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ominique\Documents\1-METAL360\SARL\DOCUMENTS_TYPES_BL_EN-TETE\PREPARATION DE CHANTIER\"/>
    </mc:Choice>
  </mc:AlternateContent>
  <xr:revisionPtr revIDLastSave="0" documentId="13_ncr:1_{6905BF71-FA9D-4203-BFA7-998479E210DB}" xr6:coauthVersionLast="45" xr6:coauthVersionMax="45" xr10:uidLastSave="{00000000-0000-0000-0000-000000000000}"/>
  <bookViews>
    <workbookView xWindow="-120" yWindow="-120" windowWidth="24240" windowHeight="13140" xr2:uid="{38A98811-BA47-4714-9D82-80BDB7A7217D}"/>
  </bookViews>
  <sheets>
    <sheet name="VIERGE" sheetId="6" r:id="rId1"/>
    <sheet name="CLIENT1" sheetId="7" r:id="rId2"/>
    <sheet name="CLIENT2" sheetId="5" r:id="rId3"/>
    <sheet name="CLIENT3" sheetId="3" r:id="rId4"/>
    <sheet name="Dominique" sheetId="4" state="hidden" r:id="rId5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39" i="7" l="1"/>
  <c r="O39" i="7"/>
  <c r="I39" i="7"/>
  <c r="C39" i="7"/>
  <c r="X38" i="7"/>
  <c r="W38" i="7"/>
  <c r="V38" i="7"/>
  <c r="R38" i="7"/>
  <c r="Q38" i="7"/>
  <c r="P38" i="7"/>
  <c r="L38" i="7"/>
  <c r="K38" i="7"/>
  <c r="J38" i="7"/>
  <c r="F38" i="7"/>
  <c r="E38" i="7"/>
  <c r="D38" i="7"/>
  <c r="X37" i="7"/>
  <c r="W37" i="7"/>
  <c r="V37" i="7"/>
  <c r="R37" i="7"/>
  <c r="Q37" i="7"/>
  <c r="P37" i="7"/>
  <c r="L37" i="7"/>
  <c r="K37" i="7"/>
  <c r="J37" i="7"/>
  <c r="F37" i="7"/>
  <c r="E37" i="7"/>
  <c r="D37" i="7"/>
  <c r="X36" i="7"/>
  <c r="W36" i="7"/>
  <c r="V36" i="7"/>
  <c r="R36" i="7"/>
  <c r="Q36" i="7"/>
  <c r="P36" i="7"/>
  <c r="L36" i="7"/>
  <c r="K36" i="7"/>
  <c r="J36" i="7"/>
  <c r="F36" i="7"/>
  <c r="E36" i="7"/>
  <c r="D36" i="7"/>
  <c r="X35" i="7"/>
  <c r="W35" i="7"/>
  <c r="V35" i="7"/>
  <c r="R35" i="7"/>
  <c r="Q35" i="7"/>
  <c r="P35" i="7"/>
  <c r="L35" i="7"/>
  <c r="K35" i="7"/>
  <c r="J35" i="7"/>
  <c r="F35" i="7"/>
  <c r="E35" i="7"/>
  <c r="D35" i="7"/>
  <c r="X34" i="7"/>
  <c r="W34" i="7"/>
  <c r="V34" i="7"/>
  <c r="R34" i="7"/>
  <c r="Q34" i="7"/>
  <c r="P34" i="7"/>
  <c r="L34" i="7"/>
  <c r="K34" i="7"/>
  <c r="J34" i="7"/>
  <c r="F34" i="7"/>
  <c r="E34" i="7"/>
  <c r="D34" i="7"/>
  <c r="X33" i="7"/>
  <c r="W33" i="7"/>
  <c r="V33" i="7"/>
  <c r="R33" i="7"/>
  <c r="Q33" i="7"/>
  <c r="P33" i="7"/>
  <c r="L33" i="7"/>
  <c r="K33" i="7"/>
  <c r="J33" i="7"/>
  <c r="F33" i="7"/>
  <c r="E33" i="7"/>
  <c r="D33" i="7"/>
  <c r="X32" i="7"/>
  <c r="W32" i="7"/>
  <c r="V32" i="7"/>
  <c r="R32" i="7"/>
  <c r="Q32" i="7"/>
  <c r="P32" i="7"/>
  <c r="L32" i="7"/>
  <c r="K32" i="7"/>
  <c r="J32" i="7"/>
  <c r="F32" i="7"/>
  <c r="E32" i="7"/>
  <c r="D32" i="7"/>
  <c r="X30" i="7"/>
  <c r="W30" i="7"/>
  <c r="V30" i="7"/>
  <c r="R30" i="7"/>
  <c r="Q30" i="7"/>
  <c r="P30" i="7"/>
  <c r="L30" i="7"/>
  <c r="K30" i="7"/>
  <c r="J30" i="7"/>
  <c r="F30" i="7"/>
  <c r="E30" i="7"/>
  <c r="D30" i="7"/>
  <c r="X29" i="7"/>
  <c r="W29" i="7"/>
  <c r="V29" i="7"/>
  <c r="R29" i="7"/>
  <c r="Q29" i="7"/>
  <c r="P29" i="7"/>
  <c r="L29" i="7"/>
  <c r="K29" i="7"/>
  <c r="J29" i="7"/>
  <c r="F29" i="7"/>
  <c r="E29" i="7"/>
  <c r="D29" i="7"/>
  <c r="X22" i="7"/>
  <c r="W22" i="7"/>
  <c r="V22" i="7"/>
  <c r="R22" i="7"/>
  <c r="Q22" i="7"/>
  <c r="P22" i="7"/>
  <c r="L22" i="7"/>
  <c r="K22" i="7"/>
  <c r="J22" i="7"/>
  <c r="F22" i="7"/>
  <c r="E22" i="7"/>
  <c r="D22" i="7"/>
  <c r="X21" i="7"/>
  <c r="W21" i="7"/>
  <c r="V21" i="7"/>
  <c r="R21" i="7"/>
  <c r="Q21" i="7"/>
  <c r="P21" i="7"/>
  <c r="L21" i="7"/>
  <c r="K21" i="7"/>
  <c r="J21" i="7"/>
  <c r="F21" i="7"/>
  <c r="E21" i="7"/>
  <c r="D21" i="7"/>
  <c r="X20" i="7"/>
  <c r="W20" i="7"/>
  <c r="V20" i="7"/>
  <c r="R20" i="7"/>
  <c r="Q20" i="7"/>
  <c r="P20" i="7"/>
  <c r="L20" i="7"/>
  <c r="K20" i="7"/>
  <c r="J20" i="7"/>
  <c r="F20" i="7"/>
  <c r="E20" i="7"/>
  <c r="D20" i="7"/>
  <c r="X19" i="7"/>
  <c r="W19" i="7"/>
  <c r="V19" i="7"/>
  <c r="R19" i="7"/>
  <c r="Q19" i="7"/>
  <c r="P19" i="7"/>
  <c r="L19" i="7"/>
  <c r="K19" i="7"/>
  <c r="J19" i="7"/>
  <c r="F19" i="7"/>
  <c r="E19" i="7"/>
  <c r="D19" i="7"/>
  <c r="X18" i="7"/>
  <c r="X39" i="7" s="1"/>
  <c r="W18" i="7"/>
  <c r="W39" i="7" s="1"/>
  <c r="V18" i="7"/>
  <c r="V39" i="7" s="1"/>
  <c r="R18" i="7"/>
  <c r="R39" i="7" s="1"/>
  <c r="Q18" i="7"/>
  <c r="Q39" i="7" s="1"/>
  <c r="P18" i="7"/>
  <c r="P39" i="7" s="1"/>
  <c r="L18" i="7"/>
  <c r="L39" i="7" s="1"/>
  <c r="K18" i="7"/>
  <c r="K39" i="7" s="1"/>
  <c r="J18" i="7"/>
  <c r="J39" i="7" s="1"/>
  <c r="F18" i="7"/>
  <c r="F39" i="7" s="1"/>
  <c r="E18" i="7"/>
  <c r="E39" i="7" s="1"/>
  <c r="D18" i="7"/>
  <c r="D39" i="7" s="1"/>
  <c r="M9" i="7"/>
  <c r="U39" i="6"/>
  <c r="O39" i="6"/>
  <c r="I39" i="6"/>
  <c r="C39" i="6"/>
  <c r="X38" i="6"/>
  <c r="W38" i="6"/>
  <c r="V38" i="6"/>
  <c r="R38" i="6"/>
  <c r="Q38" i="6"/>
  <c r="P38" i="6"/>
  <c r="L38" i="6"/>
  <c r="K38" i="6"/>
  <c r="J38" i="6"/>
  <c r="F38" i="6"/>
  <c r="E38" i="6"/>
  <c r="D38" i="6"/>
  <c r="X37" i="6"/>
  <c r="W37" i="6"/>
  <c r="V37" i="6"/>
  <c r="R37" i="6"/>
  <c r="Q37" i="6"/>
  <c r="P37" i="6"/>
  <c r="L37" i="6"/>
  <c r="K37" i="6"/>
  <c r="J37" i="6"/>
  <c r="F37" i="6"/>
  <c r="E37" i="6"/>
  <c r="D37" i="6"/>
  <c r="X36" i="6"/>
  <c r="W36" i="6"/>
  <c r="V36" i="6"/>
  <c r="R36" i="6"/>
  <c r="Q36" i="6"/>
  <c r="P36" i="6"/>
  <c r="L36" i="6"/>
  <c r="K36" i="6"/>
  <c r="J36" i="6"/>
  <c r="F36" i="6"/>
  <c r="E36" i="6"/>
  <c r="D36" i="6"/>
  <c r="X35" i="6"/>
  <c r="W35" i="6"/>
  <c r="V35" i="6"/>
  <c r="R35" i="6"/>
  <c r="Q35" i="6"/>
  <c r="P35" i="6"/>
  <c r="L35" i="6"/>
  <c r="K35" i="6"/>
  <c r="J35" i="6"/>
  <c r="F35" i="6"/>
  <c r="E35" i="6"/>
  <c r="D35" i="6"/>
  <c r="X34" i="6"/>
  <c r="W34" i="6"/>
  <c r="V34" i="6"/>
  <c r="R34" i="6"/>
  <c r="Q34" i="6"/>
  <c r="P34" i="6"/>
  <c r="L34" i="6"/>
  <c r="K34" i="6"/>
  <c r="J34" i="6"/>
  <c r="F34" i="6"/>
  <c r="E34" i="6"/>
  <c r="D34" i="6"/>
  <c r="X33" i="6"/>
  <c r="W33" i="6"/>
  <c r="V33" i="6"/>
  <c r="R33" i="6"/>
  <c r="Q33" i="6"/>
  <c r="P33" i="6"/>
  <c r="L33" i="6"/>
  <c r="K33" i="6"/>
  <c r="J33" i="6"/>
  <c r="F33" i="6"/>
  <c r="E33" i="6"/>
  <c r="D33" i="6"/>
  <c r="X32" i="6"/>
  <c r="W32" i="6"/>
  <c r="V32" i="6"/>
  <c r="R32" i="6"/>
  <c r="Q32" i="6"/>
  <c r="P32" i="6"/>
  <c r="L32" i="6"/>
  <c r="K32" i="6"/>
  <c r="J32" i="6"/>
  <c r="F32" i="6"/>
  <c r="E32" i="6"/>
  <c r="D32" i="6"/>
  <c r="X30" i="6"/>
  <c r="W30" i="6"/>
  <c r="V30" i="6"/>
  <c r="R30" i="6"/>
  <c r="Q30" i="6"/>
  <c r="P30" i="6"/>
  <c r="L30" i="6"/>
  <c r="K30" i="6"/>
  <c r="J30" i="6"/>
  <c r="F30" i="6"/>
  <c r="E30" i="6"/>
  <c r="D30" i="6"/>
  <c r="X29" i="6"/>
  <c r="W29" i="6"/>
  <c r="V29" i="6"/>
  <c r="R29" i="6"/>
  <c r="Q29" i="6"/>
  <c r="P29" i="6"/>
  <c r="L29" i="6"/>
  <c r="K29" i="6"/>
  <c r="J29" i="6"/>
  <c r="F29" i="6"/>
  <c r="E29" i="6"/>
  <c r="D29" i="6"/>
  <c r="X22" i="6"/>
  <c r="W22" i="6"/>
  <c r="V22" i="6"/>
  <c r="R22" i="6"/>
  <c r="Q22" i="6"/>
  <c r="P22" i="6"/>
  <c r="L22" i="6"/>
  <c r="K22" i="6"/>
  <c r="J22" i="6"/>
  <c r="F22" i="6"/>
  <c r="E22" i="6"/>
  <c r="D22" i="6"/>
  <c r="X21" i="6"/>
  <c r="W21" i="6"/>
  <c r="V21" i="6"/>
  <c r="R21" i="6"/>
  <c r="Q21" i="6"/>
  <c r="P21" i="6"/>
  <c r="L21" i="6"/>
  <c r="K21" i="6"/>
  <c r="J21" i="6"/>
  <c r="F21" i="6"/>
  <c r="E21" i="6"/>
  <c r="D21" i="6"/>
  <c r="X20" i="6"/>
  <c r="W20" i="6"/>
  <c r="V20" i="6"/>
  <c r="R20" i="6"/>
  <c r="Q20" i="6"/>
  <c r="P20" i="6"/>
  <c r="L20" i="6"/>
  <c r="K20" i="6"/>
  <c r="J20" i="6"/>
  <c r="F20" i="6"/>
  <c r="E20" i="6"/>
  <c r="D20" i="6"/>
  <c r="X19" i="6"/>
  <c r="W19" i="6"/>
  <c r="V19" i="6"/>
  <c r="R19" i="6"/>
  <c r="Q19" i="6"/>
  <c r="P19" i="6"/>
  <c r="L19" i="6"/>
  <c r="K19" i="6"/>
  <c r="J19" i="6"/>
  <c r="F19" i="6"/>
  <c r="E19" i="6"/>
  <c r="D19" i="6"/>
  <c r="X18" i="6"/>
  <c r="X39" i="6" s="1"/>
  <c r="W18" i="6"/>
  <c r="W39" i="6" s="1"/>
  <c r="V18" i="6"/>
  <c r="V39" i="6" s="1"/>
  <c r="R18" i="6"/>
  <c r="R39" i="6" s="1"/>
  <c r="Q18" i="6"/>
  <c r="Q39" i="6" s="1"/>
  <c r="P18" i="6"/>
  <c r="P39" i="6" s="1"/>
  <c r="L18" i="6"/>
  <c r="L39" i="6" s="1"/>
  <c r="K18" i="6"/>
  <c r="K39" i="6" s="1"/>
  <c r="J18" i="6"/>
  <c r="J39" i="6" s="1"/>
  <c r="F18" i="6"/>
  <c r="F39" i="6" s="1"/>
  <c r="E18" i="6"/>
  <c r="E39" i="6" s="1"/>
  <c r="D18" i="6"/>
  <c r="D39" i="6" s="1"/>
  <c r="P19" i="3"/>
  <c r="Q19" i="3"/>
  <c r="R19" i="3"/>
  <c r="P20" i="3"/>
  <c r="Q20" i="3"/>
  <c r="R20" i="3"/>
  <c r="P21" i="3"/>
  <c r="Q21" i="3"/>
  <c r="R21" i="3"/>
  <c r="P22" i="3"/>
  <c r="Q22" i="3"/>
  <c r="R22" i="3"/>
  <c r="P23" i="3"/>
  <c r="Q23" i="3"/>
  <c r="R23" i="3"/>
  <c r="P24" i="3"/>
  <c r="Q24" i="3"/>
  <c r="R24" i="3"/>
  <c r="P25" i="3"/>
  <c r="Q25" i="3"/>
  <c r="R25" i="3"/>
  <c r="P26" i="3"/>
  <c r="Q26" i="3"/>
  <c r="R26" i="3"/>
  <c r="P27" i="3"/>
  <c r="Q27" i="3"/>
  <c r="R27" i="3"/>
  <c r="P28" i="3"/>
  <c r="Q28" i="3"/>
  <c r="R28" i="3"/>
  <c r="P29" i="3"/>
  <c r="Q29" i="3"/>
  <c r="R29" i="3"/>
  <c r="P30" i="3"/>
  <c r="Q30" i="3"/>
  <c r="R30" i="3"/>
  <c r="P31" i="3"/>
  <c r="Q31" i="3"/>
  <c r="R31" i="3"/>
  <c r="P32" i="3"/>
  <c r="Q32" i="3"/>
  <c r="R32" i="3"/>
  <c r="P33" i="3"/>
  <c r="Q33" i="3"/>
  <c r="R33" i="3"/>
  <c r="P34" i="3"/>
  <c r="Q34" i="3"/>
  <c r="R34" i="3"/>
  <c r="P35" i="3"/>
  <c r="Q35" i="3"/>
  <c r="R35" i="3"/>
  <c r="P36" i="3"/>
  <c r="Q36" i="3"/>
  <c r="R36" i="3"/>
  <c r="P37" i="3"/>
  <c r="Q37" i="3"/>
  <c r="R37" i="3"/>
  <c r="P38" i="3"/>
  <c r="Q38" i="3"/>
  <c r="R38" i="3"/>
  <c r="R18" i="3"/>
  <c r="Q18" i="3"/>
  <c r="P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U39" i="5"/>
  <c r="Q39" i="5"/>
  <c r="O39" i="5"/>
  <c r="I39" i="5"/>
  <c r="C39" i="5"/>
  <c r="M9" i="5" s="1"/>
  <c r="X38" i="5"/>
  <c r="W38" i="5"/>
  <c r="V38" i="5"/>
  <c r="R38" i="5"/>
  <c r="Q38" i="5"/>
  <c r="P38" i="5"/>
  <c r="L38" i="5"/>
  <c r="K38" i="5"/>
  <c r="J38" i="5"/>
  <c r="F38" i="5"/>
  <c r="E38" i="5"/>
  <c r="D38" i="5"/>
  <c r="X37" i="5"/>
  <c r="W37" i="5"/>
  <c r="V37" i="5"/>
  <c r="R37" i="5"/>
  <c r="Q37" i="5"/>
  <c r="P37" i="5"/>
  <c r="L37" i="5"/>
  <c r="K37" i="5"/>
  <c r="J37" i="5"/>
  <c r="F37" i="5"/>
  <c r="E37" i="5"/>
  <c r="D37" i="5"/>
  <c r="X36" i="5"/>
  <c r="W36" i="5"/>
  <c r="V36" i="5"/>
  <c r="R36" i="5"/>
  <c r="Q36" i="5"/>
  <c r="P36" i="5"/>
  <c r="L36" i="5"/>
  <c r="K36" i="5"/>
  <c r="J36" i="5"/>
  <c r="F36" i="5"/>
  <c r="E36" i="5"/>
  <c r="D36" i="5"/>
  <c r="X35" i="5"/>
  <c r="W35" i="5"/>
  <c r="V35" i="5"/>
  <c r="R35" i="5"/>
  <c r="Q35" i="5"/>
  <c r="P35" i="5"/>
  <c r="L35" i="5"/>
  <c r="K35" i="5"/>
  <c r="J35" i="5"/>
  <c r="F35" i="5"/>
  <c r="E35" i="5"/>
  <c r="D35" i="5"/>
  <c r="X34" i="5"/>
  <c r="W34" i="5"/>
  <c r="V34" i="5"/>
  <c r="R34" i="5"/>
  <c r="Q34" i="5"/>
  <c r="P34" i="5"/>
  <c r="L34" i="5"/>
  <c r="K34" i="5"/>
  <c r="J34" i="5"/>
  <c r="F34" i="5"/>
  <c r="E34" i="5"/>
  <c r="D34" i="5"/>
  <c r="X33" i="5"/>
  <c r="W33" i="5"/>
  <c r="V33" i="5"/>
  <c r="R33" i="5"/>
  <c r="Q33" i="5"/>
  <c r="P33" i="5"/>
  <c r="L33" i="5"/>
  <c r="K33" i="5"/>
  <c r="J33" i="5"/>
  <c r="F33" i="5"/>
  <c r="E33" i="5"/>
  <c r="D33" i="5"/>
  <c r="X32" i="5"/>
  <c r="W32" i="5"/>
  <c r="V32" i="5"/>
  <c r="R32" i="5"/>
  <c r="Q32" i="5"/>
  <c r="P32" i="5"/>
  <c r="L32" i="5"/>
  <c r="K32" i="5"/>
  <c r="J32" i="5"/>
  <c r="F32" i="5"/>
  <c r="E32" i="5"/>
  <c r="D32" i="5"/>
  <c r="X30" i="5"/>
  <c r="W30" i="5"/>
  <c r="V30" i="5"/>
  <c r="R30" i="5"/>
  <c r="Q30" i="5"/>
  <c r="P30" i="5"/>
  <c r="L30" i="5"/>
  <c r="K30" i="5"/>
  <c r="J30" i="5"/>
  <c r="F30" i="5"/>
  <c r="E30" i="5"/>
  <c r="D30" i="5"/>
  <c r="X29" i="5"/>
  <c r="W29" i="5"/>
  <c r="V29" i="5"/>
  <c r="R29" i="5"/>
  <c r="Q29" i="5"/>
  <c r="P29" i="5"/>
  <c r="L29" i="5"/>
  <c r="K29" i="5"/>
  <c r="J29" i="5"/>
  <c r="F29" i="5"/>
  <c r="E29" i="5"/>
  <c r="D29" i="5"/>
  <c r="X22" i="5"/>
  <c r="W22" i="5"/>
  <c r="V22" i="5"/>
  <c r="R22" i="5"/>
  <c r="Q22" i="5"/>
  <c r="P22" i="5"/>
  <c r="L22" i="5"/>
  <c r="K22" i="5"/>
  <c r="J22" i="5"/>
  <c r="F22" i="5"/>
  <c r="E22" i="5"/>
  <c r="D22" i="5"/>
  <c r="X21" i="5"/>
  <c r="W21" i="5"/>
  <c r="V21" i="5"/>
  <c r="R21" i="5"/>
  <c r="Q21" i="5"/>
  <c r="P21" i="5"/>
  <c r="L21" i="5"/>
  <c r="K21" i="5"/>
  <c r="J21" i="5"/>
  <c r="F21" i="5"/>
  <c r="E21" i="5"/>
  <c r="D21" i="5"/>
  <c r="X20" i="5"/>
  <c r="W20" i="5"/>
  <c r="V20" i="5"/>
  <c r="R20" i="5"/>
  <c r="Q20" i="5"/>
  <c r="P20" i="5"/>
  <c r="L20" i="5"/>
  <c r="K20" i="5"/>
  <c r="J20" i="5"/>
  <c r="F20" i="5"/>
  <c r="E20" i="5"/>
  <c r="D20" i="5"/>
  <c r="X19" i="5"/>
  <c r="W19" i="5"/>
  <c r="V19" i="5"/>
  <c r="R19" i="5"/>
  <c r="Q19" i="5"/>
  <c r="P19" i="5"/>
  <c r="L19" i="5"/>
  <c r="K19" i="5"/>
  <c r="J19" i="5"/>
  <c r="F19" i="5"/>
  <c r="E19" i="5"/>
  <c r="D19" i="5"/>
  <c r="X18" i="5"/>
  <c r="X39" i="5" s="1"/>
  <c r="W18" i="5"/>
  <c r="W39" i="5" s="1"/>
  <c r="V18" i="5"/>
  <c r="V39" i="5" s="1"/>
  <c r="R18" i="5"/>
  <c r="R39" i="5" s="1"/>
  <c r="Q18" i="5"/>
  <c r="P18" i="5"/>
  <c r="P39" i="5" s="1"/>
  <c r="L18" i="5"/>
  <c r="L39" i="5" s="1"/>
  <c r="K18" i="5"/>
  <c r="K39" i="5" s="1"/>
  <c r="J18" i="5"/>
  <c r="J39" i="5" s="1"/>
  <c r="F18" i="5"/>
  <c r="F39" i="5" s="1"/>
  <c r="M8" i="5" s="1"/>
  <c r="E18" i="5"/>
  <c r="E39" i="5" s="1"/>
  <c r="D18" i="5"/>
  <c r="D39" i="5" s="1"/>
  <c r="M6" i="5" s="1"/>
  <c r="M7" i="5" l="1"/>
  <c r="M6" i="7"/>
  <c r="M8" i="7"/>
  <c r="M6" i="6"/>
  <c r="M8" i="6"/>
  <c r="M7" i="6"/>
  <c r="M9" i="6"/>
  <c r="M7" i="7"/>
  <c r="M10" i="7" s="1"/>
  <c r="M10" i="6"/>
  <c r="M10" i="5"/>
  <c r="C39" i="3"/>
  <c r="I39" i="3"/>
  <c r="O39" i="3"/>
  <c r="U39" i="3"/>
  <c r="M9" i="3" l="1"/>
  <c r="D18" i="3"/>
  <c r="E18" i="3"/>
  <c r="F18" i="3"/>
  <c r="J18" i="3"/>
  <c r="K18" i="3"/>
  <c r="L18" i="3"/>
  <c r="J38" i="3"/>
  <c r="K38" i="3"/>
  <c r="X19" i="3"/>
  <c r="X20" i="3"/>
  <c r="X21" i="3"/>
  <c r="X22" i="3"/>
  <c r="X29" i="3"/>
  <c r="X30" i="3"/>
  <c r="X32" i="3"/>
  <c r="X33" i="3"/>
  <c r="X34" i="3"/>
  <c r="X35" i="3"/>
  <c r="X36" i="3"/>
  <c r="X37" i="3"/>
  <c r="X38" i="3"/>
  <c r="W38" i="3"/>
  <c r="W19" i="3"/>
  <c r="W20" i="3"/>
  <c r="W21" i="3"/>
  <c r="W22" i="3"/>
  <c r="W29" i="3"/>
  <c r="W30" i="3"/>
  <c r="W32" i="3"/>
  <c r="W33" i="3"/>
  <c r="W34" i="3"/>
  <c r="W35" i="3"/>
  <c r="W36" i="3"/>
  <c r="W37" i="3"/>
  <c r="V19" i="3"/>
  <c r="V20" i="3"/>
  <c r="V21" i="3"/>
  <c r="V22" i="3"/>
  <c r="V29" i="3"/>
  <c r="V30" i="3"/>
  <c r="V32" i="3"/>
  <c r="V33" i="3"/>
  <c r="V34" i="3"/>
  <c r="V35" i="3"/>
  <c r="V36" i="3"/>
  <c r="V37" i="3"/>
  <c r="V38" i="3"/>
  <c r="V18" i="3"/>
  <c r="X18" i="3"/>
  <c r="W18" i="3"/>
  <c r="K39" i="3" l="1"/>
  <c r="X39" i="3"/>
  <c r="W39" i="3"/>
  <c r="V39" i="3"/>
  <c r="J39" i="3"/>
  <c r="D39" i="3"/>
  <c r="E39" i="3"/>
  <c r="F39" i="3"/>
  <c r="L39" i="3"/>
  <c r="Q39" i="3"/>
  <c r="P39" i="3"/>
  <c r="R39" i="3"/>
  <c r="M6" i="3" l="1"/>
  <c r="M7" i="3"/>
  <c r="M8" i="3"/>
  <c r="M10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</author>
  </authors>
  <commentList>
    <comment ref="M10" authorId="0" shapeId="0" xr:uid="{03CAD347-79A1-4326-94C9-E5BE9F7B2749}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Si montant dans cette case c'est qu'une case dans "Liste choix" est à blanc. Il faut mettre un choix.</t>
        </r>
      </text>
    </comment>
    <comment ref="C18" authorId="0" shapeId="0" xr:uid="{380908C5-4006-448F-9669-2B6EEAC7BDC7}">
      <text>
        <r>
          <rPr>
            <b/>
            <sz val="9"/>
            <color indexed="81"/>
            <rFont val="Tahoma"/>
            <family val="2"/>
          </rPr>
          <t>Dominique:
Pour le calcul :</t>
        </r>
        <r>
          <rPr>
            <sz val="9"/>
            <color indexed="81"/>
            <rFont val="Tahoma"/>
            <family val="2"/>
          </rPr>
          <t xml:space="preserve">
15 minutes = 0,25
30 minutes = 0,5
45 minutes = 0,75</t>
        </r>
      </text>
    </comment>
    <comment ref="I18" authorId="0" shapeId="0" xr:uid="{868BDD09-249A-41B9-860D-0E3E490FCCEC}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le calcul :</t>
        </r>
        <r>
          <rPr>
            <sz val="9"/>
            <color indexed="81"/>
            <rFont val="Tahoma"/>
            <family val="2"/>
          </rPr>
          <t xml:space="preserve">
15 minutes = 0,25
30 minutes = 0,5
45 minutes = 0,75</t>
        </r>
      </text>
    </comment>
    <comment ref="O18" authorId="0" shapeId="0" xr:uid="{E9654917-CC64-4270-A168-8D71790A17B6}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le calcul :</t>
        </r>
        <r>
          <rPr>
            <sz val="9"/>
            <color indexed="81"/>
            <rFont val="Tahoma"/>
            <family val="2"/>
          </rPr>
          <t xml:space="preserve">
15 minutes = 0,25
30 minutes = 0,5
45 minutes = 0,75</t>
        </r>
      </text>
    </comment>
    <comment ref="U18" authorId="0" shapeId="0" xr:uid="{1C1E917B-02B6-48C1-86DD-074518A225EE}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Pour le calcul :</t>
        </r>
        <r>
          <rPr>
            <sz val="9"/>
            <color indexed="81"/>
            <rFont val="Tahoma"/>
            <family val="2"/>
          </rPr>
          <t xml:space="preserve">
15 minutes = 0,25
30 minutes = 0,5
45 minutes = 0,75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</author>
  </authors>
  <commentList>
    <comment ref="M10" authorId="0" shapeId="0" xr:uid="{FD1508B7-D581-4078-BAB9-B36B446165C1}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Si montant dans cette case c'est qu'une case dans "Liste choix" est à blanc. Il faut mettre un choix.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</author>
  </authors>
  <commentList>
    <comment ref="M10" authorId="0" shapeId="0" xr:uid="{21553663-9292-49F4-BD51-B9F18DD05B4B}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Si montant dans cette case c'est qu'une case dans "Liste choix" est à blanc. Il faut mettre un choix.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</author>
  </authors>
  <commentList>
    <comment ref="M10" authorId="0" shapeId="0" xr:uid="{C531C477-F8A8-427C-A71C-9A78E08E7E2C}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Si montant dans cette case c'est qu'une case dans "Liste choix" est à blanc. Il faut mettre un choix.</t>
        </r>
      </text>
    </comment>
  </commentList>
</comments>
</file>

<file path=xl/sharedStrings.xml><?xml version="1.0" encoding="utf-8"?>
<sst xmlns="http://schemas.openxmlformats.org/spreadsheetml/2006/main" count="217" uniqueCount="33">
  <si>
    <t>Date</t>
  </si>
  <si>
    <t>Pose</t>
  </si>
  <si>
    <t>Fabrication</t>
  </si>
  <si>
    <t>Nbre
heure</t>
  </si>
  <si>
    <t>B.d'étude</t>
  </si>
  <si>
    <t>Contact :</t>
  </si>
  <si>
    <t>Choix
liste</t>
  </si>
  <si>
    <t>Client :</t>
  </si>
  <si>
    <t>Courriel :</t>
  </si>
  <si>
    <t xml:space="preserve">Nature : </t>
  </si>
  <si>
    <t>Référence :</t>
  </si>
  <si>
    <t>Heures Fabrication</t>
  </si>
  <si>
    <t>Adresse
Livraison :</t>
  </si>
  <si>
    <t>Adresse facturation si différente de livraison:</t>
  </si>
  <si>
    <t>N°Dossier:</t>
  </si>
  <si>
    <t>TOTAL Heures chantier</t>
  </si>
  <si>
    <t>Incohérence heure</t>
  </si>
  <si>
    <t>Heures B.d'étude</t>
  </si>
  <si>
    <t>Heures Pose</t>
  </si>
  <si>
    <t>Commentaire</t>
  </si>
  <si>
    <t>Verrière</t>
  </si>
  <si>
    <t>Préau en verre</t>
  </si>
  <si>
    <t>CLIENT1</t>
  </si>
  <si>
    <t>Salarié1</t>
  </si>
  <si>
    <t>Salarié2</t>
  </si>
  <si>
    <t>Salarié 3</t>
  </si>
  <si>
    <t>Salarié 4</t>
  </si>
  <si>
    <t>CLIENT 2</t>
  </si>
  <si>
    <t>CLIENT3</t>
  </si>
  <si>
    <t xml:space="preserve">Total Salarié 1 </t>
  </si>
  <si>
    <t>Total Salarié 2</t>
  </si>
  <si>
    <t>Total Salarié 3</t>
  </si>
  <si>
    <t>Total Salarié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</si>
</sst>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</font>
    <font>
      <i/>
      <sz val="10"/>
      <color theme="1"/>
      <name val="Calibri"/>
      <family val="2"/>
    </font>
    <font>
      <b/>
      <sz val="10"/>
      <color theme="1"/>
      <name val="Calibri"/>
      <family val="2"/>
    </font>
    <font>
      <u/>
      <sz val="10"/>
      <color theme="10"/>
      <name val="Calibri"/>
      <family val="2"/>
      <scheme val="minor"/>
    </font>
    <font>
      <sz val="10"/>
      <color rgb="FFFF0000"/>
      <name val="Calibri"/>
      <family val="2"/>
    </font>
    <font>
      <i/>
      <sz val="10"/>
      <color rgb="FFC00000"/>
      <name val="Calibri"/>
      <family val="2"/>
    </font>
    <font>
      <i/>
      <sz val="12"/>
      <color theme="1"/>
      <name val="Calibri"/>
      <family val="2"/>
    </font>
    <font>
      <i/>
      <sz val="12"/>
      <color rgb="FFC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</fills>
  <borders count="21">
    <border>
      <left/>
      <right/>
      <top/>
      <bottom/>
      <diagonal/>
    </border>
    <border>
      <left/>
      <right/>
      <top style="dashDotDot">
        <color auto="1"/>
      </top>
      <bottom style="dashDotDot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DotDot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dashDotDot">
        <color auto="1"/>
      </right>
      <top/>
      <bottom/>
      <diagonal/>
    </border>
    <border>
      <left style="dashDotDot">
        <color auto="1"/>
      </left>
      <right style="medium">
        <color auto="1"/>
      </right>
      <top/>
      <bottom/>
      <diagonal/>
    </border>
    <border>
      <left style="medium">
        <color auto="1"/>
      </left>
      <right style="dashDotDot">
        <color auto="1"/>
      </right>
      <top style="dashDotDot">
        <color theme="0" tint="-0.24994659260841701"/>
      </top>
      <bottom style="dashDotDot">
        <color theme="0" tint="-0.24994659260841701"/>
      </bottom>
      <diagonal/>
    </border>
    <border>
      <left/>
      <right/>
      <top style="dashDotDot">
        <color theme="0" tint="-0.24994659260841701"/>
      </top>
      <bottom style="dashDotDot">
        <color theme="0" tint="-0.24994659260841701"/>
      </bottom>
      <diagonal/>
    </border>
    <border>
      <left style="dashDotDot">
        <color auto="1"/>
      </left>
      <right style="medium">
        <color auto="1"/>
      </right>
      <top style="dashDotDot">
        <color theme="0" tint="-0.24994659260841701"/>
      </top>
      <bottom style="dashDotDot">
        <color theme="0" tint="-0.24994659260841701"/>
      </bottom>
      <diagonal/>
    </border>
    <border>
      <left style="dashDotDot">
        <color theme="0" tint="-0.34998626667073579"/>
      </left>
      <right/>
      <top style="dashDotDot">
        <color theme="0" tint="-0.34998626667073579"/>
      </top>
      <bottom/>
      <diagonal/>
    </border>
    <border>
      <left/>
      <right/>
      <top style="dashDotDot">
        <color theme="0" tint="-0.34998626667073579"/>
      </top>
      <bottom/>
      <diagonal/>
    </border>
    <border>
      <left/>
      <right style="dashDotDot">
        <color theme="0" tint="-0.34998626667073579"/>
      </right>
      <top style="dashDotDot">
        <color theme="0" tint="-0.34998626667073579"/>
      </top>
      <bottom/>
      <diagonal/>
    </border>
    <border>
      <left style="dashDotDot">
        <color theme="0" tint="-0.34998626667073579"/>
      </left>
      <right/>
      <top/>
      <bottom/>
      <diagonal/>
    </border>
    <border>
      <left/>
      <right style="dashDotDot">
        <color theme="0" tint="-0.34998626667073579"/>
      </right>
      <top/>
      <bottom/>
      <diagonal/>
    </border>
    <border>
      <left style="dashDotDot">
        <color theme="0" tint="-0.34998626667073579"/>
      </left>
      <right/>
      <top/>
      <bottom style="dashDotDot">
        <color theme="0" tint="-0.34998626667073579"/>
      </bottom>
      <diagonal/>
    </border>
    <border>
      <left/>
      <right/>
      <top/>
      <bottom style="dashDotDot">
        <color theme="0" tint="-0.34998626667073579"/>
      </bottom>
      <diagonal/>
    </border>
    <border>
      <left/>
      <right style="dashDotDot">
        <color theme="0" tint="-0.34998626667073579"/>
      </right>
      <top/>
      <bottom style="dashDotDot">
        <color theme="0" tint="-0.34998626667073579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7">
    <xf numFmtId="0" fontId="0" fillId="0" borderId="0" xfId="0"/>
    <xf numFmtId="0" fontId="2" fillId="0" borderId="1" xfId="0" applyFont="1" applyBorder="1"/>
    <xf numFmtId="0" fontId="2" fillId="0" borderId="0" xfId="0" applyFont="1"/>
    <xf numFmtId="0" fontId="2" fillId="0" borderId="2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Alignment="1">
      <alignment wrapText="1"/>
    </xf>
    <xf numFmtId="0" fontId="2" fillId="0" borderId="2" xfId="0" applyFont="1" applyBorder="1" applyAlignment="1">
      <alignment vertical="center" wrapText="1"/>
    </xf>
    <xf numFmtId="0" fontId="2" fillId="0" borderId="0" xfId="0" applyFont="1" applyBorder="1" applyAlignment="1">
      <alignment vertical="top" wrapText="1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top" wrapText="1"/>
    </xf>
    <xf numFmtId="2" fontId="6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2" fontId="7" fillId="0" borderId="0" xfId="0" applyNumberFormat="1" applyFont="1" applyBorder="1" applyAlignment="1">
      <alignment horizontal="center" vertical="center" wrapText="1"/>
    </xf>
    <xf numFmtId="2" fontId="7" fillId="0" borderId="3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left" vertical="top" wrapText="1"/>
    </xf>
    <xf numFmtId="2" fontId="3" fillId="2" borderId="0" xfId="0" applyNumberFormat="1" applyFont="1" applyFill="1" applyBorder="1" applyAlignment="1">
      <alignment horizontal="center" vertical="top" wrapText="1"/>
    </xf>
    <xf numFmtId="0" fontId="4" fillId="3" borderId="0" xfId="0" applyFont="1" applyFill="1" applyBorder="1" applyAlignment="1">
      <alignment horizontal="center"/>
    </xf>
    <xf numFmtId="0" fontId="4" fillId="0" borderId="0" xfId="0" applyFont="1"/>
    <xf numFmtId="0" fontId="2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2" fillId="3" borderId="2" xfId="0" applyFont="1" applyFill="1" applyBorder="1"/>
    <xf numFmtId="2" fontId="2" fillId="0" borderId="0" xfId="0" applyNumberFormat="1" applyFont="1"/>
    <xf numFmtId="0" fontId="2" fillId="0" borderId="8" xfId="0" applyFont="1" applyBorder="1" applyProtection="1">
      <protection locked="0"/>
    </xf>
    <xf numFmtId="0" fontId="2" fillId="0" borderId="6" xfId="0" applyFont="1" applyBorder="1" applyProtection="1">
      <protection locked="0"/>
    </xf>
    <xf numFmtId="2" fontId="2" fillId="0" borderId="9" xfId="0" applyNumberFormat="1" applyFont="1" applyBorder="1" applyProtection="1">
      <protection locked="0"/>
    </xf>
    <xf numFmtId="164" fontId="2" fillId="0" borderId="10" xfId="0" applyNumberFormat="1" applyFont="1" applyBorder="1" applyProtection="1">
      <protection locked="0"/>
    </xf>
    <xf numFmtId="0" fontId="2" fillId="0" borderId="11" xfId="0" applyFont="1" applyBorder="1" applyProtection="1">
      <protection locked="0"/>
    </xf>
    <xf numFmtId="2" fontId="2" fillId="0" borderId="12" xfId="0" applyNumberFormat="1" applyFont="1" applyBorder="1" applyProtection="1">
      <protection locked="0"/>
    </xf>
    <xf numFmtId="0" fontId="2" fillId="0" borderId="11" xfId="0" applyFont="1" applyBorder="1"/>
    <xf numFmtId="0" fontId="8" fillId="0" borderId="0" xfId="0" applyFont="1" applyBorder="1" applyAlignment="1">
      <alignment horizontal="center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11" xfId="0" applyFont="1" applyBorder="1" applyProtection="1">
      <protection hidden="1"/>
    </xf>
    <xf numFmtId="0" fontId="2" fillId="0" borderId="6" xfId="0" applyFont="1" applyBorder="1" applyProtection="1">
      <protection hidden="1"/>
    </xf>
    <xf numFmtId="0" fontId="2" fillId="0" borderId="6" xfId="0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Protection="1">
      <protection hidden="1"/>
    </xf>
    <xf numFmtId="0" fontId="2" fillId="3" borderId="2" xfId="0" applyFont="1" applyFill="1" applyBorder="1" applyProtection="1">
      <protection hidden="1"/>
    </xf>
    <xf numFmtId="0" fontId="2" fillId="0" borderId="3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5" xfId="0" applyFont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top" wrapText="1"/>
    </xf>
    <xf numFmtId="0" fontId="3" fillId="0" borderId="5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0" borderId="14" xfId="0" applyFont="1" applyBorder="1" applyAlignment="1" applyProtection="1">
      <alignment horizontal="left" vertical="top" wrapText="1"/>
      <protection locked="0"/>
    </xf>
    <xf numFmtId="0" fontId="2" fillId="0" borderId="15" xfId="0" applyFont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 applyProtection="1">
      <alignment horizontal="left" vertical="top" wrapText="1"/>
      <protection locked="0"/>
    </xf>
    <xf numFmtId="0" fontId="2" fillId="0" borderId="0" xfId="0" applyFont="1" applyBorder="1" applyAlignment="1" applyProtection="1">
      <alignment horizontal="left" vertical="top" wrapText="1"/>
      <protection locked="0"/>
    </xf>
    <xf numFmtId="0" fontId="2" fillId="0" borderId="17" xfId="0" applyFont="1" applyBorder="1" applyAlignment="1" applyProtection="1">
      <alignment horizontal="left" vertical="top" wrapText="1"/>
      <protection locked="0"/>
    </xf>
    <xf numFmtId="0" fontId="2" fillId="0" borderId="18" xfId="0" applyFont="1" applyBorder="1" applyAlignment="1" applyProtection="1">
      <alignment horizontal="left" vertical="top" wrapText="1"/>
      <protection locked="0"/>
    </xf>
    <xf numFmtId="0" fontId="2" fillId="0" borderId="19" xfId="0" applyFont="1" applyBorder="1" applyAlignment="1" applyProtection="1">
      <alignment horizontal="left" vertical="top" wrapText="1"/>
      <protection locked="0"/>
    </xf>
    <xf numFmtId="0" fontId="2" fillId="0" borderId="20" xfId="0" applyFont="1" applyBorder="1" applyAlignment="1" applyProtection="1">
      <alignment horizontal="left" vertical="top" wrapText="1"/>
      <protection locked="0"/>
    </xf>
    <xf numFmtId="0" fontId="8" fillId="0" borderId="7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49" fontId="5" fillId="0" borderId="2" xfId="1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 applyProtection="1">
      <alignment horizontal="center" vertical="center" wrapText="1"/>
      <protection hidden="1"/>
    </xf>
    <xf numFmtId="0" fontId="2" fillId="4" borderId="9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2" fontId="2" fillId="4" borderId="2" xfId="0" applyNumberFormat="1" applyFont="1" applyFill="1" applyBorder="1"/>
    <xf numFmtId="2" fontId="2" fillId="4" borderId="2" xfId="0" applyNumberFormat="1" applyFont="1" applyFill="1" applyBorder="1" applyProtection="1">
      <protection hidden="1"/>
    </xf>
    <xf numFmtId="0" fontId="2" fillId="4" borderId="2" xfId="0" applyFont="1" applyFill="1" applyBorder="1" applyProtection="1">
      <protection hidden="1"/>
    </xf>
    <xf numFmtId="0" fontId="2" fillId="4" borderId="2" xfId="0" applyFont="1" applyFill="1" applyBorder="1"/>
  </cellXfs>
  <cellStyles count="2">
    <cellStyle name="Lien hypertexte" xfId="1" builtinId="8"/>
    <cellStyle name="Normal" xfId="0" builtinId="0"/>
  </cellStyles>
  <dxfs count="4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F69D1A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7813D-4F44-4810-8E5D-1C2D12B24E6F}">
  <dimension ref="A1:Z40"/>
  <sheetViews>
    <sheetView tabSelected="1" zoomScale="85" zoomScaleNormal="85" workbookViewId="0">
      <selection activeCell="AB13" sqref="AB13"/>
    </sheetView>
  </sheetViews>
  <sheetFormatPr baseColWidth="10" defaultRowHeight="12.75" x14ac:dyDescent="0.2"/>
  <cols>
    <col min="1" max="1" width="8.42578125" style="2" bestFit="1" customWidth="1"/>
    <col min="2" max="2" width="9.85546875" style="2" customWidth="1"/>
    <col min="3" max="3" width="6.7109375" style="2" customWidth="1"/>
    <col min="4" max="5" width="6.85546875" style="2" hidden="1" customWidth="1"/>
    <col min="6" max="6" width="5.7109375" style="2" hidden="1" customWidth="1"/>
    <col min="7" max="7" width="8.42578125" style="2" bestFit="1" customWidth="1"/>
    <col min="8" max="8" width="9.140625" style="2" customWidth="1"/>
    <col min="9" max="9" width="7.140625" style="2" customWidth="1"/>
    <col min="10" max="10" width="6.5703125" style="2" hidden="1" customWidth="1"/>
    <col min="11" max="11" width="7" style="2" hidden="1" customWidth="1"/>
    <col min="12" max="12" width="10.7109375" style="2" hidden="1" customWidth="1"/>
    <col min="13" max="13" width="8.42578125" style="2" bestFit="1" customWidth="1"/>
    <col min="14" max="14" width="9.5703125" style="2" customWidth="1"/>
    <col min="15" max="15" width="7.140625" style="2" customWidth="1"/>
    <col min="16" max="17" width="7.140625" style="2" hidden="1" customWidth="1"/>
    <col min="18" max="18" width="9.42578125" style="2" hidden="1" customWidth="1"/>
    <col min="19" max="19" width="8.42578125" style="2" bestFit="1" customWidth="1"/>
    <col min="20" max="20" width="10.140625" style="2" bestFit="1" customWidth="1"/>
    <col min="21" max="21" width="5.42578125" style="2" customWidth="1"/>
    <col min="22" max="22" width="6.85546875" style="2" hidden="1" customWidth="1"/>
    <col min="23" max="23" width="4.85546875" style="2" hidden="1" customWidth="1"/>
    <col min="24" max="24" width="8.140625" style="2" hidden="1" customWidth="1"/>
    <col min="25" max="25" width="11.42578125" style="2" customWidth="1"/>
    <col min="26" max="16384" width="11.42578125" style="2"/>
  </cols>
  <sheetData>
    <row r="1" spans="1:26" s="5" customFormat="1" ht="25.5" customHeight="1" x14ac:dyDescent="0.2">
      <c r="A1" s="48" t="s">
        <v>7</v>
      </c>
      <c r="B1" s="48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3" t="s">
        <v>14</v>
      </c>
      <c r="O1" s="49"/>
      <c r="P1" s="49"/>
      <c r="Q1" s="49"/>
      <c r="R1" s="49"/>
      <c r="S1" s="49"/>
      <c r="T1" s="49"/>
      <c r="U1" s="49"/>
      <c r="V1" s="4"/>
      <c r="W1" s="4"/>
      <c r="X1" s="4"/>
    </row>
    <row r="2" spans="1:26" s="5" customFormat="1" ht="38.25" customHeight="1" x14ac:dyDescent="0.2">
      <c r="A2" s="48" t="s">
        <v>12</v>
      </c>
      <c r="B2" s="48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6" t="s">
        <v>8</v>
      </c>
      <c r="O2" s="64"/>
      <c r="P2" s="64"/>
      <c r="Q2" s="64"/>
      <c r="R2" s="64"/>
      <c r="S2" s="64"/>
      <c r="T2" s="64"/>
      <c r="U2" s="64"/>
      <c r="V2" s="7"/>
      <c r="W2" s="7"/>
      <c r="X2" s="7"/>
    </row>
    <row r="3" spans="1:26" s="5" customFormat="1" ht="54.75" customHeight="1" x14ac:dyDescent="0.2">
      <c r="A3" s="48" t="s">
        <v>13</v>
      </c>
      <c r="B3" s="48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34" t="s">
        <v>5</v>
      </c>
      <c r="O3" s="49"/>
      <c r="P3" s="49"/>
      <c r="Q3" s="49"/>
      <c r="R3" s="49"/>
      <c r="S3" s="49"/>
      <c r="T3" s="49"/>
      <c r="U3" s="49"/>
    </row>
    <row r="4" spans="1:26" s="5" customFormat="1" ht="9.75" customHeight="1" x14ac:dyDescent="0.2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1:26" s="5" customFormat="1" ht="15.75" customHeight="1" x14ac:dyDescent="0.2">
      <c r="A5" s="35"/>
      <c r="B5" s="35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5"/>
      <c r="O5" s="50" t="s">
        <v>19</v>
      </c>
      <c r="P5" s="50"/>
      <c r="Q5" s="50"/>
      <c r="R5" s="50"/>
      <c r="S5" s="50"/>
      <c r="T5" s="50"/>
      <c r="U5" s="50"/>
      <c r="V5" s="11"/>
      <c r="W5" s="33"/>
      <c r="X5" s="33"/>
      <c r="Y5" s="13"/>
      <c r="Z5" s="13"/>
    </row>
    <row r="6" spans="1:26" s="5" customFormat="1" ht="24" customHeight="1" x14ac:dyDescent="0.2">
      <c r="A6" s="9"/>
      <c r="E6" s="51" t="s">
        <v>17</v>
      </c>
      <c r="F6" s="52"/>
      <c r="G6" s="52"/>
      <c r="H6" s="52"/>
      <c r="I6" s="52"/>
      <c r="M6" s="14">
        <f>D39+J39+P39+V39</f>
        <v>1.5</v>
      </c>
      <c r="N6" s="13"/>
      <c r="O6" s="53"/>
      <c r="P6" s="54"/>
      <c r="Q6" s="54"/>
      <c r="R6" s="54"/>
      <c r="S6" s="54"/>
      <c r="T6" s="54"/>
      <c r="U6" s="55"/>
      <c r="V6" s="11"/>
      <c r="W6" s="33"/>
      <c r="X6" s="33"/>
      <c r="Y6" s="13"/>
    </row>
    <row r="7" spans="1:26" s="5" customFormat="1" ht="26.25" customHeight="1" x14ac:dyDescent="0.2">
      <c r="A7" s="9"/>
      <c r="E7" s="51" t="s">
        <v>11</v>
      </c>
      <c r="F7" s="52"/>
      <c r="G7" s="52"/>
      <c r="H7" s="52"/>
      <c r="I7" s="52"/>
      <c r="M7" s="14">
        <f>E39+K39+Q39+W39</f>
        <v>0</v>
      </c>
      <c r="N7" s="13"/>
      <c r="O7" s="56"/>
      <c r="P7" s="57"/>
      <c r="Q7" s="57"/>
      <c r="R7" s="57"/>
      <c r="S7" s="57"/>
      <c r="T7" s="57"/>
      <c r="U7" s="58"/>
      <c r="V7" s="11"/>
      <c r="W7" s="33"/>
      <c r="X7" s="33"/>
      <c r="Y7" s="13"/>
      <c r="Z7" s="13"/>
    </row>
    <row r="8" spans="1:26" s="5" customFormat="1" ht="24" customHeight="1" x14ac:dyDescent="0.2">
      <c r="A8" s="9"/>
      <c r="E8" s="51" t="s">
        <v>18</v>
      </c>
      <c r="F8" s="52"/>
      <c r="G8" s="52"/>
      <c r="H8" s="52"/>
      <c r="I8" s="52"/>
      <c r="M8" s="14">
        <f>F39+L39+R39+X39</f>
        <v>0</v>
      </c>
      <c r="N8" s="13"/>
      <c r="O8" s="56"/>
      <c r="P8" s="57"/>
      <c r="Q8" s="57"/>
      <c r="R8" s="57"/>
      <c r="S8" s="57"/>
      <c r="T8" s="57"/>
      <c r="U8" s="58"/>
      <c r="V8" s="11"/>
      <c r="W8" s="33"/>
      <c r="X8" s="33"/>
    </row>
    <row r="9" spans="1:26" s="5" customFormat="1" ht="24" customHeight="1" x14ac:dyDescent="0.2">
      <c r="A9" s="9"/>
      <c r="B9" s="9"/>
      <c r="G9" s="62" t="s">
        <v>15</v>
      </c>
      <c r="H9" s="62"/>
      <c r="I9" s="62"/>
      <c r="J9" s="31"/>
      <c r="K9" s="31"/>
      <c r="L9" s="31"/>
      <c r="M9" s="32">
        <f>C39+I39+O39+U39</f>
        <v>1.5</v>
      </c>
      <c r="N9" s="13"/>
      <c r="O9" s="56"/>
      <c r="P9" s="57"/>
      <c r="Q9" s="57"/>
      <c r="R9" s="57"/>
      <c r="S9" s="57"/>
      <c r="T9" s="57"/>
      <c r="U9" s="58"/>
      <c r="V9" s="11"/>
      <c r="W9" s="33"/>
      <c r="X9" s="33"/>
    </row>
    <row r="10" spans="1:26" s="5" customFormat="1" ht="12.75" customHeight="1" x14ac:dyDescent="0.2">
      <c r="A10" s="4"/>
      <c r="B10" s="15"/>
      <c r="C10" s="15"/>
      <c r="D10" s="15"/>
      <c r="E10" s="15"/>
      <c r="F10" s="15"/>
      <c r="G10" s="63" t="s">
        <v>16</v>
      </c>
      <c r="H10" s="63"/>
      <c r="I10" s="63"/>
      <c r="J10" s="16"/>
      <c r="K10" s="16"/>
      <c r="L10" s="16"/>
      <c r="M10" s="17" t="str">
        <f>IF(M9-M6-M7-M8=0,"",M9-M6-M7-M8)</f>
        <v/>
      </c>
      <c r="N10" s="10"/>
      <c r="O10" s="59"/>
      <c r="P10" s="60"/>
      <c r="Q10" s="60"/>
      <c r="R10" s="60"/>
      <c r="S10" s="60"/>
      <c r="T10" s="60"/>
      <c r="U10" s="61"/>
      <c r="V10" s="11"/>
      <c r="W10" s="11"/>
      <c r="X10" s="11"/>
    </row>
    <row r="11" spans="1:26" s="5" customFormat="1" ht="15.75" customHeight="1" x14ac:dyDescent="0.2"/>
    <row r="12" spans="1:26" s="5" customFormat="1" ht="30" customHeight="1" x14ac:dyDescent="0.2">
      <c r="A12" s="3" t="s">
        <v>9</v>
      </c>
      <c r="B12" s="42"/>
      <c r="C12" s="43"/>
      <c r="D12" s="43"/>
      <c r="E12" s="43"/>
      <c r="F12" s="43"/>
      <c r="G12" s="43"/>
      <c r="H12" s="44"/>
      <c r="I12" s="45" t="s">
        <v>10</v>
      </c>
      <c r="J12" s="46"/>
      <c r="K12" s="46"/>
      <c r="L12" s="46"/>
      <c r="M12" s="47"/>
      <c r="N12" s="42"/>
      <c r="O12" s="43"/>
      <c r="P12" s="43"/>
      <c r="Q12" s="43"/>
      <c r="R12" s="43"/>
      <c r="S12" s="43"/>
      <c r="T12" s="43"/>
      <c r="U12" s="44"/>
      <c r="V12" s="10"/>
      <c r="W12" s="10"/>
      <c r="X12" s="10"/>
    </row>
    <row r="13" spans="1:26" s="5" customFormat="1" ht="30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7"/>
      <c r="K13" s="7"/>
      <c r="L13" s="7"/>
      <c r="M13" s="9"/>
      <c r="N13" s="9"/>
      <c r="O13" s="4"/>
      <c r="P13" s="4"/>
      <c r="Q13" s="4"/>
      <c r="R13" s="4"/>
      <c r="S13" s="4"/>
      <c r="T13" s="4"/>
      <c r="U13" s="4"/>
      <c r="V13" s="10"/>
      <c r="W13" s="10"/>
      <c r="X13" s="10"/>
    </row>
    <row r="14" spans="1:26" s="5" customFormat="1" x14ac:dyDescent="0.2"/>
    <row r="15" spans="1:26" s="5" customFormat="1" x14ac:dyDescent="0.2"/>
    <row r="16" spans="1:26" s="19" customFormat="1" x14ac:dyDescent="0.2">
      <c r="A16" s="65" t="s">
        <v>23</v>
      </c>
      <c r="B16" s="65"/>
      <c r="C16" s="65"/>
      <c r="D16" s="66"/>
      <c r="E16" s="66"/>
      <c r="F16" s="66"/>
      <c r="G16" s="65" t="s">
        <v>24</v>
      </c>
      <c r="H16" s="65"/>
      <c r="I16" s="65"/>
      <c r="J16" s="66"/>
      <c r="K16" s="66"/>
      <c r="L16" s="66"/>
      <c r="M16" s="65" t="s">
        <v>25</v>
      </c>
      <c r="N16" s="65"/>
      <c r="O16" s="65"/>
      <c r="P16" s="66"/>
      <c r="Q16" s="66"/>
      <c r="R16" s="66"/>
      <c r="S16" s="65" t="s">
        <v>26</v>
      </c>
      <c r="T16" s="65"/>
      <c r="U16" s="65"/>
      <c r="V16" s="18"/>
      <c r="W16" s="18"/>
      <c r="X16" s="18"/>
    </row>
    <row r="17" spans="1:24" s="21" customFormat="1" ht="32.25" customHeight="1" x14ac:dyDescent="0.2">
      <c r="A17" s="67" t="s">
        <v>0</v>
      </c>
      <c r="B17" s="68" t="s">
        <v>6</v>
      </c>
      <c r="C17" s="69" t="s">
        <v>3</v>
      </c>
      <c r="D17" s="70" t="s">
        <v>4</v>
      </c>
      <c r="E17" s="70" t="s">
        <v>2</v>
      </c>
      <c r="F17" s="70" t="s">
        <v>1</v>
      </c>
      <c r="G17" s="67" t="s">
        <v>0</v>
      </c>
      <c r="H17" s="68" t="s">
        <v>6</v>
      </c>
      <c r="I17" s="69" t="s">
        <v>3</v>
      </c>
      <c r="J17" s="70" t="s">
        <v>4</v>
      </c>
      <c r="K17" s="70" t="s">
        <v>2</v>
      </c>
      <c r="L17" s="70" t="s">
        <v>1</v>
      </c>
      <c r="M17" s="67" t="s">
        <v>0</v>
      </c>
      <c r="N17" s="68" t="s">
        <v>6</v>
      </c>
      <c r="O17" s="69" t="s">
        <v>3</v>
      </c>
      <c r="P17" s="70" t="s">
        <v>4</v>
      </c>
      <c r="Q17" s="70" t="s">
        <v>2</v>
      </c>
      <c r="R17" s="70" t="s">
        <v>1</v>
      </c>
      <c r="S17" s="67" t="s">
        <v>0</v>
      </c>
      <c r="T17" s="68" t="s">
        <v>6</v>
      </c>
      <c r="U17" s="71" t="s">
        <v>3</v>
      </c>
      <c r="V17" s="39" t="s">
        <v>4</v>
      </c>
      <c r="W17" s="39" t="s">
        <v>2</v>
      </c>
      <c r="X17" s="39" t="s">
        <v>1</v>
      </c>
    </row>
    <row r="18" spans="1:24" ht="13.5" customHeight="1" x14ac:dyDescent="0.2">
      <c r="A18" s="27"/>
      <c r="B18" s="28"/>
      <c r="C18" s="29"/>
      <c r="D18" s="37" t="str">
        <f>IF(B18="B.d'étude",C18,"")</f>
        <v/>
      </c>
      <c r="E18" s="37" t="str">
        <f>IF(B18="Fabrication",C18,"")</f>
        <v/>
      </c>
      <c r="F18" s="37" t="str">
        <f>IF(B18="Pose",C18,"")</f>
        <v/>
      </c>
      <c r="G18" s="27"/>
      <c r="H18" s="28" t="s">
        <v>4</v>
      </c>
      <c r="I18" s="29">
        <v>1.5</v>
      </c>
      <c r="J18" s="37">
        <f>IF(H18="B.d'étude",I18,"")</f>
        <v>1.5</v>
      </c>
      <c r="K18" s="37" t="str">
        <f>IF(H18="Fabrication",I18,"")</f>
        <v/>
      </c>
      <c r="L18" s="37" t="str">
        <f>IF(H18="Pose",I18,"")</f>
        <v/>
      </c>
      <c r="M18" s="27"/>
      <c r="N18" s="28"/>
      <c r="O18" s="29"/>
      <c r="P18" s="37" t="str">
        <f>IF(N18="B.d'étude",O18,"")</f>
        <v/>
      </c>
      <c r="Q18" s="37" t="str">
        <f>IF(N18="Fabrication",O18,"")</f>
        <v/>
      </c>
      <c r="R18" s="37" t="str">
        <f>IF(N18="Pose",O18,"")</f>
        <v/>
      </c>
      <c r="S18" s="27"/>
      <c r="T18" s="28"/>
      <c r="U18" s="29"/>
      <c r="V18" s="40" t="str">
        <f>IF(T18="B.d'étude",U18,"")</f>
        <v/>
      </c>
      <c r="W18" s="40" t="str">
        <f>IF(T18="Fabrication",U18,"")</f>
        <v/>
      </c>
      <c r="X18" s="40" t="str">
        <f>IF(T18="Pose",U18,"")</f>
        <v/>
      </c>
    </row>
    <row r="19" spans="1:24" ht="13.5" customHeight="1" x14ac:dyDescent="0.2">
      <c r="A19" s="27"/>
      <c r="B19" s="28"/>
      <c r="C19" s="29"/>
      <c r="D19" s="37" t="str">
        <f t="shared" ref="D19:D38" si="0">IF(B19="B.d'étude",C19,"")</f>
        <v/>
      </c>
      <c r="E19" s="37" t="str">
        <f t="shared" ref="E19:E38" si="1">IF(B19="Fabrication",C19,"")</f>
        <v/>
      </c>
      <c r="F19" s="37" t="str">
        <f t="shared" ref="F19:F38" si="2">IF(B19="Pose",C19,"")</f>
        <v/>
      </c>
      <c r="G19" s="27"/>
      <c r="H19" s="28"/>
      <c r="I19" s="29"/>
      <c r="J19" s="37" t="str">
        <f t="shared" ref="J19:J38" si="3">IF(H19="B.d'étude",I19,"")</f>
        <v/>
      </c>
      <c r="K19" s="37" t="str">
        <f t="shared" ref="K19:K38" si="4">IF(H19="Fabrication",I19,"")</f>
        <v/>
      </c>
      <c r="L19" s="37" t="str">
        <f t="shared" ref="L19:L38" si="5">IF(H19="Pose",I19,"")</f>
        <v/>
      </c>
      <c r="M19" s="27"/>
      <c r="N19" s="28"/>
      <c r="O19" s="29"/>
      <c r="P19" s="37" t="str">
        <f t="shared" ref="P19:P38" si="6">IF(N19="B.d'étude",O19,"")</f>
        <v/>
      </c>
      <c r="Q19" s="37" t="str">
        <f t="shared" ref="Q19:Q38" si="7">IF(N19="Fabrication",O19,"")</f>
        <v/>
      </c>
      <c r="R19" s="37" t="str">
        <f t="shared" ref="R19:R38" si="8">IF(N19="Pose",O19,"")</f>
        <v/>
      </c>
      <c r="S19" s="27"/>
      <c r="T19" s="28"/>
      <c r="U19" s="29"/>
      <c r="V19" s="40" t="str">
        <f t="shared" ref="V19:V38" si="9">IF(T19="B.d'étude",U19,"")</f>
        <v/>
      </c>
      <c r="W19" s="40" t="str">
        <f t="shared" ref="W19:W38" si="10">IF(T19="Fabrication",U19,"")</f>
        <v/>
      </c>
      <c r="X19" s="40" t="str">
        <f t="shared" ref="X19:X38" si="11">IF(T19="Pose",U19,"")</f>
        <v/>
      </c>
    </row>
    <row r="20" spans="1:24" ht="13.5" customHeight="1" x14ac:dyDescent="0.2">
      <c r="A20" s="27"/>
      <c r="B20" s="28"/>
      <c r="C20" s="29"/>
      <c r="D20" s="37" t="str">
        <f t="shared" si="0"/>
        <v/>
      </c>
      <c r="E20" s="37" t="str">
        <f t="shared" si="1"/>
        <v/>
      </c>
      <c r="F20" s="37" t="str">
        <f t="shared" si="2"/>
        <v/>
      </c>
      <c r="G20" s="27"/>
      <c r="H20" s="28"/>
      <c r="I20" s="29"/>
      <c r="J20" s="37" t="str">
        <f t="shared" si="3"/>
        <v/>
      </c>
      <c r="K20" s="37" t="str">
        <f t="shared" si="4"/>
        <v/>
      </c>
      <c r="L20" s="37" t="str">
        <f t="shared" si="5"/>
        <v/>
      </c>
      <c r="M20" s="27"/>
      <c r="N20" s="28"/>
      <c r="O20" s="29"/>
      <c r="P20" s="37" t="str">
        <f t="shared" si="6"/>
        <v/>
      </c>
      <c r="Q20" s="37" t="str">
        <f t="shared" si="7"/>
        <v/>
      </c>
      <c r="R20" s="37" t="str">
        <f t="shared" si="8"/>
        <v/>
      </c>
      <c r="S20" s="27"/>
      <c r="T20" s="28"/>
      <c r="U20" s="29"/>
      <c r="V20" s="40" t="str">
        <f t="shared" si="9"/>
        <v/>
      </c>
      <c r="W20" s="40" t="str">
        <f t="shared" si="10"/>
        <v/>
      </c>
      <c r="X20" s="40" t="str">
        <f t="shared" si="11"/>
        <v/>
      </c>
    </row>
    <row r="21" spans="1:24" ht="13.5" customHeight="1" x14ac:dyDescent="0.2">
      <c r="A21" s="27"/>
      <c r="B21" s="28"/>
      <c r="C21" s="29"/>
      <c r="D21" s="37" t="str">
        <f t="shared" si="0"/>
        <v/>
      </c>
      <c r="E21" s="37" t="str">
        <f t="shared" si="1"/>
        <v/>
      </c>
      <c r="F21" s="37" t="str">
        <f t="shared" si="2"/>
        <v/>
      </c>
      <c r="G21" s="27"/>
      <c r="H21" s="28"/>
      <c r="I21" s="29"/>
      <c r="J21" s="37" t="str">
        <f t="shared" si="3"/>
        <v/>
      </c>
      <c r="K21" s="37" t="str">
        <f t="shared" si="4"/>
        <v/>
      </c>
      <c r="L21" s="37" t="str">
        <f t="shared" si="5"/>
        <v/>
      </c>
      <c r="M21" s="27"/>
      <c r="N21" s="28"/>
      <c r="O21" s="29"/>
      <c r="P21" s="37" t="str">
        <f t="shared" si="6"/>
        <v/>
      </c>
      <c r="Q21" s="37" t="str">
        <f t="shared" si="7"/>
        <v/>
      </c>
      <c r="R21" s="37" t="str">
        <f t="shared" si="8"/>
        <v/>
      </c>
      <c r="S21" s="27"/>
      <c r="T21" s="28"/>
      <c r="U21" s="29"/>
      <c r="V21" s="40" t="str">
        <f t="shared" si="9"/>
        <v/>
      </c>
      <c r="W21" s="40" t="str">
        <f t="shared" si="10"/>
        <v/>
      </c>
      <c r="X21" s="40" t="str">
        <f t="shared" si="11"/>
        <v/>
      </c>
    </row>
    <row r="22" spans="1:24" ht="13.5" customHeight="1" x14ac:dyDescent="0.2">
      <c r="A22" s="27"/>
      <c r="B22" s="28"/>
      <c r="C22" s="29"/>
      <c r="D22" s="37" t="str">
        <f t="shared" si="0"/>
        <v/>
      </c>
      <c r="E22" s="37" t="str">
        <f t="shared" si="1"/>
        <v/>
      </c>
      <c r="F22" s="37" t="str">
        <f t="shared" si="2"/>
        <v/>
      </c>
      <c r="G22" s="27"/>
      <c r="H22" s="28"/>
      <c r="I22" s="29"/>
      <c r="J22" s="37" t="str">
        <f t="shared" si="3"/>
        <v/>
      </c>
      <c r="K22" s="37" t="str">
        <f t="shared" si="4"/>
        <v/>
      </c>
      <c r="L22" s="37" t="str">
        <f t="shared" si="5"/>
        <v/>
      </c>
      <c r="M22" s="27"/>
      <c r="N22" s="28"/>
      <c r="O22" s="29"/>
      <c r="P22" s="37" t="str">
        <f t="shared" si="6"/>
        <v/>
      </c>
      <c r="Q22" s="37" t="str">
        <f t="shared" si="7"/>
        <v/>
      </c>
      <c r="R22" s="37" t="str">
        <f t="shared" si="8"/>
        <v/>
      </c>
      <c r="S22" s="27"/>
      <c r="T22" s="28"/>
      <c r="U22" s="29"/>
      <c r="V22" s="40" t="str">
        <f t="shared" si="9"/>
        <v/>
      </c>
      <c r="W22" s="40" t="str">
        <f t="shared" si="10"/>
        <v/>
      </c>
      <c r="X22" s="40" t="str">
        <f t="shared" si="11"/>
        <v/>
      </c>
    </row>
    <row r="23" spans="1:24" ht="13.5" customHeight="1" x14ac:dyDescent="0.2">
      <c r="A23" s="27"/>
      <c r="B23" s="28"/>
      <c r="C23" s="29"/>
      <c r="D23" s="37"/>
      <c r="E23" s="37"/>
      <c r="F23" s="37"/>
      <c r="G23" s="27"/>
      <c r="H23" s="28"/>
      <c r="I23" s="29"/>
      <c r="J23" s="37"/>
      <c r="K23" s="37"/>
      <c r="L23" s="37"/>
      <c r="M23" s="27"/>
      <c r="N23" s="28"/>
      <c r="O23" s="29"/>
      <c r="P23" s="37"/>
      <c r="Q23" s="37"/>
      <c r="R23" s="37"/>
      <c r="S23" s="27"/>
      <c r="T23" s="28"/>
      <c r="U23" s="29"/>
      <c r="V23" s="40"/>
      <c r="W23" s="40"/>
      <c r="X23" s="40"/>
    </row>
    <row r="24" spans="1:24" ht="13.5" customHeight="1" x14ac:dyDescent="0.2">
      <c r="A24" s="27"/>
      <c r="B24" s="28"/>
      <c r="C24" s="29"/>
      <c r="D24" s="37"/>
      <c r="E24" s="37"/>
      <c r="F24" s="37"/>
      <c r="G24" s="27"/>
      <c r="H24" s="28"/>
      <c r="I24" s="29"/>
      <c r="J24" s="37"/>
      <c r="K24" s="37"/>
      <c r="L24" s="37"/>
      <c r="M24" s="27"/>
      <c r="N24" s="28"/>
      <c r="O24" s="29"/>
      <c r="P24" s="37"/>
      <c r="Q24" s="37"/>
      <c r="R24" s="37"/>
      <c r="S24" s="27"/>
      <c r="T24" s="28"/>
      <c r="U24" s="29"/>
      <c r="V24" s="40"/>
      <c r="W24" s="40"/>
      <c r="X24" s="40"/>
    </row>
    <row r="25" spans="1:24" ht="13.5" customHeight="1" x14ac:dyDescent="0.2">
      <c r="A25" s="27"/>
      <c r="B25" s="28"/>
      <c r="C25" s="29"/>
      <c r="D25" s="37"/>
      <c r="E25" s="37"/>
      <c r="F25" s="37"/>
      <c r="G25" s="27"/>
      <c r="H25" s="28"/>
      <c r="I25" s="29"/>
      <c r="J25" s="37"/>
      <c r="K25" s="37"/>
      <c r="L25" s="37"/>
      <c r="M25" s="27"/>
      <c r="N25" s="28"/>
      <c r="O25" s="29"/>
      <c r="P25" s="37"/>
      <c r="Q25" s="37"/>
      <c r="R25" s="37"/>
      <c r="S25" s="27"/>
      <c r="T25" s="28"/>
      <c r="U25" s="29"/>
      <c r="V25" s="40"/>
      <c r="W25" s="40"/>
      <c r="X25" s="40"/>
    </row>
    <row r="26" spans="1:24" ht="13.5" customHeight="1" x14ac:dyDescent="0.2">
      <c r="A26" s="27"/>
      <c r="B26" s="28"/>
      <c r="C26" s="29"/>
      <c r="D26" s="37"/>
      <c r="E26" s="37"/>
      <c r="F26" s="37"/>
      <c r="G26" s="27"/>
      <c r="H26" s="28"/>
      <c r="I26" s="29"/>
      <c r="J26" s="37"/>
      <c r="K26" s="37"/>
      <c r="L26" s="37"/>
      <c r="M26" s="27"/>
      <c r="N26" s="28"/>
      <c r="O26" s="29"/>
      <c r="P26" s="37"/>
      <c r="Q26" s="37"/>
      <c r="R26" s="37"/>
      <c r="S26" s="27"/>
      <c r="T26" s="28"/>
      <c r="U26" s="29"/>
      <c r="V26" s="40"/>
      <c r="W26" s="40"/>
      <c r="X26" s="40"/>
    </row>
    <row r="27" spans="1:24" ht="13.5" customHeight="1" x14ac:dyDescent="0.2">
      <c r="A27" s="27"/>
      <c r="B27" s="28"/>
      <c r="C27" s="29"/>
      <c r="D27" s="37"/>
      <c r="E27" s="37"/>
      <c r="F27" s="37"/>
      <c r="G27" s="27"/>
      <c r="H27" s="28"/>
      <c r="I27" s="29"/>
      <c r="J27" s="37"/>
      <c r="K27" s="37"/>
      <c r="L27" s="37"/>
      <c r="M27" s="27"/>
      <c r="N27" s="28"/>
      <c r="O27" s="29"/>
      <c r="P27" s="37"/>
      <c r="Q27" s="37"/>
      <c r="R27" s="37"/>
      <c r="S27" s="27"/>
      <c r="T27" s="28"/>
      <c r="U27" s="29"/>
      <c r="V27" s="40"/>
      <c r="W27" s="40"/>
      <c r="X27" s="40"/>
    </row>
    <row r="28" spans="1:24" ht="13.5" customHeight="1" x14ac:dyDescent="0.2">
      <c r="A28" s="27"/>
      <c r="B28" s="28"/>
      <c r="C28" s="29"/>
      <c r="D28" s="37"/>
      <c r="E28" s="37"/>
      <c r="F28" s="37"/>
      <c r="G28" s="27"/>
      <c r="H28" s="28"/>
      <c r="I28" s="29"/>
      <c r="J28" s="37"/>
      <c r="K28" s="37"/>
      <c r="L28" s="37"/>
      <c r="M28" s="27"/>
      <c r="N28" s="28"/>
      <c r="O28" s="29"/>
      <c r="P28" s="37"/>
      <c r="Q28" s="37"/>
      <c r="R28" s="37"/>
      <c r="S28" s="27"/>
      <c r="T28" s="28"/>
      <c r="U28" s="29"/>
      <c r="V28" s="40"/>
      <c r="W28" s="40"/>
      <c r="X28" s="40"/>
    </row>
    <row r="29" spans="1:24" ht="13.5" customHeight="1" x14ac:dyDescent="0.2">
      <c r="A29" s="27"/>
      <c r="B29" s="28"/>
      <c r="C29" s="29"/>
      <c r="D29" s="37" t="str">
        <f t="shared" si="0"/>
        <v/>
      </c>
      <c r="E29" s="37" t="str">
        <f t="shared" si="1"/>
        <v/>
      </c>
      <c r="F29" s="37" t="str">
        <f t="shared" si="2"/>
        <v/>
      </c>
      <c r="G29" s="27"/>
      <c r="H29" s="28"/>
      <c r="I29" s="29"/>
      <c r="J29" s="37" t="str">
        <f t="shared" si="3"/>
        <v/>
      </c>
      <c r="K29" s="37" t="str">
        <f t="shared" si="4"/>
        <v/>
      </c>
      <c r="L29" s="37" t="str">
        <f t="shared" si="5"/>
        <v/>
      </c>
      <c r="M29" s="27"/>
      <c r="N29" s="28"/>
      <c r="O29" s="29"/>
      <c r="P29" s="37" t="str">
        <f t="shared" si="6"/>
        <v/>
      </c>
      <c r="Q29" s="37" t="str">
        <f t="shared" si="7"/>
        <v/>
      </c>
      <c r="R29" s="37" t="str">
        <f t="shared" si="8"/>
        <v/>
      </c>
      <c r="S29" s="27"/>
      <c r="T29" s="28"/>
      <c r="U29" s="29"/>
      <c r="V29" s="40" t="str">
        <f t="shared" si="9"/>
        <v/>
      </c>
      <c r="W29" s="40" t="str">
        <f t="shared" si="10"/>
        <v/>
      </c>
      <c r="X29" s="40" t="str">
        <f t="shared" si="11"/>
        <v/>
      </c>
    </row>
    <row r="30" spans="1:24" ht="13.5" customHeight="1" x14ac:dyDescent="0.2">
      <c r="A30" s="27"/>
      <c r="B30" s="28"/>
      <c r="C30" s="29"/>
      <c r="D30" s="37" t="str">
        <f t="shared" si="0"/>
        <v/>
      </c>
      <c r="E30" s="37" t="str">
        <f t="shared" si="1"/>
        <v/>
      </c>
      <c r="F30" s="37" t="str">
        <f t="shared" si="2"/>
        <v/>
      </c>
      <c r="G30" s="27"/>
      <c r="H30" s="28"/>
      <c r="I30" s="29"/>
      <c r="J30" s="37" t="str">
        <f t="shared" si="3"/>
        <v/>
      </c>
      <c r="K30" s="37" t="str">
        <f t="shared" si="4"/>
        <v/>
      </c>
      <c r="L30" s="37" t="str">
        <f t="shared" si="5"/>
        <v/>
      </c>
      <c r="M30" s="27"/>
      <c r="N30" s="28"/>
      <c r="O30" s="29"/>
      <c r="P30" s="37" t="str">
        <f t="shared" si="6"/>
        <v/>
      </c>
      <c r="Q30" s="37" t="str">
        <f t="shared" si="7"/>
        <v/>
      </c>
      <c r="R30" s="37" t="str">
        <f t="shared" si="8"/>
        <v/>
      </c>
      <c r="S30" s="27"/>
      <c r="T30" s="28"/>
      <c r="U30" s="29"/>
      <c r="V30" s="40" t="str">
        <f t="shared" si="9"/>
        <v/>
      </c>
      <c r="W30" s="40" t="str">
        <f t="shared" si="10"/>
        <v/>
      </c>
      <c r="X30" s="40" t="str">
        <f t="shared" si="11"/>
        <v/>
      </c>
    </row>
    <row r="31" spans="1:24" ht="13.5" customHeight="1" x14ac:dyDescent="0.2">
      <c r="A31" s="27"/>
      <c r="B31" s="28"/>
      <c r="C31" s="29"/>
      <c r="D31" s="37"/>
      <c r="E31" s="37"/>
      <c r="F31" s="37"/>
      <c r="G31" s="27"/>
      <c r="H31" s="28"/>
      <c r="I31" s="29"/>
      <c r="J31" s="37"/>
      <c r="K31" s="37"/>
      <c r="L31" s="37"/>
      <c r="M31" s="27"/>
      <c r="N31" s="28"/>
      <c r="O31" s="29"/>
      <c r="P31" s="37"/>
      <c r="Q31" s="37"/>
      <c r="R31" s="37"/>
      <c r="S31" s="27"/>
      <c r="T31" s="28"/>
      <c r="U31" s="29"/>
      <c r="V31" s="40"/>
      <c r="W31" s="40"/>
      <c r="X31" s="40"/>
    </row>
    <row r="32" spans="1:24" ht="13.5" customHeight="1" x14ac:dyDescent="0.2">
      <c r="A32" s="27"/>
      <c r="B32" s="28"/>
      <c r="C32" s="29"/>
      <c r="D32" s="37" t="str">
        <f t="shared" si="0"/>
        <v/>
      </c>
      <c r="E32" s="37" t="str">
        <f t="shared" si="1"/>
        <v/>
      </c>
      <c r="F32" s="37" t="str">
        <f t="shared" si="2"/>
        <v/>
      </c>
      <c r="G32" s="27"/>
      <c r="H32" s="28"/>
      <c r="I32" s="29"/>
      <c r="J32" s="37" t="str">
        <f t="shared" si="3"/>
        <v/>
      </c>
      <c r="K32" s="37" t="str">
        <f t="shared" si="4"/>
        <v/>
      </c>
      <c r="L32" s="37" t="str">
        <f t="shared" si="5"/>
        <v/>
      </c>
      <c r="M32" s="27"/>
      <c r="N32" s="28"/>
      <c r="O32" s="29"/>
      <c r="P32" s="37" t="str">
        <f t="shared" si="6"/>
        <v/>
      </c>
      <c r="Q32" s="37" t="str">
        <f t="shared" si="7"/>
        <v/>
      </c>
      <c r="R32" s="37" t="str">
        <f t="shared" si="8"/>
        <v/>
      </c>
      <c r="S32" s="27"/>
      <c r="T32" s="28"/>
      <c r="U32" s="29"/>
      <c r="V32" s="40" t="str">
        <f t="shared" si="9"/>
        <v/>
      </c>
      <c r="W32" s="40" t="str">
        <f t="shared" si="10"/>
        <v/>
      </c>
      <c r="X32" s="40" t="str">
        <f t="shared" si="11"/>
        <v/>
      </c>
    </row>
    <row r="33" spans="1:24" ht="13.5" customHeight="1" x14ac:dyDescent="0.2">
      <c r="A33" s="27"/>
      <c r="B33" s="28"/>
      <c r="C33" s="29"/>
      <c r="D33" s="37" t="str">
        <f t="shared" si="0"/>
        <v/>
      </c>
      <c r="E33" s="37" t="str">
        <f t="shared" si="1"/>
        <v/>
      </c>
      <c r="F33" s="37" t="str">
        <f t="shared" si="2"/>
        <v/>
      </c>
      <c r="G33" s="27"/>
      <c r="H33" s="28"/>
      <c r="I33" s="29"/>
      <c r="J33" s="37" t="str">
        <f t="shared" si="3"/>
        <v/>
      </c>
      <c r="K33" s="37" t="str">
        <f t="shared" si="4"/>
        <v/>
      </c>
      <c r="L33" s="37" t="str">
        <f t="shared" si="5"/>
        <v/>
      </c>
      <c r="M33" s="27"/>
      <c r="N33" s="28"/>
      <c r="O33" s="29"/>
      <c r="P33" s="37" t="str">
        <f t="shared" si="6"/>
        <v/>
      </c>
      <c r="Q33" s="37" t="str">
        <f t="shared" si="7"/>
        <v/>
      </c>
      <c r="R33" s="37" t="str">
        <f t="shared" si="8"/>
        <v/>
      </c>
      <c r="S33" s="27"/>
      <c r="T33" s="28"/>
      <c r="U33" s="29"/>
      <c r="V33" s="40" t="str">
        <f t="shared" si="9"/>
        <v/>
      </c>
      <c r="W33" s="40" t="str">
        <f t="shared" si="10"/>
        <v/>
      </c>
      <c r="X33" s="40" t="str">
        <f t="shared" si="11"/>
        <v/>
      </c>
    </row>
    <row r="34" spans="1:24" ht="13.5" customHeight="1" x14ac:dyDescent="0.2">
      <c r="A34" s="27"/>
      <c r="B34" s="28"/>
      <c r="C34" s="29"/>
      <c r="D34" s="37" t="str">
        <f t="shared" si="0"/>
        <v/>
      </c>
      <c r="E34" s="37" t="str">
        <f t="shared" si="1"/>
        <v/>
      </c>
      <c r="F34" s="37" t="str">
        <f t="shared" si="2"/>
        <v/>
      </c>
      <c r="G34" s="27"/>
      <c r="H34" s="28"/>
      <c r="I34" s="29"/>
      <c r="J34" s="37" t="str">
        <f t="shared" si="3"/>
        <v/>
      </c>
      <c r="K34" s="37" t="str">
        <f t="shared" si="4"/>
        <v/>
      </c>
      <c r="L34" s="37" t="str">
        <f t="shared" si="5"/>
        <v/>
      </c>
      <c r="M34" s="27"/>
      <c r="N34" s="28"/>
      <c r="O34" s="29"/>
      <c r="P34" s="37" t="str">
        <f t="shared" si="6"/>
        <v/>
      </c>
      <c r="Q34" s="37" t="str">
        <f t="shared" si="7"/>
        <v/>
      </c>
      <c r="R34" s="37" t="str">
        <f t="shared" si="8"/>
        <v/>
      </c>
      <c r="S34" s="27"/>
      <c r="T34" s="28"/>
      <c r="U34" s="29"/>
      <c r="V34" s="40" t="str">
        <f t="shared" si="9"/>
        <v/>
      </c>
      <c r="W34" s="40" t="str">
        <f t="shared" si="10"/>
        <v/>
      </c>
      <c r="X34" s="40" t="str">
        <f t="shared" si="11"/>
        <v/>
      </c>
    </row>
    <row r="35" spans="1:24" ht="13.5" customHeight="1" x14ac:dyDescent="0.2">
      <c r="A35" s="27"/>
      <c r="B35" s="28"/>
      <c r="C35" s="29"/>
      <c r="D35" s="37" t="str">
        <f t="shared" si="0"/>
        <v/>
      </c>
      <c r="E35" s="37" t="str">
        <f t="shared" si="1"/>
        <v/>
      </c>
      <c r="F35" s="37" t="str">
        <f t="shared" si="2"/>
        <v/>
      </c>
      <c r="G35" s="27"/>
      <c r="H35" s="28"/>
      <c r="I35" s="29"/>
      <c r="J35" s="37" t="str">
        <f t="shared" si="3"/>
        <v/>
      </c>
      <c r="K35" s="37" t="str">
        <f t="shared" si="4"/>
        <v/>
      </c>
      <c r="L35" s="37" t="str">
        <f t="shared" si="5"/>
        <v/>
      </c>
      <c r="M35" s="27"/>
      <c r="N35" s="28"/>
      <c r="O35" s="29"/>
      <c r="P35" s="37" t="str">
        <f t="shared" si="6"/>
        <v/>
      </c>
      <c r="Q35" s="37" t="str">
        <f t="shared" si="7"/>
        <v/>
      </c>
      <c r="R35" s="37" t="str">
        <f t="shared" si="8"/>
        <v/>
      </c>
      <c r="S35" s="27"/>
      <c r="T35" s="28"/>
      <c r="U35" s="29"/>
      <c r="V35" s="40" t="str">
        <f t="shared" si="9"/>
        <v/>
      </c>
      <c r="W35" s="40" t="str">
        <f t="shared" si="10"/>
        <v/>
      </c>
      <c r="X35" s="40" t="str">
        <f t="shared" si="11"/>
        <v/>
      </c>
    </row>
    <row r="36" spans="1:24" ht="13.5" customHeight="1" x14ac:dyDescent="0.2">
      <c r="A36" s="27"/>
      <c r="B36" s="28"/>
      <c r="C36" s="29"/>
      <c r="D36" s="37" t="str">
        <f t="shared" si="0"/>
        <v/>
      </c>
      <c r="E36" s="37" t="str">
        <f t="shared" si="1"/>
        <v/>
      </c>
      <c r="F36" s="37" t="str">
        <f t="shared" si="2"/>
        <v/>
      </c>
      <c r="G36" s="27"/>
      <c r="H36" s="28"/>
      <c r="I36" s="29"/>
      <c r="J36" s="37" t="str">
        <f t="shared" si="3"/>
        <v/>
      </c>
      <c r="K36" s="37" t="str">
        <f t="shared" si="4"/>
        <v/>
      </c>
      <c r="L36" s="37" t="str">
        <f t="shared" si="5"/>
        <v/>
      </c>
      <c r="M36" s="27"/>
      <c r="N36" s="28"/>
      <c r="O36" s="29"/>
      <c r="P36" s="37" t="str">
        <f t="shared" si="6"/>
        <v/>
      </c>
      <c r="Q36" s="37" t="str">
        <f t="shared" si="7"/>
        <v/>
      </c>
      <c r="R36" s="37" t="str">
        <f t="shared" si="8"/>
        <v/>
      </c>
      <c r="S36" s="27"/>
      <c r="T36" s="28"/>
      <c r="U36" s="29"/>
      <c r="V36" s="40" t="str">
        <f t="shared" si="9"/>
        <v/>
      </c>
      <c r="W36" s="40" t="str">
        <f t="shared" si="10"/>
        <v/>
      </c>
      <c r="X36" s="40" t="str">
        <f t="shared" si="11"/>
        <v/>
      </c>
    </row>
    <row r="37" spans="1:24" ht="13.5" customHeight="1" x14ac:dyDescent="0.2">
      <c r="A37" s="27"/>
      <c r="B37" s="28"/>
      <c r="C37" s="29"/>
      <c r="D37" s="37" t="str">
        <f t="shared" si="0"/>
        <v/>
      </c>
      <c r="E37" s="37" t="str">
        <f t="shared" si="1"/>
        <v/>
      </c>
      <c r="F37" s="37" t="str">
        <f t="shared" si="2"/>
        <v/>
      </c>
      <c r="G37" s="27"/>
      <c r="H37" s="28"/>
      <c r="I37" s="29"/>
      <c r="J37" s="37" t="str">
        <f t="shared" si="3"/>
        <v/>
      </c>
      <c r="K37" s="37" t="str">
        <f t="shared" si="4"/>
        <v/>
      </c>
      <c r="L37" s="37" t="str">
        <f t="shared" si="5"/>
        <v/>
      </c>
      <c r="M37" s="27"/>
      <c r="N37" s="28"/>
      <c r="O37" s="29"/>
      <c r="P37" s="37" t="str">
        <f t="shared" si="6"/>
        <v/>
      </c>
      <c r="Q37" s="37" t="str">
        <f t="shared" si="7"/>
        <v/>
      </c>
      <c r="R37" s="37" t="str">
        <f t="shared" si="8"/>
        <v/>
      </c>
      <c r="S37" s="27"/>
      <c r="T37" s="28"/>
      <c r="U37" s="29"/>
      <c r="V37" s="40" t="str">
        <f t="shared" si="9"/>
        <v/>
      </c>
      <c r="W37" s="40" t="str">
        <f t="shared" si="10"/>
        <v/>
      </c>
      <c r="X37" s="40" t="str">
        <f t="shared" si="11"/>
        <v/>
      </c>
    </row>
    <row r="38" spans="1:24" ht="13.5" customHeight="1" x14ac:dyDescent="0.2">
      <c r="A38" s="24"/>
      <c r="B38" s="25"/>
      <c r="C38" s="26"/>
      <c r="D38" s="38" t="str">
        <f t="shared" si="0"/>
        <v/>
      </c>
      <c r="E38" s="38" t="str">
        <f t="shared" si="1"/>
        <v/>
      </c>
      <c r="F38" s="38" t="str">
        <f t="shared" si="2"/>
        <v/>
      </c>
      <c r="G38" s="24"/>
      <c r="H38" s="25"/>
      <c r="I38" s="26"/>
      <c r="J38" s="38" t="str">
        <f t="shared" si="3"/>
        <v/>
      </c>
      <c r="K38" s="38" t="str">
        <f t="shared" si="4"/>
        <v/>
      </c>
      <c r="L38" s="38" t="str">
        <f t="shared" si="5"/>
        <v/>
      </c>
      <c r="M38" s="24"/>
      <c r="N38" s="25"/>
      <c r="O38" s="26"/>
      <c r="P38" s="38" t="str">
        <f t="shared" si="6"/>
        <v/>
      </c>
      <c r="Q38" s="38" t="str">
        <f t="shared" si="7"/>
        <v/>
      </c>
      <c r="R38" s="38" t="str">
        <f t="shared" si="8"/>
        <v/>
      </c>
      <c r="S38" s="24"/>
      <c r="T38" s="25"/>
      <c r="U38" s="26"/>
      <c r="V38" s="40" t="str">
        <f t="shared" si="9"/>
        <v/>
      </c>
      <c r="W38" s="40" t="str">
        <f t="shared" si="10"/>
        <v/>
      </c>
      <c r="X38" s="40" t="str">
        <f t="shared" si="11"/>
        <v/>
      </c>
    </row>
    <row r="39" spans="1:24" ht="12.75" customHeight="1" x14ac:dyDescent="0.2">
      <c r="A39" s="72" t="s">
        <v>29</v>
      </c>
      <c r="B39" s="72"/>
      <c r="C39" s="73">
        <f>SUM(C18:C38)</f>
        <v>0</v>
      </c>
      <c r="D39" s="74">
        <f>SUM(D18:D38)</f>
        <v>0</v>
      </c>
      <c r="E39" s="74">
        <f>SUM(E18:E38)</f>
        <v>0</v>
      </c>
      <c r="F39" s="74">
        <f>SUM(F18:F38)</f>
        <v>0</v>
      </c>
      <c r="G39" s="72" t="s">
        <v>30</v>
      </c>
      <c r="H39" s="72"/>
      <c r="I39" s="73">
        <f>SUM(I18:I38)</f>
        <v>1.5</v>
      </c>
      <c r="J39" s="74">
        <f>SUM(J18:J38)</f>
        <v>1.5</v>
      </c>
      <c r="K39" s="74">
        <f>SUM(K18:K38)</f>
        <v>0</v>
      </c>
      <c r="L39" s="74">
        <f>SUM(L18:L38)</f>
        <v>0</v>
      </c>
      <c r="M39" s="72" t="s">
        <v>31</v>
      </c>
      <c r="N39" s="72"/>
      <c r="O39" s="73">
        <f>SUM(O18:O38)</f>
        <v>0</v>
      </c>
      <c r="P39" s="75">
        <f>SUM(P18:P38)</f>
        <v>0</v>
      </c>
      <c r="Q39" s="75">
        <f>SUM(Q18:Q38)</f>
        <v>0</v>
      </c>
      <c r="R39" s="75">
        <f>SUM(R18:R38)</f>
        <v>0</v>
      </c>
      <c r="S39" s="72" t="s">
        <v>32</v>
      </c>
      <c r="T39" s="72"/>
      <c r="U39" s="73">
        <f>SUM(U18:U38)</f>
        <v>0</v>
      </c>
      <c r="V39" s="41">
        <f t="shared" ref="V39:X39" si="12">SUM(V18:V38)</f>
        <v>0</v>
      </c>
      <c r="W39" s="41">
        <f t="shared" si="12"/>
        <v>0</v>
      </c>
      <c r="X39" s="41">
        <f t="shared" si="12"/>
        <v>0</v>
      </c>
    </row>
    <row r="40" spans="1:24" x14ac:dyDescent="0.2">
      <c r="I40" s="23"/>
      <c r="J40" s="23"/>
      <c r="K40" s="23"/>
      <c r="L40" s="23"/>
    </row>
  </sheetData>
  <sheetProtection insertRows="0" selectLockedCells="1"/>
  <mergeCells count="27">
    <mergeCell ref="A1:B1"/>
    <mergeCell ref="C1:M1"/>
    <mergeCell ref="O1:U1"/>
    <mergeCell ref="A2:B2"/>
    <mergeCell ref="C2:M2"/>
    <mergeCell ref="O2:U2"/>
    <mergeCell ref="A3:B3"/>
    <mergeCell ref="C3:M3"/>
    <mergeCell ref="O3:U3"/>
    <mergeCell ref="O5:U5"/>
    <mergeCell ref="E6:I6"/>
    <mergeCell ref="O6:U10"/>
    <mergeCell ref="E7:I7"/>
    <mergeCell ref="E8:I8"/>
    <mergeCell ref="G9:I9"/>
    <mergeCell ref="G10:I10"/>
    <mergeCell ref="A39:B39"/>
    <mergeCell ref="G39:H39"/>
    <mergeCell ref="M39:N39"/>
    <mergeCell ref="S39:T39"/>
    <mergeCell ref="B12:H12"/>
    <mergeCell ref="I12:M12"/>
    <mergeCell ref="N12:U12"/>
    <mergeCell ref="A16:C16"/>
    <mergeCell ref="G16:I16"/>
    <mergeCell ref="M16:O16"/>
    <mergeCell ref="S16:U16"/>
  </mergeCells>
  <conditionalFormatting sqref="M10">
    <cfRule type="containsBlanks" dxfId="3" priority="1">
      <formula>LEN(TRIM(M10))=0</formula>
    </cfRule>
  </conditionalFormatting>
  <pageMargins left="0.25" right="0.25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3C728CA-E7B4-48A2-9CF1-1DB06EDEF2D0}">
          <x14:formula1>
            <xm:f>Dominique!$A$1:$A$3</xm:f>
          </x14:formula1>
          <xm:sqref>T18:T38 N18:N38 H18:H38 B18:B38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D948F-640E-4EA9-8F40-E9AA359E37F3}">
  <dimension ref="A1:Z40"/>
  <sheetViews>
    <sheetView zoomScaleNormal="100" workbookViewId="0">
      <selection activeCell="U39" sqref="A39:U39"/>
    </sheetView>
  </sheetViews>
  <sheetFormatPr baseColWidth="10" defaultRowHeight="12.75" x14ac:dyDescent="0.2"/>
  <cols>
    <col min="1" max="1" width="8.42578125" style="2" bestFit="1" customWidth="1"/>
    <col min="2" max="2" width="9.85546875" style="2" customWidth="1"/>
    <col min="3" max="3" width="6.7109375" style="2" customWidth="1"/>
    <col min="4" max="6" width="6.85546875" style="2" hidden="1" customWidth="1"/>
    <col min="7" max="7" width="8.42578125" style="2" bestFit="1" customWidth="1"/>
    <col min="8" max="8" width="9.140625" style="2" customWidth="1"/>
    <col min="9" max="9" width="7.140625" style="2" bestFit="1" customWidth="1"/>
    <col min="10" max="10" width="6.5703125" style="2" hidden="1" customWidth="1"/>
    <col min="11" max="11" width="7" style="2" hidden="1" customWidth="1"/>
    <col min="12" max="12" width="10.7109375" style="2" hidden="1" customWidth="1"/>
    <col min="13" max="13" width="8.42578125" style="2" bestFit="1" customWidth="1"/>
    <col min="14" max="14" width="9.5703125" style="2" customWidth="1"/>
    <col min="15" max="15" width="7.140625" style="2" customWidth="1"/>
    <col min="16" max="17" width="7.140625" style="2" hidden="1" customWidth="1"/>
    <col min="18" max="18" width="4.7109375" style="2" hidden="1" customWidth="1"/>
    <col min="19" max="19" width="8.42578125" style="2" bestFit="1" customWidth="1"/>
    <col min="20" max="20" width="10.140625" style="2" bestFit="1" customWidth="1"/>
    <col min="21" max="21" width="5.42578125" style="2" customWidth="1"/>
    <col min="22" max="24" width="6.85546875" style="2" hidden="1" customWidth="1"/>
    <col min="25" max="25" width="11.42578125" style="2" customWidth="1"/>
    <col min="26" max="16384" width="11.42578125" style="2"/>
  </cols>
  <sheetData>
    <row r="1" spans="1:26" s="5" customFormat="1" ht="25.5" customHeight="1" x14ac:dyDescent="0.2">
      <c r="A1" s="48" t="s">
        <v>7</v>
      </c>
      <c r="B1" s="48"/>
      <c r="C1" s="49" t="s">
        <v>22</v>
      </c>
      <c r="D1" s="49"/>
      <c r="E1" s="49"/>
      <c r="F1" s="49"/>
      <c r="G1" s="49"/>
      <c r="H1" s="49"/>
      <c r="I1" s="49"/>
      <c r="J1" s="49"/>
      <c r="K1" s="49"/>
      <c r="L1" s="49"/>
      <c r="M1" s="49"/>
      <c r="N1" s="3" t="s">
        <v>14</v>
      </c>
      <c r="O1" s="49"/>
      <c r="P1" s="49"/>
      <c r="Q1" s="49"/>
      <c r="R1" s="49"/>
      <c r="S1" s="49"/>
      <c r="T1" s="49"/>
      <c r="U1" s="49"/>
      <c r="V1" s="4"/>
      <c r="W1" s="4"/>
      <c r="X1" s="4"/>
    </row>
    <row r="2" spans="1:26" s="5" customFormat="1" ht="38.25" customHeight="1" x14ac:dyDescent="0.2">
      <c r="A2" s="48" t="s">
        <v>12</v>
      </c>
      <c r="B2" s="48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6" t="s">
        <v>8</v>
      </c>
      <c r="O2" s="64"/>
      <c r="P2" s="64"/>
      <c r="Q2" s="64"/>
      <c r="R2" s="64"/>
      <c r="S2" s="64"/>
      <c r="T2" s="64"/>
      <c r="U2" s="64"/>
      <c r="V2" s="7"/>
      <c r="W2" s="7"/>
      <c r="X2" s="7"/>
    </row>
    <row r="3" spans="1:26" s="5" customFormat="1" ht="54.75" customHeight="1" x14ac:dyDescent="0.2">
      <c r="A3" s="48" t="s">
        <v>13</v>
      </c>
      <c r="B3" s="48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34" t="s">
        <v>5</v>
      </c>
      <c r="O3" s="49"/>
      <c r="P3" s="49"/>
      <c r="Q3" s="49"/>
      <c r="R3" s="49"/>
      <c r="S3" s="49"/>
      <c r="T3" s="49"/>
      <c r="U3" s="49"/>
    </row>
    <row r="4" spans="1:26" s="5" customFormat="1" ht="9.75" customHeight="1" x14ac:dyDescent="0.2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1:26" s="5" customFormat="1" ht="15.75" customHeight="1" x14ac:dyDescent="0.2">
      <c r="A5" s="35"/>
      <c r="B5" s="35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5"/>
      <c r="O5" s="50" t="s">
        <v>19</v>
      </c>
      <c r="P5" s="50"/>
      <c r="Q5" s="50"/>
      <c r="R5" s="50"/>
      <c r="S5" s="50"/>
      <c r="T5" s="50"/>
      <c r="U5" s="50"/>
      <c r="V5" s="11"/>
      <c r="W5" s="33"/>
      <c r="X5" s="33"/>
      <c r="Y5" s="13"/>
      <c r="Z5" s="13"/>
    </row>
    <row r="6" spans="1:26" s="5" customFormat="1" ht="24" customHeight="1" x14ac:dyDescent="0.2">
      <c r="A6" s="9"/>
      <c r="E6" s="51" t="s">
        <v>17</v>
      </c>
      <c r="F6" s="52"/>
      <c r="G6" s="52"/>
      <c r="H6" s="52"/>
      <c r="I6" s="52"/>
      <c r="M6" s="14">
        <f>D39+J39+P39+V39</f>
        <v>1.25</v>
      </c>
      <c r="N6" s="13"/>
      <c r="O6" s="53"/>
      <c r="P6" s="54"/>
      <c r="Q6" s="54"/>
      <c r="R6" s="54"/>
      <c r="S6" s="54"/>
      <c r="T6" s="54"/>
      <c r="U6" s="55"/>
      <c r="V6" s="11"/>
      <c r="W6" s="33"/>
      <c r="X6" s="33"/>
      <c r="Y6" s="13"/>
    </row>
    <row r="7" spans="1:26" s="5" customFormat="1" ht="26.25" customHeight="1" x14ac:dyDescent="0.2">
      <c r="A7" s="9"/>
      <c r="E7" s="51" t="s">
        <v>11</v>
      </c>
      <c r="F7" s="52"/>
      <c r="G7" s="52"/>
      <c r="H7" s="52"/>
      <c r="I7" s="52"/>
      <c r="M7" s="14">
        <f>E39+K39+Q39+W39</f>
        <v>2.5</v>
      </c>
      <c r="N7" s="13"/>
      <c r="O7" s="56"/>
      <c r="P7" s="57"/>
      <c r="Q7" s="57"/>
      <c r="R7" s="57"/>
      <c r="S7" s="57"/>
      <c r="T7" s="57"/>
      <c r="U7" s="58"/>
      <c r="V7" s="11"/>
      <c r="W7" s="33"/>
      <c r="X7" s="33"/>
      <c r="Y7" s="13"/>
      <c r="Z7" s="13"/>
    </row>
    <row r="8" spans="1:26" s="5" customFormat="1" ht="24" customHeight="1" x14ac:dyDescent="0.2">
      <c r="A8" s="9"/>
      <c r="E8" s="51" t="s">
        <v>18</v>
      </c>
      <c r="F8" s="52"/>
      <c r="G8" s="52"/>
      <c r="H8" s="52"/>
      <c r="I8" s="52"/>
      <c r="M8" s="14">
        <f>F39+L39+R39+X39</f>
        <v>1.5</v>
      </c>
      <c r="N8" s="13"/>
      <c r="O8" s="56"/>
      <c r="P8" s="57"/>
      <c r="Q8" s="57"/>
      <c r="R8" s="57"/>
      <c r="S8" s="57"/>
      <c r="T8" s="57"/>
      <c r="U8" s="58"/>
      <c r="V8" s="11"/>
      <c r="W8" s="33"/>
      <c r="X8" s="33"/>
    </row>
    <row r="9" spans="1:26" s="5" customFormat="1" ht="24" customHeight="1" x14ac:dyDescent="0.2">
      <c r="A9" s="9"/>
      <c r="B9" s="9"/>
      <c r="G9" s="62" t="s">
        <v>15</v>
      </c>
      <c r="H9" s="62"/>
      <c r="I9" s="62"/>
      <c r="J9" s="31"/>
      <c r="K9" s="31"/>
      <c r="L9" s="31"/>
      <c r="M9" s="32">
        <f>C39+I39+O39+U39</f>
        <v>5.25</v>
      </c>
      <c r="N9" s="13"/>
      <c r="O9" s="56"/>
      <c r="P9" s="57"/>
      <c r="Q9" s="57"/>
      <c r="R9" s="57"/>
      <c r="S9" s="57"/>
      <c r="T9" s="57"/>
      <c r="U9" s="58"/>
      <c r="V9" s="11"/>
      <c r="W9" s="33"/>
      <c r="X9" s="33"/>
    </row>
    <row r="10" spans="1:26" s="5" customFormat="1" ht="12.75" customHeight="1" x14ac:dyDescent="0.2">
      <c r="A10" s="4"/>
      <c r="B10" s="15"/>
      <c r="C10" s="15"/>
      <c r="D10" s="15"/>
      <c r="E10" s="15"/>
      <c r="F10" s="15"/>
      <c r="G10" s="63" t="s">
        <v>16</v>
      </c>
      <c r="H10" s="63"/>
      <c r="I10" s="63"/>
      <c r="J10" s="16"/>
      <c r="K10" s="16"/>
      <c r="L10" s="16"/>
      <c r="M10" s="17" t="str">
        <f>IF(M9-M6-M7-M8=0,"",M9-M6-M7-M8)</f>
        <v/>
      </c>
      <c r="N10" s="10"/>
      <c r="O10" s="59"/>
      <c r="P10" s="60"/>
      <c r="Q10" s="60"/>
      <c r="R10" s="60"/>
      <c r="S10" s="60"/>
      <c r="T10" s="60"/>
      <c r="U10" s="61"/>
      <c r="V10" s="11"/>
      <c r="W10" s="11"/>
      <c r="X10" s="11"/>
    </row>
    <row r="11" spans="1:26" s="5" customFormat="1" ht="15.75" customHeight="1" x14ac:dyDescent="0.2"/>
    <row r="12" spans="1:26" s="5" customFormat="1" ht="30" customHeight="1" x14ac:dyDescent="0.2">
      <c r="A12" s="3" t="s">
        <v>9</v>
      </c>
      <c r="B12" s="42"/>
      <c r="C12" s="43"/>
      <c r="D12" s="43"/>
      <c r="E12" s="43"/>
      <c r="F12" s="43"/>
      <c r="G12" s="43"/>
      <c r="H12" s="44"/>
      <c r="I12" s="45" t="s">
        <v>10</v>
      </c>
      <c r="J12" s="46"/>
      <c r="K12" s="46"/>
      <c r="L12" s="46"/>
      <c r="M12" s="47"/>
      <c r="N12" s="42"/>
      <c r="O12" s="43"/>
      <c r="P12" s="43"/>
      <c r="Q12" s="43"/>
      <c r="R12" s="43"/>
      <c r="S12" s="43"/>
      <c r="T12" s="43"/>
      <c r="U12" s="44"/>
      <c r="V12" s="10"/>
      <c r="W12" s="10"/>
      <c r="X12" s="10"/>
    </row>
    <row r="13" spans="1:26" s="5" customFormat="1" ht="30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7"/>
      <c r="K13" s="7"/>
      <c r="L13" s="7"/>
      <c r="M13" s="9"/>
      <c r="N13" s="9"/>
      <c r="O13" s="4"/>
      <c r="P13" s="4"/>
      <c r="Q13" s="4"/>
      <c r="R13" s="4"/>
      <c r="S13" s="4"/>
      <c r="T13" s="4"/>
      <c r="U13" s="4"/>
      <c r="V13" s="10"/>
      <c r="W13" s="10"/>
      <c r="X13" s="10"/>
    </row>
    <row r="14" spans="1:26" s="5" customFormat="1" x14ac:dyDescent="0.2"/>
    <row r="15" spans="1:26" s="5" customFormat="1" x14ac:dyDescent="0.2"/>
    <row r="16" spans="1:26" s="19" customFormat="1" x14ac:dyDescent="0.2">
      <c r="A16" s="65" t="s">
        <v>23</v>
      </c>
      <c r="B16" s="65"/>
      <c r="C16" s="65"/>
      <c r="D16" s="66"/>
      <c r="E16" s="66"/>
      <c r="F16" s="66"/>
      <c r="G16" s="65" t="s">
        <v>24</v>
      </c>
      <c r="H16" s="65"/>
      <c r="I16" s="65"/>
      <c r="J16" s="66"/>
      <c r="K16" s="66"/>
      <c r="L16" s="66"/>
      <c r="M16" s="65" t="s">
        <v>25</v>
      </c>
      <c r="N16" s="65"/>
      <c r="O16" s="65"/>
      <c r="P16" s="66"/>
      <c r="Q16" s="66"/>
      <c r="R16" s="66"/>
      <c r="S16" s="65" t="s">
        <v>26</v>
      </c>
      <c r="T16" s="65"/>
      <c r="U16" s="65"/>
      <c r="V16" s="18"/>
      <c r="W16" s="18"/>
      <c r="X16" s="18"/>
    </row>
    <row r="17" spans="1:24" s="21" customFormat="1" ht="32.25" customHeight="1" x14ac:dyDescent="0.2">
      <c r="A17" s="67" t="s">
        <v>0</v>
      </c>
      <c r="B17" s="68" t="s">
        <v>6</v>
      </c>
      <c r="C17" s="69" t="s">
        <v>3</v>
      </c>
      <c r="D17" s="70" t="s">
        <v>4</v>
      </c>
      <c r="E17" s="70" t="s">
        <v>2</v>
      </c>
      <c r="F17" s="70" t="s">
        <v>1</v>
      </c>
      <c r="G17" s="67" t="s">
        <v>0</v>
      </c>
      <c r="H17" s="68" t="s">
        <v>6</v>
      </c>
      <c r="I17" s="69" t="s">
        <v>3</v>
      </c>
      <c r="J17" s="70" t="s">
        <v>4</v>
      </c>
      <c r="K17" s="70" t="s">
        <v>2</v>
      </c>
      <c r="L17" s="70" t="s">
        <v>1</v>
      </c>
      <c r="M17" s="67" t="s">
        <v>0</v>
      </c>
      <c r="N17" s="68" t="s">
        <v>6</v>
      </c>
      <c r="O17" s="69" t="s">
        <v>3</v>
      </c>
      <c r="P17" s="70" t="s">
        <v>4</v>
      </c>
      <c r="Q17" s="70" t="s">
        <v>2</v>
      </c>
      <c r="R17" s="70" t="s">
        <v>1</v>
      </c>
      <c r="S17" s="67" t="s">
        <v>0</v>
      </c>
      <c r="T17" s="68" t="s">
        <v>6</v>
      </c>
      <c r="U17" s="71" t="s">
        <v>3</v>
      </c>
      <c r="V17" s="39" t="s">
        <v>4</v>
      </c>
      <c r="W17" s="39" t="s">
        <v>2</v>
      </c>
      <c r="X17" s="39" t="s">
        <v>1</v>
      </c>
    </row>
    <row r="18" spans="1:24" ht="13.5" customHeight="1" x14ac:dyDescent="0.2">
      <c r="A18" s="27"/>
      <c r="B18" s="28"/>
      <c r="C18" s="29"/>
      <c r="D18" s="37" t="str">
        <f>IF(B18="B.d'étude",C18,"")</f>
        <v/>
      </c>
      <c r="E18" s="37" t="str">
        <f>IF(B18="Fabrication",C18,"")</f>
        <v/>
      </c>
      <c r="F18" s="37" t="str">
        <f>IF(B18="Pose",C18,"")</f>
        <v/>
      </c>
      <c r="G18" s="27"/>
      <c r="H18" s="28"/>
      <c r="I18" s="29"/>
      <c r="J18" s="37" t="str">
        <f>IF(H18="B.d'étude",I18,"")</f>
        <v/>
      </c>
      <c r="K18" s="37" t="str">
        <f>IF(H18="Fabrication",I18,"")</f>
        <v/>
      </c>
      <c r="L18" s="37" t="str">
        <f>IF(H18="Pose",I18,"")</f>
        <v/>
      </c>
      <c r="M18" s="27">
        <v>43741</v>
      </c>
      <c r="N18" s="28" t="s">
        <v>4</v>
      </c>
      <c r="O18" s="29">
        <v>1.25</v>
      </c>
      <c r="P18" s="37">
        <f>IF(N18="B.d'étude",O18,"")</f>
        <v>1.25</v>
      </c>
      <c r="Q18" s="37" t="str">
        <f>IF(N18="Fabrication",O18,"")</f>
        <v/>
      </c>
      <c r="R18" s="37" t="str">
        <f>IF(N18="Pose",O18,"")</f>
        <v/>
      </c>
      <c r="S18" s="27"/>
      <c r="T18" s="28"/>
      <c r="U18" s="29"/>
      <c r="V18" s="40" t="str">
        <f>IF(T18="B.d'étude",U18,"")</f>
        <v/>
      </c>
      <c r="W18" s="40" t="str">
        <f>IF(T18="Fabrication",U18,"")</f>
        <v/>
      </c>
      <c r="X18" s="40" t="str">
        <f>IF(T18="Pose",U18,"")</f>
        <v/>
      </c>
    </row>
    <row r="19" spans="1:24" ht="13.5" customHeight="1" x14ac:dyDescent="0.2">
      <c r="A19" s="27"/>
      <c r="B19" s="28"/>
      <c r="C19" s="29"/>
      <c r="D19" s="37" t="str">
        <f t="shared" ref="D19:D38" si="0">IF(B19="B.d'étude",C19,"")</f>
        <v/>
      </c>
      <c r="E19" s="37" t="str">
        <f t="shared" ref="E19:E38" si="1">IF(B19="Fabrication",C19,"")</f>
        <v/>
      </c>
      <c r="F19" s="37" t="str">
        <f t="shared" ref="F19:F38" si="2">IF(B19="Pose",C19,"")</f>
        <v/>
      </c>
      <c r="G19" s="27"/>
      <c r="H19" s="28"/>
      <c r="I19" s="29"/>
      <c r="J19" s="37" t="str">
        <f t="shared" ref="J19:J38" si="3">IF(H19="B.d'étude",I19,"")</f>
        <v/>
      </c>
      <c r="K19" s="37" t="str">
        <f t="shared" ref="K19:K38" si="4">IF(H19="Fabrication",I19,"")</f>
        <v/>
      </c>
      <c r="L19" s="37" t="str">
        <f t="shared" ref="L19:L38" si="5">IF(H19="Pose",I19,"")</f>
        <v/>
      </c>
      <c r="M19" s="27">
        <v>43745</v>
      </c>
      <c r="N19" s="28" t="s">
        <v>2</v>
      </c>
      <c r="O19" s="29">
        <v>2.5</v>
      </c>
      <c r="P19" s="37" t="str">
        <f t="shared" ref="P19:P38" si="6">IF(N19="B.d'étude",O19,"")</f>
        <v/>
      </c>
      <c r="Q19" s="37">
        <f t="shared" ref="Q19:Q38" si="7">IF(N19="Fabrication",O19,"")</f>
        <v>2.5</v>
      </c>
      <c r="R19" s="37" t="str">
        <f t="shared" ref="R19:R38" si="8">IF(N19="Pose",O19,"")</f>
        <v/>
      </c>
      <c r="S19" s="27"/>
      <c r="T19" s="28"/>
      <c r="U19" s="29"/>
      <c r="V19" s="40" t="str">
        <f t="shared" ref="V19:V38" si="9">IF(T19="B.d'étude",U19,"")</f>
        <v/>
      </c>
      <c r="W19" s="40" t="str">
        <f t="shared" ref="W19:W38" si="10">IF(T19="Fabrication",U19,"")</f>
        <v/>
      </c>
      <c r="X19" s="40" t="str">
        <f t="shared" ref="X19:X38" si="11">IF(T19="Pose",U19,"")</f>
        <v/>
      </c>
    </row>
    <row r="20" spans="1:24" ht="13.5" customHeight="1" x14ac:dyDescent="0.2">
      <c r="A20" s="27"/>
      <c r="B20" s="28"/>
      <c r="C20" s="29"/>
      <c r="D20" s="37" t="str">
        <f t="shared" si="0"/>
        <v/>
      </c>
      <c r="E20" s="37" t="str">
        <f t="shared" si="1"/>
        <v/>
      </c>
      <c r="F20" s="37" t="str">
        <f t="shared" si="2"/>
        <v/>
      </c>
      <c r="G20" s="27"/>
      <c r="H20" s="28"/>
      <c r="I20" s="29"/>
      <c r="J20" s="37" t="str">
        <f t="shared" si="3"/>
        <v/>
      </c>
      <c r="K20" s="37" t="str">
        <f t="shared" si="4"/>
        <v/>
      </c>
      <c r="L20" s="37" t="str">
        <f t="shared" si="5"/>
        <v/>
      </c>
      <c r="M20" s="27">
        <v>43836</v>
      </c>
      <c r="N20" s="28" t="s">
        <v>1</v>
      </c>
      <c r="O20" s="29">
        <v>1.5</v>
      </c>
      <c r="P20" s="37" t="str">
        <f t="shared" si="6"/>
        <v/>
      </c>
      <c r="Q20" s="37" t="str">
        <f t="shared" si="7"/>
        <v/>
      </c>
      <c r="R20" s="37">
        <f t="shared" si="8"/>
        <v>1.5</v>
      </c>
      <c r="S20" s="27"/>
      <c r="T20" s="28"/>
      <c r="U20" s="29"/>
      <c r="V20" s="40" t="str">
        <f t="shared" si="9"/>
        <v/>
      </c>
      <c r="W20" s="40" t="str">
        <f t="shared" si="10"/>
        <v/>
      </c>
      <c r="X20" s="40" t="str">
        <f t="shared" si="11"/>
        <v/>
      </c>
    </row>
    <row r="21" spans="1:24" ht="13.5" customHeight="1" x14ac:dyDescent="0.2">
      <c r="A21" s="27"/>
      <c r="B21" s="28"/>
      <c r="C21" s="29"/>
      <c r="D21" s="37" t="str">
        <f t="shared" si="0"/>
        <v/>
      </c>
      <c r="E21" s="37" t="str">
        <f t="shared" si="1"/>
        <v/>
      </c>
      <c r="F21" s="37" t="str">
        <f t="shared" si="2"/>
        <v/>
      </c>
      <c r="G21" s="27"/>
      <c r="H21" s="28"/>
      <c r="I21" s="29"/>
      <c r="J21" s="37" t="str">
        <f t="shared" si="3"/>
        <v/>
      </c>
      <c r="K21" s="37" t="str">
        <f t="shared" si="4"/>
        <v/>
      </c>
      <c r="L21" s="37" t="str">
        <f t="shared" si="5"/>
        <v/>
      </c>
      <c r="M21" s="27"/>
      <c r="N21" s="28"/>
      <c r="O21" s="29"/>
      <c r="P21" s="37" t="str">
        <f t="shared" si="6"/>
        <v/>
      </c>
      <c r="Q21" s="37" t="str">
        <f t="shared" si="7"/>
        <v/>
      </c>
      <c r="R21" s="37" t="str">
        <f t="shared" si="8"/>
        <v/>
      </c>
      <c r="S21" s="27"/>
      <c r="T21" s="28"/>
      <c r="U21" s="29"/>
      <c r="V21" s="40" t="str">
        <f t="shared" si="9"/>
        <v/>
      </c>
      <c r="W21" s="40" t="str">
        <f t="shared" si="10"/>
        <v/>
      </c>
      <c r="X21" s="40" t="str">
        <f t="shared" si="11"/>
        <v/>
      </c>
    </row>
    <row r="22" spans="1:24" ht="13.5" customHeight="1" x14ac:dyDescent="0.2">
      <c r="A22" s="27"/>
      <c r="B22" s="28"/>
      <c r="C22" s="29"/>
      <c r="D22" s="37" t="str">
        <f t="shared" si="0"/>
        <v/>
      </c>
      <c r="E22" s="37" t="str">
        <f t="shared" si="1"/>
        <v/>
      </c>
      <c r="F22" s="37" t="str">
        <f t="shared" si="2"/>
        <v/>
      </c>
      <c r="G22" s="27"/>
      <c r="H22" s="28"/>
      <c r="I22" s="29"/>
      <c r="J22" s="37" t="str">
        <f t="shared" si="3"/>
        <v/>
      </c>
      <c r="K22" s="37" t="str">
        <f t="shared" si="4"/>
        <v/>
      </c>
      <c r="L22" s="37" t="str">
        <f t="shared" si="5"/>
        <v/>
      </c>
      <c r="M22" s="27"/>
      <c r="N22" s="28"/>
      <c r="O22" s="29"/>
      <c r="P22" s="37" t="str">
        <f t="shared" si="6"/>
        <v/>
      </c>
      <c r="Q22" s="37" t="str">
        <f t="shared" si="7"/>
        <v/>
      </c>
      <c r="R22" s="37" t="str">
        <f t="shared" si="8"/>
        <v/>
      </c>
      <c r="S22" s="27"/>
      <c r="T22" s="28"/>
      <c r="U22" s="29"/>
      <c r="V22" s="40" t="str">
        <f t="shared" si="9"/>
        <v/>
      </c>
      <c r="W22" s="40" t="str">
        <f t="shared" si="10"/>
        <v/>
      </c>
      <c r="X22" s="40" t="str">
        <f t="shared" si="11"/>
        <v/>
      </c>
    </row>
    <row r="23" spans="1:24" ht="13.5" customHeight="1" x14ac:dyDescent="0.2">
      <c r="A23" s="27"/>
      <c r="B23" s="28"/>
      <c r="C23" s="29"/>
      <c r="D23" s="37"/>
      <c r="E23" s="37"/>
      <c r="F23" s="37"/>
      <c r="G23" s="27"/>
      <c r="H23" s="28"/>
      <c r="I23" s="29"/>
      <c r="J23" s="37"/>
      <c r="K23" s="37"/>
      <c r="L23" s="37"/>
      <c r="M23" s="27"/>
      <c r="N23" s="28"/>
      <c r="O23" s="29"/>
      <c r="P23" s="37"/>
      <c r="Q23" s="37"/>
      <c r="R23" s="37"/>
      <c r="S23" s="27"/>
      <c r="T23" s="28"/>
      <c r="U23" s="29"/>
      <c r="V23" s="40"/>
      <c r="W23" s="40"/>
      <c r="X23" s="40"/>
    </row>
    <row r="24" spans="1:24" ht="13.5" customHeight="1" x14ac:dyDescent="0.2">
      <c r="A24" s="27"/>
      <c r="B24" s="28"/>
      <c r="C24" s="29"/>
      <c r="D24" s="37"/>
      <c r="E24" s="37"/>
      <c r="F24" s="37"/>
      <c r="G24" s="27"/>
      <c r="H24" s="28"/>
      <c r="I24" s="29"/>
      <c r="J24" s="37"/>
      <c r="K24" s="37"/>
      <c r="L24" s="37"/>
      <c r="M24" s="27"/>
      <c r="N24" s="28"/>
      <c r="O24" s="29"/>
      <c r="P24" s="37"/>
      <c r="Q24" s="37"/>
      <c r="R24" s="37"/>
      <c r="S24" s="27"/>
      <c r="T24" s="28"/>
      <c r="U24" s="29"/>
      <c r="V24" s="40"/>
      <c r="W24" s="40"/>
      <c r="X24" s="40"/>
    </row>
    <row r="25" spans="1:24" ht="13.5" customHeight="1" x14ac:dyDescent="0.2">
      <c r="A25" s="27"/>
      <c r="B25" s="28"/>
      <c r="C25" s="29"/>
      <c r="D25" s="37"/>
      <c r="E25" s="37"/>
      <c r="F25" s="37"/>
      <c r="G25" s="27"/>
      <c r="H25" s="28"/>
      <c r="I25" s="29"/>
      <c r="J25" s="37"/>
      <c r="K25" s="37"/>
      <c r="L25" s="37"/>
      <c r="M25" s="27"/>
      <c r="N25" s="28"/>
      <c r="O25" s="29"/>
      <c r="P25" s="37"/>
      <c r="Q25" s="37"/>
      <c r="R25" s="37"/>
      <c r="S25" s="27"/>
      <c r="T25" s="28"/>
      <c r="U25" s="29"/>
      <c r="V25" s="40"/>
      <c r="W25" s="40"/>
      <c r="X25" s="40"/>
    </row>
    <row r="26" spans="1:24" ht="13.5" customHeight="1" x14ac:dyDescent="0.2">
      <c r="A26" s="27"/>
      <c r="B26" s="28"/>
      <c r="C26" s="29"/>
      <c r="D26" s="37"/>
      <c r="E26" s="37"/>
      <c r="F26" s="37"/>
      <c r="G26" s="27"/>
      <c r="H26" s="28"/>
      <c r="I26" s="29"/>
      <c r="J26" s="37"/>
      <c r="K26" s="37"/>
      <c r="L26" s="37"/>
      <c r="M26" s="27"/>
      <c r="N26" s="28"/>
      <c r="O26" s="29"/>
      <c r="P26" s="37"/>
      <c r="Q26" s="37"/>
      <c r="R26" s="37"/>
      <c r="S26" s="27"/>
      <c r="T26" s="28"/>
      <c r="U26" s="29"/>
      <c r="V26" s="40"/>
      <c r="W26" s="40"/>
      <c r="X26" s="40"/>
    </row>
    <row r="27" spans="1:24" ht="13.5" customHeight="1" x14ac:dyDescent="0.2">
      <c r="A27" s="27"/>
      <c r="B27" s="28"/>
      <c r="C27" s="29"/>
      <c r="D27" s="37"/>
      <c r="E27" s="37"/>
      <c r="F27" s="37"/>
      <c r="G27" s="27"/>
      <c r="H27" s="28"/>
      <c r="I27" s="29"/>
      <c r="J27" s="37"/>
      <c r="K27" s="37"/>
      <c r="L27" s="37"/>
      <c r="M27" s="27"/>
      <c r="N27" s="28"/>
      <c r="O27" s="29"/>
      <c r="P27" s="37"/>
      <c r="Q27" s="37"/>
      <c r="R27" s="37"/>
      <c r="S27" s="27"/>
      <c r="T27" s="28"/>
      <c r="U27" s="29"/>
      <c r="V27" s="40"/>
      <c r="W27" s="40"/>
      <c r="X27" s="40"/>
    </row>
    <row r="28" spans="1:24" ht="13.5" customHeight="1" x14ac:dyDescent="0.2">
      <c r="A28" s="27"/>
      <c r="B28" s="28"/>
      <c r="C28" s="29"/>
      <c r="D28" s="37"/>
      <c r="E28" s="37"/>
      <c r="F28" s="37"/>
      <c r="G28" s="27"/>
      <c r="H28" s="28"/>
      <c r="I28" s="29"/>
      <c r="J28" s="37"/>
      <c r="K28" s="37"/>
      <c r="L28" s="37"/>
      <c r="M28" s="27"/>
      <c r="N28" s="28"/>
      <c r="O28" s="29"/>
      <c r="P28" s="37"/>
      <c r="Q28" s="37"/>
      <c r="R28" s="37"/>
      <c r="S28" s="27"/>
      <c r="T28" s="28"/>
      <c r="U28" s="29"/>
      <c r="V28" s="40"/>
      <c r="W28" s="40"/>
      <c r="X28" s="40"/>
    </row>
    <row r="29" spans="1:24" ht="13.5" customHeight="1" x14ac:dyDescent="0.2">
      <c r="A29" s="27"/>
      <c r="B29" s="28"/>
      <c r="C29" s="29"/>
      <c r="D29" s="37" t="str">
        <f t="shared" si="0"/>
        <v/>
      </c>
      <c r="E29" s="37" t="str">
        <f t="shared" si="1"/>
        <v/>
      </c>
      <c r="F29" s="37" t="str">
        <f t="shared" si="2"/>
        <v/>
      </c>
      <c r="G29" s="27"/>
      <c r="H29" s="28"/>
      <c r="I29" s="29"/>
      <c r="J29" s="37" t="str">
        <f t="shared" si="3"/>
        <v/>
      </c>
      <c r="K29" s="37" t="str">
        <f t="shared" si="4"/>
        <v/>
      </c>
      <c r="L29" s="37" t="str">
        <f t="shared" si="5"/>
        <v/>
      </c>
      <c r="M29" s="27"/>
      <c r="N29" s="28"/>
      <c r="O29" s="29"/>
      <c r="P29" s="37" t="str">
        <f t="shared" si="6"/>
        <v/>
      </c>
      <c r="Q29" s="37" t="str">
        <f t="shared" si="7"/>
        <v/>
      </c>
      <c r="R29" s="37" t="str">
        <f t="shared" si="8"/>
        <v/>
      </c>
      <c r="S29" s="27"/>
      <c r="T29" s="28"/>
      <c r="U29" s="29"/>
      <c r="V29" s="40" t="str">
        <f t="shared" si="9"/>
        <v/>
      </c>
      <c r="W29" s="40" t="str">
        <f t="shared" si="10"/>
        <v/>
      </c>
      <c r="X29" s="40" t="str">
        <f t="shared" si="11"/>
        <v/>
      </c>
    </row>
    <row r="30" spans="1:24" ht="13.5" customHeight="1" x14ac:dyDescent="0.2">
      <c r="A30" s="27"/>
      <c r="B30" s="28"/>
      <c r="C30" s="29"/>
      <c r="D30" s="37" t="str">
        <f t="shared" si="0"/>
        <v/>
      </c>
      <c r="E30" s="37" t="str">
        <f t="shared" si="1"/>
        <v/>
      </c>
      <c r="F30" s="37" t="str">
        <f t="shared" si="2"/>
        <v/>
      </c>
      <c r="G30" s="27"/>
      <c r="H30" s="28"/>
      <c r="I30" s="29"/>
      <c r="J30" s="37" t="str">
        <f t="shared" si="3"/>
        <v/>
      </c>
      <c r="K30" s="37" t="str">
        <f t="shared" si="4"/>
        <v/>
      </c>
      <c r="L30" s="37" t="str">
        <f t="shared" si="5"/>
        <v/>
      </c>
      <c r="M30" s="27"/>
      <c r="N30" s="28"/>
      <c r="O30" s="29"/>
      <c r="P30" s="37" t="str">
        <f t="shared" si="6"/>
        <v/>
      </c>
      <c r="Q30" s="37" t="str">
        <f t="shared" si="7"/>
        <v/>
      </c>
      <c r="R30" s="37" t="str">
        <f t="shared" si="8"/>
        <v/>
      </c>
      <c r="S30" s="27"/>
      <c r="T30" s="28"/>
      <c r="U30" s="29"/>
      <c r="V30" s="40" t="str">
        <f t="shared" si="9"/>
        <v/>
      </c>
      <c r="W30" s="40" t="str">
        <f t="shared" si="10"/>
        <v/>
      </c>
      <c r="X30" s="40" t="str">
        <f t="shared" si="11"/>
        <v/>
      </c>
    </row>
    <row r="31" spans="1:24" ht="13.5" customHeight="1" x14ac:dyDescent="0.2">
      <c r="A31" s="27"/>
      <c r="B31" s="28"/>
      <c r="C31" s="29"/>
      <c r="D31" s="37"/>
      <c r="E31" s="37"/>
      <c r="F31" s="37"/>
      <c r="G31" s="27"/>
      <c r="H31" s="28"/>
      <c r="I31" s="29"/>
      <c r="J31" s="37"/>
      <c r="K31" s="37"/>
      <c r="L31" s="37"/>
      <c r="M31" s="27"/>
      <c r="N31" s="28"/>
      <c r="O31" s="29"/>
      <c r="P31" s="37"/>
      <c r="Q31" s="37"/>
      <c r="R31" s="37"/>
      <c r="S31" s="27"/>
      <c r="T31" s="28"/>
      <c r="U31" s="29"/>
      <c r="V31" s="40"/>
      <c r="W31" s="40"/>
      <c r="X31" s="40"/>
    </row>
    <row r="32" spans="1:24" ht="13.5" customHeight="1" x14ac:dyDescent="0.2">
      <c r="A32" s="27"/>
      <c r="B32" s="28"/>
      <c r="C32" s="29"/>
      <c r="D32" s="37" t="str">
        <f t="shared" si="0"/>
        <v/>
      </c>
      <c r="E32" s="37" t="str">
        <f t="shared" si="1"/>
        <v/>
      </c>
      <c r="F32" s="37" t="str">
        <f t="shared" si="2"/>
        <v/>
      </c>
      <c r="G32" s="27"/>
      <c r="H32" s="28"/>
      <c r="I32" s="29"/>
      <c r="J32" s="37" t="str">
        <f t="shared" si="3"/>
        <v/>
      </c>
      <c r="K32" s="37" t="str">
        <f t="shared" si="4"/>
        <v/>
      </c>
      <c r="L32" s="37" t="str">
        <f t="shared" si="5"/>
        <v/>
      </c>
      <c r="M32" s="27"/>
      <c r="N32" s="28"/>
      <c r="O32" s="29"/>
      <c r="P32" s="37" t="str">
        <f t="shared" si="6"/>
        <v/>
      </c>
      <c r="Q32" s="37" t="str">
        <f t="shared" si="7"/>
        <v/>
      </c>
      <c r="R32" s="37" t="str">
        <f t="shared" si="8"/>
        <v/>
      </c>
      <c r="S32" s="27"/>
      <c r="T32" s="28"/>
      <c r="U32" s="29"/>
      <c r="V32" s="40" t="str">
        <f t="shared" si="9"/>
        <v/>
      </c>
      <c r="W32" s="40" t="str">
        <f t="shared" si="10"/>
        <v/>
      </c>
      <c r="X32" s="40" t="str">
        <f t="shared" si="11"/>
        <v/>
      </c>
    </row>
    <row r="33" spans="1:24" ht="13.5" customHeight="1" x14ac:dyDescent="0.2">
      <c r="A33" s="27"/>
      <c r="B33" s="28"/>
      <c r="C33" s="29"/>
      <c r="D33" s="37" t="str">
        <f t="shared" si="0"/>
        <v/>
      </c>
      <c r="E33" s="37" t="str">
        <f t="shared" si="1"/>
        <v/>
      </c>
      <c r="F33" s="37" t="str">
        <f t="shared" si="2"/>
        <v/>
      </c>
      <c r="G33" s="27"/>
      <c r="H33" s="28"/>
      <c r="I33" s="29"/>
      <c r="J33" s="37" t="str">
        <f t="shared" si="3"/>
        <v/>
      </c>
      <c r="K33" s="37" t="str">
        <f t="shared" si="4"/>
        <v/>
      </c>
      <c r="L33" s="37" t="str">
        <f t="shared" si="5"/>
        <v/>
      </c>
      <c r="M33" s="27"/>
      <c r="N33" s="28"/>
      <c r="O33" s="29"/>
      <c r="P33" s="37" t="str">
        <f t="shared" si="6"/>
        <v/>
      </c>
      <c r="Q33" s="37" t="str">
        <f t="shared" si="7"/>
        <v/>
      </c>
      <c r="R33" s="37" t="str">
        <f t="shared" si="8"/>
        <v/>
      </c>
      <c r="S33" s="27"/>
      <c r="T33" s="28"/>
      <c r="U33" s="29"/>
      <c r="V33" s="40" t="str">
        <f t="shared" si="9"/>
        <v/>
      </c>
      <c r="W33" s="40" t="str">
        <f t="shared" si="10"/>
        <v/>
      </c>
      <c r="X33" s="40" t="str">
        <f t="shared" si="11"/>
        <v/>
      </c>
    </row>
    <row r="34" spans="1:24" ht="13.5" customHeight="1" x14ac:dyDescent="0.2">
      <c r="A34" s="27"/>
      <c r="B34" s="28"/>
      <c r="C34" s="29"/>
      <c r="D34" s="37" t="str">
        <f t="shared" si="0"/>
        <v/>
      </c>
      <c r="E34" s="37" t="str">
        <f t="shared" si="1"/>
        <v/>
      </c>
      <c r="F34" s="37" t="str">
        <f t="shared" si="2"/>
        <v/>
      </c>
      <c r="G34" s="27"/>
      <c r="H34" s="28"/>
      <c r="I34" s="29"/>
      <c r="J34" s="37" t="str">
        <f t="shared" si="3"/>
        <v/>
      </c>
      <c r="K34" s="37" t="str">
        <f t="shared" si="4"/>
        <v/>
      </c>
      <c r="L34" s="37" t="str">
        <f t="shared" si="5"/>
        <v/>
      </c>
      <c r="M34" s="27"/>
      <c r="N34" s="28"/>
      <c r="O34" s="29"/>
      <c r="P34" s="37" t="str">
        <f t="shared" si="6"/>
        <v/>
      </c>
      <c r="Q34" s="37" t="str">
        <f t="shared" si="7"/>
        <v/>
      </c>
      <c r="R34" s="37" t="str">
        <f t="shared" si="8"/>
        <v/>
      </c>
      <c r="S34" s="27"/>
      <c r="T34" s="28"/>
      <c r="U34" s="29"/>
      <c r="V34" s="40" t="str">
        <f t="shared" si="9"/>
        <v/>
      </c>
      <c r="W34" s="40" t="str">
        <f t="shared" si="10"/>
        <v/>
      </c>
      <c r="X34" s="40" t="str">
        <f t="shared" si="11"/>
        <v/>
      </c>
    </row>
    <row r="35" spans="1:24" ht="13.5" customHeight="1" x14ac:dyDescent="0.2">
      <c r="A35" s="27"/>
      <c r="B35" s="28"/>
      <c r="C35" s="29"/>
      <c r="D35" s="37" t="str">
        <f t="shared" si="0"/>
        <v/>
      </c>
      <c r="E35" s="37" t="str">
        <f t="shared" si="1"/>
        <v/>
      </c>
      <c r="F35" s="37" t="str">
        <f t="shared" si="2"/>
        <v/>
      </c>
      <c r="G35" s="27"/>
      <c r="H35" s="28"/>
      <c r="I35" s="29"/>
      <c r="J35" s="37" t="str">
        <f t="shared" si="3"/>
        <v/>
      </c>
      <c r="K35" s="37" t="str">
        <f t="shared" si="4"/>
        <v/>
      </c>
      <c r="L35" s="37" t="str">
        <f t="shared" si="5"/>
        <v/>
      </c>
      <c r="M35" s="27"/>
      <c r="N35" s="28"/>
      <c r="O35" s="29"/>
      <c r="P35" s="37" t="str">
        <f t="shared" si="6"/>
        <v/>
      </c>
      <c r="Q35" s="37" t="str">
        <f t="shared" si="7"/>
        <v/>
      </c>
      <c r="R35" s="37" t="str">
        <f t="shared" si="8"/>
        <v/>
      </c>
      <c r="S35" s="27"/>
      <c r="T35" s="28"/>
      <c r="U35" s="29"/>
      <c r="V35" s="40" t="str">
        <f t="shared" si="9"/>
        <v/>
      </c>
      <c r="W35" s="40" t="str">
        <f t="shared" si="10"/>
        <v/>
      </c>
      <c r="X35" s="40" t="str">
        <f t="shared" si="11"/>
        <v/>
      </c>
    </row>
    <row r="36" spans="1:24" ht="13.5" customHeight="1" x14ac:dyDescent="0.2">
      <c r="A36" s="27"/>
      <c r="B36" s="28"/>
      <c r="C36" s="29"/>
      <c r="D36" s="37" t="str">
        <f t="shared" si="0"/>
        <v/>
      </c>
      <c r="E36" s="37" t="str">
        <f t="shared" si="1"/>
        <v/>
      </c>
      <c r="F36" s="37" t="str">
        <f t="shared" si="2"/>
        <v/>
      </c>
      <c r="G36" s="27"/>
      <c r="H36" s="28"/>
      <c r="I36" s="29"/>
      <c r="J36" s="37" t="str">
        <f t="shared" si="3"/>
        <v/>
      </c>
      <c r="K36" s="37" t="str">
        <f t="shared" si="4"/>
        <v/>
      </c>
      <c r="L36" s="37" t="str">
        <f t="shared" si="5"/>
        <v/>
      </c>
      <c r="M36" s="27"/>
      <c r="N36" s="28"/>
      <c r="O36" s="29"/>
      <c r="P36" s="37" t="str">
        <f t="shared" si="6"/>
        <v/>
      </c>
      <c r="Q36" s="37" t="str">
        <f t="shared" si="7"/>
        <v/>
      </c>
      <c r="R36" s="37" t="str">
        <f t="shared" si="8"/>
        <v/>
      </c>
      <c r="S36" s="27"/>
      <c r="T36" s="28"/>
      <c r="U36" s="29"/>
      <c r="V36" s="40" t="str">
        <f t="shared" si="9"/>
        <v/>
      </c>
      <c r="W36" s="40" t="str">
        <f t="shared" si="10"/>
        <v/>
      </c>
      <c r="X36" s="40" t="str">
        <f t="shared" si="11"/>
        <v/>
      </c>
    </row>
    <row r="37" spans="1:24" ht="13.5" customHeight="1" x14ac:dyDescent="0.2">
      <c r="A37" s="27"/>
      <c r="B37" s="28"/>
      <c r="C37" s="29"/>
      <c r="D37" s="37" t="str">
        <f t="shared" si="0"/>
        <v/>
      </c>
      <c r="E37" s="37" t="str">
        <f t="shared" si="1"/>
        <v/>
      </c>
      <c r="F37" s="37" t="str">
        <f t="shared" si="2"/>
        <v/>
      </c>
      <c r="G37" s="27"/>
      <c r="H37" s="28"/>
      <c r="I37" s="29"/>
      <c r="J37" s="37" t="str">
        <f t="shared" si="3"/>
        <v/>
      </c>
      <c r="K37" s="37" t="str">
        <f t="shared" si="4"/>
        <v/>
      </c>
      <c r="L37" s="37" t="str">
        <f t="shared" si="5"/>
        <v/>
      </c>
      <c r="M37" s="27"/>
      <c r="N37" s="28"/>
      <c r="O37" s="29"/>
      <c r="P37" s="37" t="str">
        <f t="shared" si="6"/>
        <v/>
      </c>
      <c r="Q37" s="37" t="str">
        <f t="shared" si="7"/>
        <v/>
      </c>
      <c r="R37" s="37" t="str">
        <f t="shared" si="8"/>
        <v/>
      </c>
      <c r="S37" s="27"/>
      <c r="T37" s="28"/>
      <c r="U37" s="29"/>
      <c r="V37" s="40" t="str">
        <f t="shared" si="9"/>
        <v/>
      </c>
      <c r="W37" s="40" t="str">
        <f t="shared" si="10"/>
        <v/>
      </c>
      <c r="X37" s="40" t="str">
        <f t="shared" si="11"/>
        <v/>
      </c>
    </row>
    <row r="38" spans="1:24" ht="13.5" customHeight="1" x14ac:dyDescent="0.2">
      <c r="A38" s="24"/>
      <c r="B38" s="25"/>
      <c r="C38" s="26"/>
      <c r="D38" s="38" t="str">
        <f t="shared" si="0"/>
        <v/>
      </c>
      <c r="E38" s="38" t="str">
        <f t="shared" si="1"/>
        <v/>
      </c>
      <c r="F38" s="38" t="str">
        <f t="shared" si="2"/>
        <v/>
      </c>
      <c r="G38" s="24"/>
      <c r="H38" s="25"/>
      <c r="I38" s="26"/>
      <c r="J38" s="38" t="str">
        <f t="shared" si="3"/>
        <v/>
      </c>
      <c r="K38" s="38" t="str">
        <f t="shared" si="4"/>
        <v/>
      </c>
      <c r="L38" s="38" t="str">
        <f t="shared" si="5"/>
        <v/>
      </c>
      <c r="M38" s="24"/>
      <c r="N38" s="25"/>
      <c r="O38" s="26"/>
      <c r="P38" s="38" t="str">
        <f t="shared" si="6"/>
        <v/>
      </c>
      <c r="Q38" s="38" t="str">
        <f t="shared" si="7"/>
        <v/>
      </c>
      <c r="R38" s="38" t="str">
        <f t="shared" si="8"/>
        <v/>
      </c>
      <c r="S38" s="24"/>
      <c r="T38" s="25"/>
      <c r="U38" s="26"/>
      <c r="V38" s="40" t="str">
        <f t="shared" si="9"/>
        <v/>
      </c>
      <c r="W38" s="40" t="str">
        <f t="shared" si="10"/>
        <v/>
      </c>
      <c r="X38" s="40" t="str">
        <f t="shared" si="11"/>
        <v/>
      </c>
    </row>
    <row r="39" spans="1:24" ht="12.75" customHeight="1" x14ac:dyDescent="0.2">
      <c r="A39" s="72" t="s">
        <v>29</v>
      </c>
      <c r="B39" s="72"/>
      <c r="C39" s="73">
        <f>SUM(C18:C38)</f>
        <v>0</v>
      </c>
      <c r="D39" s="74">
        <f>SUM(D18:D38)</f>
        <v>0</v>
      </c>
      <c r="E39" s="74">
        <f>SUM(E18:E38)</f>
        <v>0</v>
      </c>
      <c r="F39" s="74">
        <f>SUM(F18:F38)</f>
        <v>0</v>
      </c>
      <c r="G39" s="72" t="s">
        <v>30</v>
      </c>
      <c r="H39" s="72"/>
      <c r="I39" s="73">
        <f>SUM(I18:I38)</f>
        <v>0</v>
      </c>
      <c r="J39" s="74">
        <f>SUM(J18:J38)</f>
        <v>0</v>
      </c>
      <c r="K39" s="74">
        <f>SUM(K18:K38)</f>
        <v>0</v>
      </c>
      <c r="L39" s="74">
        <f>SUM(L18:L38)</f>
        <v>0</v>
      </c>
      <c r="M39" s="72" t="s">
        <v>31</v>
      </c>
      <c r="N39" s="72"/>
      <c r="O39" s="73">
        <f>SUM(O18:O38)</f>
        <v>5.25</v>
      </c>
      <c r="P39" s="75">
        <f>SUM(P18:P38)</f>
        <v>1.25</v>
      </c>
      <c r="Q39" s="75">
        <f>SUM(Q18:Q38)</f>
        <v>2.5</v>
      </c>
      <c r="R39" s="75">
        <f>SUM(R18:R38)</f>
        <v>1.5</v>
      </c>
      <c r="S39" s="72" t="s">
        <v>32</v>
      </c>
      <c r="T39" s="72"/>
      <c r="U39" s="73">
        <f>SUM(U18:U38)</f>
        <v>0</v>
      </c>
      <c r="V39" s="41">
        <f t="shared" ref="V39:X39" si="12">SUM(V18:V38)</f>
        <v>0</v>
      </c>
      <c r="W39" s="41">
        <f t="shared" si="12"/>
        <v>0</v>
      </c>
      <c r="X39" s="41">
        <f t="shared" si="12"/>
        <v>0</v>
      </c>
    </row>
    <row r="40" spans="1:24" x14ac:dyDescent="0.2">
      <c r="I40" s="23"/>
      <c r="J40" s="23"/>
      <c r="K40" s="23"/>
      <c r="L40" s="23"/>
    </row>
  </sheetData>
  <sheetProtection insertRows="0" selectLockedCells="1"/>
  <mergeCells count="27">
    <mergeCell ref="A1:B1"/>
    <mergeCell ref="C1:M1"/>
    <mergeCell ref="O1:U1"/>
    <mergeCell ref="A2:B2"/>
    <mergeCell ref="C2:M2"/>
    <mergeCell ref="O2:U2"/>
    <mergeCell ref="A3:B3"/>
    <mergeCell ref="C3:M3"/>
    <mergeCell ref="O3:U3"/>
    <mergeCell ref="O5:U5"/>
    <mergeCell ref="E6:I6"/>
    <mergeCell ref="O6:U10"/>
    <mergeCell ref="E7:I7"/>
    <mergeCell ref="E8:I8"/>
    <mergeCell ref="G9:I9"/>
    <mergeCell ref="G10:I10"/>
    <mergeCell ref="A39:B39"/>
    <mergeCell ref="G39:H39"/>
    <mergeCell ref="M39:N39"/>
    <mergeCell ref="S39:T39"/>
    <mergeCell ref="B12:H12"/>
    <mergeCell ref="I12:M12"/>
    <mergeCell ref="N12:U12"/>
    <mergeCell ref="A16:C16"/>
    <mergeCell ref="G16:I16"/>
    <mergeCell ref="M16:O16"/>
    <mergeCell ref="S16:U16"/>
  </mergeCells>
  <conditionalFormatting sqref="M10">
    <cfRule type="containsBlanks" dxfId="2" priority="1">
      <formula>LEN(TRIM(M10))=0</formula>
    </cfRule>
  </conditionalFormatting>
  <pageMargins left="0.25" right="0.25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49FE96D-1C91-401F-9A5A-B4E68CCC0C72}">
          <x14:formula1>
            <xm:f>Dominique!$A$1:$A$3</xm:f>
          </x14:formula1>
          <xm:sqref>T18:T38 N18:N38 H18:H38 B18:B38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776A9-8526-47BA-B040-5311DF3B0D54}">
  <dimension ref="A1:Z40"/>
  <sheetViews>
    <sheetView zoomScale="115" zoomScaleNormal="115" workbookViewId="0">
      <selection activeCell="A39" sqref="A39:U39"/>
    </sheetView>
  </sheetViews>
  <sheetFormatPr baseColWidth="10" defaultRowHeight="12.75" x14ac:dyDescent="0.2"/>
  <cols>
    <col min="1" max="1" width="8.42578125" style="2" bestFit="1" customWidth="1"/>
    <col min="2" max="2" width="9.85546875" style="2" customWidth="1"/>
    <col min="3" max="3" width="6.7109375" style="2" customWidth="1"/>
    <col min="4" max="6" width="6.85546875" style="2" hidden="1" customWidth="1"/>
    <col min="7" max="7" width="8.42578125" style="2" bestFit="1" customWidth="1"/>
    <col min="8" max="8" width="9.140625" style="2" customWidth="1"/>
    <col min="9" max="9" width="7.140625" style="2" bestFit="1" customWidth="1"/>
    <col min="10" max="10" width="6.5703125" style="2" hidden="1" customWidth="1"/>
    <col min="11" max="11" width="7" style="2" hidden="1" customWidth="1"/>
    <col min="12" max="12" width="10.7109375" style="2" hidden="1" customWidth="1"/>
    <col min="13" max="13" width="8.42578125" style="2" bestFit="1" customWidth="1"/>
    <col min="14" max="14" width="9.5703125" style="2" customWidth="1"/>
    <col min="15" max="15" width="7.140625" style="2" customWidth="1"/>
    <col min="16" max="17" width="7.140625" style="2" hidden="1" customWidth="1"/>
    <col min="18" max="18" width="4.7109375" style="2" hidden="1" customWidth="1"/>
    <col min="19" max="19" width="8.42578125" style="2" bestFit="1" customWidth="1"/>
    <col min="20" max="20" width="10.140625" style="2" bestFit="1" customWidth="1"/>
    <col min="21" max="21" width="5.42578125" style="2" customWidth="1"/>
    <col min="22" max="24" width="6.85546875" style="2" hidden="1" customWidth="1"/>
    <col min="25" max="25" width="11.42578125" style="2" customWidth="1"/>
    <col min="26" max="16384" width="11.42578125" style="2"/>
  </cols>
  <sheetData>
    <row r="1" spans="1:26" s="5" customFormat="1" ht="25.5" customHeight="1" x14ac:dyDescent="0.2">
      <c r="A1" s="48" t="s">
        <v>7</v>
      </c>
      <c r="B1" s="48"/>
      <c r="C1" s="49" t="s">
        <v>27</v>
      </c>
      <c r="D1" s="49"/>
      <c r="E1" s="49"/>
      <c r="F1" s="49"/>
      <c r="G1" s="49"/>
      <c r="H1" s="49"/>
      <c r="I1" s="49"/>
      <c r="J1" s="49"/>
      <c r="K1" s="49"/>
      <c r="L1" s="49"/>
      <c r="M1" s="49"/>
      <c r="N1" s="3" t="s">
        <v>14</v>
      </c>
      <c r="O1" s="49"/>
      <c r="P1" s="49"/>
      <c r="Q1" s="49"/>
      <c r="R1" s="49"/>
      <c r="S1" s="49"/>
      <c r="T1" s="49"/>
      <c r="U1" s="49"/>
      <c r="V1" s="4"/>
      <c r="W1" s="4"/>
      <c r="X1" s="4"/>
    </row>
    <row r="2" spans="1:26" s="5" customFormat="1" ht="38.25" customHeight="1" x14ac:dyDescent="0.2">
      <c r="A2" s="48" t="s">
        <v>12</v>
      </c>
      <c r="B2" s="48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6" t="s">
        <v>8</v>
      </c>
      <c r="O2" s="64"/>
      <c r="P2" s="64"/>
      <c r="Q2" s="64"/>
      <c r="R2" s="64"/>
      <c r="S2" s="64"/>
      <c r="T2" s="64"/>
      <c r="U2" s="64"/>
      <c r="V2" s="7"/>
      <c r="W2" s="7"/>
      <c r="X2" s="7"/>
    </row>
    <row r="3" spans="1:26" s="5" customFormat="1" ht="54.75" customHeight="1" x14ac:dyDescent="0.2">
      <c r="A3" s="48" t="s">
        <v>13</v>
      </c>
      <c r="B3" s="48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34" t="s">
        <v>5</v>
      </c>
      <c r="O3" s="49"/>
      <c r="P3" s="49"/>
      <c r="Q3" s="49"/>
      <c r="R3" s="49"/>
      <c r="S3" s="49"/>
      <c r="T3" s="49"/>
      <c r="U3" s="49"/>
    </row>
    <row r="4" spans="1:26" s="5" customFormat="1" ht="9.75" customHeight="1" x14ac:dyDescent="0.2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1:26" s="5" customFormat="1" ht="15.75" customHeight="1" x14ac:dyDescent="0.2">
      <c r="A5" s="35"/>
      <c r="B5" s="35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5"/>
      <c r="O5" s="50" t="s">
        <v>19</v>
      </c>
      <c r="P5" s="50"/>
      <c r="Q5" s="50"/>
      <c r="R5" s="50"/>
      <c r="S5" s="50"/>
      <c r="T5" s="50"/>
      <c r="U5" s="50"/>
      <c r="V5" s="11"/>
      <c r="W5" s="33"/>
      <c r="X5" s="33"/>
      <c r="Y5" s="13"/>
      <c r="Z5" s="13"/>
    </row>
    <row r="6" spans="1:26" s="5" customFormat="1" ht="24" customHeight="1" x14ac:dyDescent="0.2">
      <c r="A6" s="9"/>
      <c r="E6" s="51" t="s">
        <v>17</v>
      </c>
      <c r="F6" s="52"/>
      <c r="G6" s="52"/>
      <c r="H6" s="52"/>
      <c r="I6" s="52"/>
      <c r="M6" s="14">
        <f>D39+J39+P39+V39</f>
        <v>11</v>
      </c>
      <c r="N6" s="13"/>
      <c r="O6" s="53"/>
      <c r="P6" s="54"/>
      <c r="Q6" s="54"/>
      <c r="R6" s="54"/>
      <c r="S6" s="54"/>
      <c r="T6" s="54"/>
      <c r="U6" s="55"/>
      <c r="V6" s="11"/>
      <c r="W6" s="33"/>
      <c r="X6" s="33"/>
      <c r="Y6" s="13"/>
    </row>
    <row r="7" spans="1:26" s="5" customFormat="1" ht="26.25" customHeight="1" x14ac:dyDescent="0.2">
      <c r="A7" s="9"/>
      <c r="E7" s="51" t="s">
        <v>11</v>
      </c>
      <c r="F7" s="52"/>
      <c r="G7" s="52"/>
      <c r="H7" s="52"/>
      <c r="I7" s="52"/>
      <c r="M7" s="14">
        <f>E39+K39+Q39+W39</f>
        <v>0</v>
      </c>
      <c r="N7" s="13"/>
      <c r="O7" s="56"/>
      <c r="P7" s="57"/>
      <c r="Q7" s="57"/>
      <c r="R7" s="57"/>
      <c r="S7" s="57"/>
      <c r="T7" s="57"/>
      <c r="U7" s="58"/>
      <c r="V7" s="11"/>
      <c r="W7" s="33"/>
      <c r="X7" s="33"/>
      <c r="Y7" s="13"/>
      <c r="Z7" s="13"/>
    </row>
    <row r="8" spans="1:26" s="5" customFormat="1" ht="24" customHeight="1" x14ac:dyDescent="0.2">
      <c r="A8" s="9"/>
      <c r="E8" s="51" t="s">
        <v>18</v>
      </c>
      <c r="F8" s="52"/>
      <c r="G8" s="52"/>
      <c r="H8" s="52"/>
      <c r="I8" s="52"/>
      <c r="M8" s="14">
        <f>F39+L39+R39+X39</f>
        <v>0</v>
      </c>
      <c r="N8" s="13"/>
      <c r="O8" s="56"/>
      <c r="P8" s="57"/>
      <c r="Q8" s="57"/>
      <c r="R8" s="57"/>
      <c r="S8" s="57"/>
      <c r="T8" s="57"/>
      <c r="U8" s="58"/>
      <c r="V8" s="11"/>
      <c r="W8" s="33"/>
      <c r="X8" s="33"/>
    </row>
    <row r="9" spans="1:26" s="5" customFormat="1" ht="24" customHeight="1" x14ac:dyDescent="0.2">
      <c r="A9" s="9"/>
      <c r="B9" s="9"/>
      <c r="G9" s="62" t="s">
        <v>15</v>
      </c>
      <c r="H9" s="62"/>
      <c r="I9" s="62"/>
      <c r="J9" s="31"/>
      <c r="K9" s="31"/>
      <c r="L9" s="31"/>
      <c r="M9" s="32">
        <f>C39+I39+O39+U39</f>
        <v>11</v>
      </c>
      <c r="N9" s="13"/>
      <c r="O9" s="56"/>
      <c r="P9" s="57"/>
      <c r="Q9" s="57"/>
      <c r="R9" s="57"/>
      <c r="S9" s="57"/>
      <c r="T9" s="57"/>
      <c r="U9" s="58"/>
      <c r="V9" s="11"/>
      <c r="W9" s="33"/>
      <c r="X9" s="33"/>
    </row>
    <row r="10" spans="1:26" s="5" customFormat="1" ht="12.75" customHeight="1" x14ac:dyDescent="0.2">
      <c r="A10" s="4"/>
      <c r="B10" s="15"/>
      <c r="C10" s="15"/>
      <c r="D10" s="15"/>
      <c r="E10" s="15"/>
      <c r="F10" s="15"/>
      <c r="G10" s="63" t="s">
        <v>16</v>
      </c>
      <c r="H10" s="63"/>
      <c r="I10" s="63"/>
      <c r="J10" s="16"/>
      <c r="K10" s="16"/>
      <c r="L10" s="16"/>
      <c r="M10" s="17" t="str">
        <f>IF(M9-M6-M7-M8=0,"",M9-M6-M7-M8)</f>
        <v/>
      </c>
      <c r="N10" s="10"/>
      <c r="O10" s="59"/>
      <c r="P10" s="60"/>
      <c r="Q10" s="60"/>
      <c r="R10" s="60"/>
      <c r="S10" s="60"/>
      <c r="T10" s="60"/>
      <c r="U10" s="61"/>
      <c r="V10" s="11"/>
      <c r="W10" s="11"/>
      <c r="X10" s="11"/>
    </row>
    <row r="11" spans="1:26" s="5" customFormat="1" ht="15.75" customHeight="1" x14ac:dyDescent="0.2"/>
    <row r="12" spans="1:26" s="5" customFormat="1" ht="30" customHeight="1" x14ac:dyDescent="0.2">
      <c r="A12" s="3" t="s">
        <v>9</v>
      </c>
      <c r="B12" s="42" t="s">
        <v>21</v>
      </c>
      <c r="C12" s="43"/>
      <c r="D12" s="43"/>
      <c r="E12" s="43"/>
      <c r="F12" s="43"/>
      <c r="G12" s="43"/>
      <c r="H12" s="44"/>
      <c r="I12" s="45" t="s">
        <v>10</v>
      </c>
      <c r="J12" s="46"/>
      <c r="K12" s="46"/>
      <c r="L12" s="46"/>
      <c r="M12" s="47"/>
      <c r="N12" s="42" t="s">
        <v>20</v>
      </c>
      <c r="O12" s="43"/>
      <c r="P12" s="43"/>
      <c r="Q12" s="43"/>
      <c r="R12" s="43"/>
      <c r="S12" s="43"/>
      <c r="T12" s="43"/>
      <c r="U12" s="44"/>
      <c r="V12" s="10"/>
      <c r="W12" s="10"/>
      <c r="X12" s="10"/>
    </row>
    <row r="13" spans="1:26" s="5" customFormat="1" ht="30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7"/>
      <c r="K13" s="7"/>
      <c r="L13" s="7"/>
      <c r="M13" s="9"/>
      <c r="N13" s="9"/>
      <c r="O13" s="4"/>
      <c r="P13" s="4"/>
      <c r="Q13" s="4"/>
      <c r="R13" s="4"/>
      <c r="S13" s="4"/>
      <c r="T13" s="4"/>
      <c r="U13" s="4"/>
      <c r="V13" s="10"/>
      <c r="W13" s="10"/>
      <c r="X13" s="10"/>
    </row>
    <row r="14" spans="1:26" s="5" customFormat="1" x14ac:dyDescent="0.2"/>
    <row r="15" spans="1:26" s="5" customFormat="1" x14ac:dyDescent="0.2"/>
    <row r="16" spans="1:26" s="19" customFormat="1" x14ac:dyDescent="0.2">
      <c r="A16" s="65" t="s">
        <v>23</v>
      </c>
      <c r="B16" s="65"/>
      <c r="C16" s="65"/>
      <c r="D16" s="66"/>
      <c r="E16" s="66"/>
      <c r="F16" s="66"/>
      <c r="G16" s="65" t="s">
        <v>24</v>
      </c>
      <c r="H16" s="65"/>
      <c r="I16" s="65"/>
      <c r="J16" s="66"/>
      <c r="K16" s="66"/>
      <c r="L16" s="66"/>
      <c r="M16" s="65" t="s">
        <v>25</v>
      </c>
      <c r="N16" s="65"/>
      <c r="O16" s="65"/>
      <c r="P16" s="66"/>
      <c r="Q16" s="66"/>
      <c r="R16" s="66"/>
      <c r="S16" s="65" t="s">
        <v>26</v>
      </c>
      <c r="T16" s="65"/>
      <c r="U16" s="65"/>
      <c r="V16" s="18"/>
      <c r="W16" s="18"/>
      <c r="X16" s="18"/>
    </row>
    <row r="17" spans="1:24" s="21" customFormat="1" ht="32.25" customHeight="1" x14ac:dyDescent="0.2">
      <c r="A17" s="67" t="s">
        <v>0</v>
      </c>
      <c r="B17" s="68" t="s">
        <v>6</v>
      </c>
      <c r="C17" s="69" t="s">
        <v>3</v>
      </c>
      <c r="D17" s="70" t="s">
        <v>4</v>
      </c>
      <c r="E17" s="70" t="s">
        <v>2</v>
      </c>
      <c r="F17" s="70" t="s">
        <v>1</v>
      </c>
      <c r="G17" s="67" t="s">
        <v>0</v>
      </c>
      <c r="H17" s="68" t="s">
        <v>6</v>
      </c>
      <c r="I17" s="69" t="s">
        <v>3</v>
      </c>
      <c r="J17" s="70" t="s">
        <v>4</v>
      </c>
      <c r="K17" s="70" t="s">
        <v>2</v>
      </c>
      <c r="L17" s="70" t="s">
        <v>1</v>
      </c>
      <c r="M17" s="67" t="s">
        <v>0</v>
      </c>
      <c r="N17" s="68" t="s">
        <v>6</v>
      </c>
      <c r="O17" s="69" t="s">
        <v>3</v>
      </c>
      <c r="P17" s="70" t="s">
        <v>4</v>
      </c>
      <c r="Q17" s="70" t="s">
        <v>2</v>
      </c>
      <c r="R17" s="70" t="s">
        <v>1</v>
      </c>
      <c r="S17" s="67" t="s">
        <v>0</v>
      </c>
      <c r="T17" s="68" t="s">
        <v>6</v>
      </c>
      <c r="U17" s="71" t="s">
        <v>3</v>
      </c>
      <c r="V17" s="39" t="s">
        <v>4</v>
      </c>
      <c r="W17" s="39" t="s">
        <v>2</v>
      </c>
      <c r="X17" s="39" t="s">
        <v>1</v>
      </c>
    </row>
    <row r="18" spans="1:24" ht="13.5" customHeight="1" x14ac:dyDescent="0.2">
      <c r="A18" s="27"/>
      <c r="B18" s="28"/>
      <c r="C18" s="29"/>
      <c r="D18" s="37" t="str">
        <f>IF(B18="B.d'étude",C18,"")</f>
        <v/>
      </c>
      <c r="E18" s="37" t="str">
        <f>IF(B18="Fabrication",C18,"")</f>
        <v/>
      </c>
      <c r="F18" s="37" t="str">
        <f>IF(B18="Pose",C18,"")</f>
        <v/>
      </c>
      <c r="G18" s="27"/>
      <c r="H18" s="28"/>
      <c r="I18" s="29"/>
      <c r="J18" s="37" t="str">
        <f>IF(H18="B.d'étude",I18,"")</f>
        <v/>
      </c>
      <c r="K18" s="37" t="str">
        <f>IF(H18="Fabrication",I18,"")</f>
        <v/>
      </c>
      <c r="L18" s="37" t="str">
        <f>IF(H18="Pose",I18,"")</f>
        <v/>
      </c>
      <c r="M18" s="27">
        <v>43826</v>
      </c>
      <c r="N18" s="28" t="s">
        <v>4</v>
      </c>
      <c r="O18" s="29">
        <v>1.5</v>
      </c>
      <c r="P18" s="37">
        <f>IF(N18="B.d'étude",O18,"")</f>
        <v>1.5</v>
      </c>
      <c r="Q18" s="37" t="str">
        <f>IF(N18="Fabrication",O18,"")</f>
        <v/>
      </c>
      <c r="R18" s="37" t="str">
        <f>IF(N18="Pose",O18,"")</f>
        <v/>
      </c>
      <c r="S18" s="27"/>
      <c r="T18" s="28"/>
      <c r="U18" s="29"/>
      <c r="V18" s="40" t="str">
        <f>IF(T18="B.d'étude",U18,"")</f>
        <v/>
      </c>
      <c r="W18" s="40" t="str">
        <f>IF(T18="Fabrication",U18,"")</f>
        <v/>
      </c>
      <c r="X18" s="40" t="str">
        <f>IF(T18="Pose",U18,"")</f>
        <v/>
      </c>
    </row>
    <row r="19" spans="1:24" ht="13.5" customHeight="1" x14ac:dyDescent="0.2">
      <c r="A19" s="27"/>
      <c r="B19" s="28"/>
      <c r="C19" s="29"/>
      <c r="D19" s="37" t="str">
        <f t="shared" ref="D19:D38" si="0">IF(B19="B.d'étude",C19,"")</f>
        <v/>
      </c>
      <c r="E19" s="37" t="str">
        <f t="shared" ref="E19:E38" si="1">IF(B19="Fabrication",C19,"")</f>
        <v/>
      </c>
      <c r="F19" s="37" t="str">
        <f t="shared" ref="F19:F38" si="2">IF(B19="Pose",C19,"")</f>
        <v/>
      </c>
      <c r="G19" s="27"/>
      <c r="H19" s="28"/>
      <c r="I19" s="29"/>
      <c r="J19" s="37" t="str">
        <f t="shared" ref="J19:J38" si="3">IF(H19="B.d'étude",I19,"")</f>
        <v/>
      </c>
      <c r="K19" s="37" t="str">
        <f t="shared" ref="K19:K38" si="4">IF(H19="Fabrication",I19,"")</f>
        <v/>
      </c>
      <c r="L19" s="37" t="str">
        <f t="shared" ref="L19:L38" si="5">IF(H19="Pose",I19,"")</f>
        <v/>
      </c>
      <c r="M19" s="27">
        <v>43829</v>
      </c>
      <c r="N19" s="28" t="s">
        <v>4</v>
      </c>
      <c r="O19" s="29">
        <v>6.5</v>
      </c>
      <c r="P19" s="37">
        <f t="shared" ref="P19:P38" si="6">IF(N19="B.d'étude",O19,"")</f>
        <v>6.5</v>
      </c>
      <c r="Q19" s="37" t="str">
        <f t="shared" ref="Q19:Q38" si="7">IF(N19="Fabrication",O19,"")</f>
        <v/>
      </c>
      <c r="R19" s="37" t="str">
        <f t="shared" ref="R19:R38" si="8">IF(N19="Pose",O19,"")</f>
        <v/>
      </c>
      <c r="S19" s="27"/>
      <c r="T19" s="28"/>
      <c r="U19" s="29"/>
      <c r="V19" s="40" t="str">
        <f t="shared" ref="V19:V38" si="9">IF(T19="B.d'étude",U19,"")</f>
        <v/>
      </c>
      <c r="W19" s="40" t="str">
        <f t="shared" ref="W19:W38" si="10">IF(T19="Fabrication",U19,"")</f>
        <v/>
      </c>
      <c r="X19" s="40" t="str">
        <f t="shared" ref="X19:X38" si="11">IF(T19="Pose",U19,"")</f>
        <v/>
      </c>
    </row>
    <row r="20" spans="1:24" ht="13.5" customHeight="1" x14ac:dyDescent="0.2">
      <c r="A20" s="27"/>
      <c r="B20" s="28"/>
      <c r="C20" s="29"/>
      <c r="D20" s="37" t="str">
        <f t="shared" si="0"/>
        <v/>
      </c>
      <c r="E20" s="37" t="str">
        <f t="shared" si="1"/>
        <v/>
      </c>
      <c r="F20" s="37" t="str">
        <f t="shared" si="2"/>
        <v/>
      </c>
      <c r="G20" s="27"/>
      <c r="H20" s="28"/>
      <c r="I20" s="29"/>
      <c r="J20" s="37" t="str">
        <f t="shared" si="3"/>
        <v/>
      </c>
      <c r="K20" s="37" t="str">
        <f t="shared" si="4"/>
        <v/>
      </c>
      <c r="L20" s="37" t="str">
        <f t="shared" si="5"/>
        <v/>
      </c>
      <c r="M20" s="27">
        <v>43830</v>
      </c>
      <c r="N20" s="28" t="s">
        <v>4</v>
      </c>
      <c r="O20" s="29">
        <v>1</v>
      </c>
      <c r="P20" s="37">
        <f t="shared" si="6"/>
        <v>1</v>
      </c>
      <c r="Q20" s="37" t="str">
        <f t="shared" si="7"/>
        <v/>
      </c>
      <c r="R20" s="37" t="str">
        <f t="shared" si="8"/>
        <v/>
      </c>
      <c r="S20" s="27"/>
      <c r="T20" s="28"/>
      <c r="U20" s="29"/>
      <c r="V20" s="40" t="str">
        <f t="shared" si="9"/>
        <v/>
      </c>
      <c r="W20" s="40" t="str">
        <f t="shared" si="10"/>
        <v/>
      </c>
      <c r="X20" s="40" t="str">
        <f t="shared" si="11"/>
        <v/>
      </c>
    </row>
    <row r="21" spans="1:24" ht="13.5" customHeight="1" x14ac:dyDescent="0.2">
      <c r="A21" s="27"/>
      <c r="B21" s="28"/>
      <c r="C21" s="29"/>
      <c r="D21" s="37" t="str">
        <f t="shared" si="0"/>
        <v/>
      </c>
      <c r="E21" s="37" t="str">
        <f t="shared" si="1"/>
        <v/>
      </c>
      <c r="F21" s="37" t="str">
        <f t="shared" si="2"/>
        <v/>
      </c>
      <c r="G21" s="27"/>
      <c r="H21" s="28"/>
      <c r="I21" s="29"/>
      <c r="J21" s="37" t="str">
        <f t="shared" si="3"/>
        <v/>
      </c>
      <c r="K21" s="37" t="str">
        <f t="shared" si="4"/>
        <v/>
      </c>
      <c r="L21" s="37" t="str">
        <f t="shared" si="5"/>
        <v/>
      </c>
      <c r="M21" s="27">
        <v>43836</v>
      </c>
      <c r="N21" s="28" t="s">
        <v>4</v>
      </c>
      <c r="O21" s="29">
        <v>2</v>
      </c>
      <c r="P21" s="37">
        <f t="shared" si="6"/>
        <v>2</v>
      </c>
      <c r="Q21" s="37" t="str">
        <f t="shared" si="7"/>
        <v/>
      </c>
      <c r="R21" s="37" t="str">
        <f t="shared" si="8"/>
        <v/>
      </c>
      <c r="S21" s="27"/>
      <c r="T21" s="28"/>
      <c r="U21" s="29"/>
      <c r="V21" s="40" t="str">
        <f t="shared" si="9"/>
        <v/>
      </c>
      <c r="W21" s="40" t="str">
        <f t="shared" si="10"/>
        <v/>
      </c>
      <c r="X21" s="40" t="str">
        <f t="shared" si="11"/>
        <v/>
      </c>
    </row>
    <row r="22" spans="1:24" ht="13.5" customHeight="1" x14ac:dyDescent="0.2">
      <c r="A22" s="27"/>
      <c r="B22" s="28"/>
      <c r="C22" s="29"/>
      <c r="D22" s="37" t="str">
        <f t="shared" si="0"/>
        <v/>
      </c>
      <c r="E22" s="37" t="str">
        <f t="shared" si="1"/>
        <v/>
      </c>
      <c r="F22" s="37" t="str">
        <f t="shared" si="2"/>
        <v/>
      </c>
      <c r="G22" s="27"/>
      <c r="H22" s="28"/>
      <c r="I22" s="29"/>
      <c r="J22" s="37" t="str">
        <f t="shared" si="3"/>
        <v/>
      </c>
      <c r="K22" s="37" t="str">
        <f t="shared" si="4"/>
        <v/>
      </c>
      <c r="L22" s="37" t="str">
        <f t="shared" si="5"/>
        <v/>
      </c>
      <c r="M22" s="27"/>
      <c r="N22" s="28"/>
      <c r="O22" s="29"/>
      <c r="P22" s="37" t="str">
        <f t="shared" si="6"/>
        <v/>
      </c>
      <c r="Q22" s="37" t="str">
        <f t="shared" si="7"/>
        <v/>
      </c>
      <c r="R22" s="37" t="str">
        <f t="shared" si="8"/>
        <v/>
      </c>
      <c r="S22" s="27"/>
      <c r="T22" s="28"/>
      <c r="U22" s="29"/>
      <c r="V22" s="40" t="str">
        <f t="shared" si="9"/>
        <v/>
      </c>
      <c r="W22" s="40" t="str">
        <f t="shared" si="10"/>
        <v/>
      </c>
      <c r="X22" s="40" t="str">
        <f t="shared" si="11"/>
        <v/>
      </c>
    </row>
    <row r="23" spans="1:24" ht="13.5" customHeight="1" x14ac:dyDescent="0.2">
      <c r="A23" s="27"/>
      <c r="B23" s="28"/>
      <c r="C23" s="29"/>
      <c r="D23" s="37"/>
      <c r="E23" s="37"/>
      <c r="F23" s="37"/>
      <c r="G23" s="27"/>
      <c r="H23" s="28"/>
      <c r="I23" s="29"/>
      <c r="J23" s="37"/>
      <c r="K23" s="37"/>
      <c r="L23" s="37"/>
      <c r="M23" s="27"/>
      <c r="N23" s="28"/>
      <c r="O23" s="29"/>
      <c r="P23" s="37"/>
      <c r="Q23" s="37"/>
      <c r="R23" s="37"/>
      <c r="S23" s="27"/>
      <c r="T23" s="28"/>
      <c r="U23" s="29"/>
      <c r="V23" s="40"/>
      <c r="W23" s="40"/>
      <c r="X23" s="40"/>
    </row>
    <row r="24" spans="1:24" ht="13.5" customHeight="1" x14ac:dyDescent="0.2">
      <c r="A24" s="27"/>
      <c r="B24" s="28"/>
      <c r="C24" s="29"/>
      <c r="D24" s="37"/>
      <c r="E24" s="37"/>
      <c r="F24" s="37"/>
      <c r="G24" s="27"/>
      <c r="H24" s="28"/>
      <c r="I24" s="29"/>
      <c r="J24" s="37"/>
      <c r="K24" s="37"/>
      <c r="L24" s="37"/>
      <c r="M24" s="27"/>
      <c r="N24" s="28"/>
      <c r="O24" s="29"/>
      <c r="P24" s="37"/>
      <c r="Q24" s="37"/>
      <c r="R24" s="37"/>
      <c r="S24" s="27"/>
      <c r="T24" s="28"/>
      <c r="U24" s="29"/>
      <c r="V24" s="40"/>
      <c r="W24" s="40"/>
      <c r="X24" s="40"/>
    </row>
    <row r="25" spans="1:24" ht="13.5" customHeight="1" x14ac:dyDescent="0.2">
      <c r="A25" s="27"/>
      <c r="B25" s="28"/>
      <c r="C25" s="29"/>
      <c r="D25" s="37"/>
      <c r="E25" s="37"/>
      <c r="F25" s="37"/>
      <c r="G25" s="27"/>
      <c r="H25" s="28"/>
      <c r="I25" s="29"/>
      <c r="J25" s="37"/>
      <c r="K25" s="37"/>
      <c r="L25" s="37"/>
      <c r="M25" s="27"/>
      <c r="N25" s="28"/>
      <c r="O25" s="29"/>
      <c r="P25" s="37"/>
      <c r="Q25" s="37"/>
      <c r="R25" s="37"/>
      <c r="S25" s="27"/>
      <c r="T25" s="28"/>
      <c r="U25" s="29"/>
      <c r="V25" s="40"/>
      <c r="W25" s="40"/>
      <c r="X25" s="40"/>
    </row>
    <row r="26" spans="1:24" ht="13.5" customHeight="1" x14ac:dyDescent="0.2">
      <c r="A26" s="27"/>
      <c r="B26" s="28"/>
      <c r="C26" s="29"/>
      <c r="D26" s="37"/>
      <c r="E26" s="37"/>
      <c r="F26" s="37"/>
      <c r="G26" s="27"/>
      <c r="H26" s="28"/>
      <c r="I26" s="29"/>
      <c r="J26" s="37"/>
      <c r="K26" s="37"/>
      <c r="L26" s="37"/>
      <c r="M26" s="27"/>
      <c r="N26" s="28"/>
      <c r="O26" s="29"/>
      <c r="P26" s="37"/>
      <c r="Q26" s="37"/>
      <c r="R26" s="37"/>
      <c r="S26" s="27"/>
      <c r="T26" s="28"/>
      <c r="U26" s="29"/>
      <c r="V26" s="40"/>
      <c r="W26" s="40"/>
      <c r="X26" s="40"/>
    </row>
    <row r="27" spans="1:24" ht="13.5" customHeight="1" x14ac:dyDescent="0.2">
      <c r="A27" s="27"/>
      <c r="B27" s="28"/>
      <c r="C27" s="29"/>
      <c r="D27" s="37"/>
      <c r="E27" s="37"/>
      <c r="F27" s="37"/>
      <c r="G27" s="27"/>
      <c r="H27" s="28"/>
      <c r="I27" s="29"/>
      <c r="J27" s="37"/>
      <c r="K27" s="37"/>
      <c r="L27" s="37"/>
      <c r="M27" s="27"/>
      <c r="N27" s="28"/>
      <c r="O27" s="29"/>
      <c r="P27" s="37"/>
      <c r="Q27" s="37"/>
      <c r="R27" s="37"/>
      <c r="S27" s="27"/>
      <c r="T27" s="28"/>
      <c r="U27" s="29"/>
      <c r="V27" s="40"/>
      <c r="W27" s="40"/>
      <c r="X27" s="40"/>
    </row>
    <row r="28" spans="1:24" ht="13.5" customHeight="1" x14ac:dyDescent="0.2">
      <c r="A28" s="27"/>
      <c r="B28" s="28"/>
      <c r="C28" s="29"/>
      <c r="D28" s="37"/>
      <c r="E28" s="37"/>
      <c r="F28" s="37"/>
      <c r="G28" s="27"/>
      <c r="H28" s="28"/>
      <c r="I28" s="29"/>
      <c r="J28" s="37"/>
      <c r="K28" s="37"/>
      <c r="L28" s="37"/>
      <c r="M28" s="27"/>
      <c r="N28" s="28"/>
      <c r="O28" s="29"/>
      <c r="P28" s="37"/>
      <c r="Q28" s="37"/>
      <c r="R28" s="37"/>
      <c r="S28" s="27"/>
      <c r="T28" s="28"/>
      <c r="U28" s="29"/>
      <c r="V28" s="40"/>
      <c r="W28" s="40"/>
      <c r="X28" s="40"/>
    </row>
    <row r="29" spans="1:24" ht="13.5" customHeight="1" x14ac:dyDescent="0.2">
      <c r="A29" s="27"/>
      <c r="B29" s="28"/>
      <c r="C29" s="29"/>
      <c r="D29" s="37" t="str">
        <f t="shared" si="0"/>
        <v/>
      </c>
      <c r="E29" s="37" t="str">
        <f t="shared" si="1"/>
        <v/>
      </c>
      <c r="F29" s="37" t="str">
        <f t="shared" si="2"/>
        <v/>
      </c>
      <c r="G29" s="27"/>
      <c r="H29" s="28"/>
      <c r="I29" s="29"/>
      <c r="J29" s="37" t="str">
        <f t="shared" si="3"/>
        <v/>
      </c>
      <c r="K29" s="37" t="str">
        <f t="shared" si="4"/>
        <v/>
      </c>
      <c r="L29" s="37" t="str">
        <f t="shared" si="5"/>
        <v/>
      </c>
      <c r="M29" s="27"/>
      <c r="N29" s="28"/>
      <c r="O29" s="29"/>
      <c r="P29" s="37" t="str">
        <f t="shared" si="6"/>
        <v/>
      </c>
      <c r="Q29" s="37" t="str">
        <f t="shared" si="7"/>
        <v/>
      </c>
      <c r="R29" s="37" t="str">
        <f t="shared" si="8"/>
        <v/>
      </c>
      <c r="S29" s="27"/>
      <c r="T29" s="28"/>
      <c r="U29" s="29"/>
      <c r="V29" s="40" t="str">
        <f t="shared" si="9"/>
        <v/>
      </c>
      <c r="W29" s="40" t="str">
        <f t="shared" si="10"/>
        <v/>
      </c>
      <c r="X29" s="40" t="str">
        <f t="shared" si="11"/>
        <v/>
      </c>
    </row>
    <row r="30" spans="1:24" ht="13.5" customHeight="1" x14ac:dyDescent="0.2">
      <c r="A30" s="27"/>
      <c r="B30" s="28"/>
      <c r="C30" s="29"/>
      <c r="D30" s="37" t="str">
        <f t="shared" si="0"/>
        <v/>
      </c>
      <c r="E30" s="37" t="str">
        <f t="shared" si="1"/>
        <v/>
      </c>
      <c r="F30" s="37" t="str">
        <f t="shared" si="2"/>
        <v/>
      </c>
      <c r="G30" s="27"/>
      <c r="H30" s="28"/>
      <c r="I30" s="29"/>
      <c r="J30" s="37" t="str">
        <f t="shared" si="3"/>
        <v/>
      </c>
      <c r="K30" s="37" t="str">
        <f t="shared" si="4"/>
        <v/>
      </c>
      <c r="L30" s="37" t="str">
        <f t="shared" si="5"/>
        <v/>
      </c>
      <c r="M30" s="27"/>
      <c r="N30" s="28"/>
      <c r="O30" s="29"/>
      <c r="P30" s="37" t="str">
        <f t="shared" si="6"/>
        <v/>
      </c>
      <c r="Q30" s="37" t="str">
        <f t="shared" si="7"/>
        <v/>
      </c>
      <c r="R30" s="37" t="str">
        <f t="shared" si="8"/>
        <v/>
      </c>
      <c r="S30" s="27"/>
      <c r="T30" s="28"/>
      <c r="U30" s="29"/>
      <c r="V30" s="40" t="str">
        <f t="shared" si="9"/>
        <v/>
      </c>
      <c r="W30" s="40" t="str">
        <f t="shared" si="10"/>
        <v/>
      </c>
      <c r="X30" s="40" t="str">
        <f t="shared" si="11"/>
        <v/>
      </c>
    </row>
    <row r="31" spans="1:24" ht="13.5" customHeight="1" x14ac:dyDescent="0.2">
      <c r="A31" s="27"/>
      <c r="B31" s="28"/>
      <c r="C31" s="29"/>
      <c r="D31" s="37"/>
      <c r="E31" s="37"/>
      <c r="F31" s="37"/>
      <c r="G31" s="27"/>
      <c r="H31" s="28"/>
      <c r="I31" s="29"/>
      <c r="J31" s="37"/>
      <c r="K31" s="37"/>
      <c r="L31" s="37"/>
      <c r="M31" s="27"/>
      <c r="N31" s="28"/>
      <c r="O31" s="29"/>
      <c r="P31" s="37"/>
      <c r="Q31" s="37"/>
      <c r="R31" s="37"/>
      <c r="S31" s="27"/>
      <c r="T31" s="28"/>
      <c r="U31" s="29"/>
      <c r="V31" s="40"/>
      <c r="W31" s="40"/>
      <c r="X31" s="40"/>
    </row>
    <row r="32" spans="1:24" ht="13.5" customHeight="1" x14ac:dyDescent="0.2">
      <c r="A32" s="27"/>
      <c r="B32" s="28"/>
      <c r="C32" s="29"/>
      <c r="D32" s="37" t="str">
        <f t="shared" si="0"/>
        <v/>
      </c>
      <c r="E32" s="37" t="str">
        <f t="shared" si="1"/>
        <v/>
      </c>
      <c r="F32" s="37" t="str">
        <f t="shared" si="2"/>
        <v/>
      </c>
      <c r="G32" s="27"/>
      <c r="H32" s="28"/>
      <c r="I32" s="29"/>
      <c r="J32" s="37" t="str">
        <f t="shared" si="3"/>
        <v/>
      </c>
      <c r="K32" s="37" t="str">
        <f t="shared" si="4"/>
        <v/>
      </c>
      <c r="L32" s="37" t="str">
        <f t="shared" si="5"/>
        <v/>
      </c>
      <c r="M32" s="27"/>
      <c r="N32" s="28"/>
      <c r="O32" s="29"/>
      <c r="P32" s="37" t="str">
        <f t="shared" si="6"/>
        <v/>
      </c>
      <c r="Q32" s="37" t="str">
        <f t="shared" si="7"/>
        <v/>
      </c>
      <c r="R32" s="37" t="str">
        <f t="shared" si="8"/>
        <v/>
      </c>
      <c r="S32" s="27"/>
      <c r="T32" s="28"/>
      <c r="U32" s="29"/>
      <c r="V32" s="40" t="str">
        <f t="shared" si="9"/>
        <v/>
      </c>
      <c r="W32" s="40" t="str">
        <f t="shared" si="10"/>
        <v/>
      </c>
      <c r="X32" s="40" t="str">
        <f t="shared" si="11"/>
        <v/>
      </c>
    </row>
    <row r="33" spans="1:24" ht="13.5" customHeight="1" x14ac:dyDescent="0.2">
      <c r="A33" s="27"/>
      <c r="B33" s="28"/>
      <c r="C33" s="29"/>
      <c r="D33" s="37" t="str">
        <f t="shared" si="0"/>
        <v/>
      </c>
      <c r="E33" s="37" t="str">
        <f t="shared" si="1"/>
        <v/>
      </c>
      <c r="F33" s="37" t="str">
        <f t="shared" si="2"/>
        <v/>
      </c>
      <c r="G33" s="27"/>
      <c r="H33" s="28"/>
      <c r="I33" s="29"/>
      <c r="J33" s="37" t="str">
        <f t="shared" si="3"/>
        <v/>
      </c>
      <c r="K33" s="37" t="str">
        <f t="shared" si="4"/>
        <v/>
      </c>
      <c r="L33" s="37" t="str">
        <f t="shared" si="5"/>
        <v/>
      </c>
      <c r="M33" s="27"/>
      <c r="N33" s="28"/>
      <c r="O33" s="29"/>
      <c r="P33" s="37" t="str">
        <f t="shared" si="6"/>
        <v/>
      </c>
      <c r="Q33" s="37" t="str">
        <f t="shared" si="7"/>
        <v/>
      </c>
      <c r="R33" s="37" t="str">
        <f t="shared" si="8"/>
        <v/>
      </c>
      <c r="S33" s="27"/>
      <c r="T33" s="28"/>
      <c r="U33" s="29"/>
      <c r="V33" s="40" t="str">
        <f t="shared" si="9"/>
        <v/>
      </c>
      <c r="W33" s="40" t="str">
        <f t="shared" si="10"/>
        <v/>
      </c>
      <c r="X33" s="40" t="str">
        <f t="shared" si="11"/>
        <v/>
      </c>
    </row>
    <row r="34" spans="1:24" ht="13.5" customHeight="1" x14ac:dyDescent="0.2">
      <c r="A34" s="27"/>
      <c r="B34" s="28"/>
      <c r="C34" s="29"/>
      <c r="D34" s="37" t="str">
        <f t="shared" si="0"/>
        <v/>
      </c>
      <c r="E34" s="37" t="str">
        <f t="shared" si="1"/>
        <v/>
      </c>
      <c r="F34" s="37" t="str">
        <f t="shared" si="2"/>
        <v/>
      </c>
      <c r="G34" s="27"/>
      <c r="H34" s="28"/>
      <c r="I34" s="29"/>
      <c r="J34" s="37" t="str">
        <f t="shared" si="3"/>
        <v/>
      </c>
      <c r="K34" s="37" t="str">
        <f t="shared" si="4"/>
        <v/>
      </c>
      <c r="L34" s="37" t="str">
        <f t="shared" si="5"/>
        <v/>
      </c>
      <c r="M34" s="27"/>
      <c r="N34" s="28"/>
      <c r="O34" s="29"/>
      <c r="P34" s="37" t="str">
        <f t="shared" si="6"/>
        <v/>
      </c>
      <c r="Q34" s="37" t="str">
        <f t="shared" si="7"/>
        <v/>
      </c>
      <c r="R34" s="37" t="str">
        <f t="shared" si="8"/>
        <v/>
      </c>
      <c r="S34" s="27"/>
      <c r="T34" s="28"/>
      <c r="U34" s="29"/>
      <c r="V34" s="40" t="str">
        <f t="shared" si="9"/>
        <v/>
      </c>
      <c r="W34" s="40" t="str">
        <f t="shared" si="10"/>
        <v/>
      </c>
      <c r="X34" s="40" t="str">
        <f t="shared" si="11"/>
        <v/>
      </c>
    </row>
    <row r="35" spans="1:24" ht="13.5" customHeight="1" x14ac:dyDescent="0.2">
      <c r="A35" s="27"/>
      <c r="B35" s="28"/>
      <c r="C35" s="29"/>
      <c r="D35" s="37" t="str">
        <f t="shared" si="0"/>
        <v/>
      </c>
      <c r="E35" s="37" t="str">
        <f t="shared" si="1"/>
        <v/>
      </c>
      <c r="F35" s="37" t="str">
        <f t="shared" si="2"/>
        <v/>
      </c>
      <c r="G35" s="27"/>
      <c r="H35" s="28"/>
      <c r="I35" s="29"/>
      <c r="J35" s="37" t="str">
        <f t="shared" si="3"/>
        <v/>
      </c>
      <c r="K35" s="37" t="str">
        <f t="shared" si="4"/>
        <v/>
      </c>
      <c r="L35" s="37" t="str">
        <f t="shared" si="5"/>
        <v/>
      </c>
      <c r="M35" s="27"/>
      <c r="N35" s="28"/>
      <c r="O35" s="29"/>
      <c r="P35" s="37" t="str">
        <f t="shared" si="6"/>
        <v/>
      </c>
      <c r="Q35" s="37" t="str">
        <f t="shared" si="7"/>
        <v/>
      </c>
      <c r="R35" s="37" t="str">
        <f t="shared" si="8"/>
        <v/>
      </c>
      <c r="S35" s="27"/>
      <c r="T35" s="28"/>
      <c r="U35" s="29"/>
      <c r="V35" s="40" t="str">
        <f t="shared" si="9"/>
        <v/>
      </c>
      <c r="W35" s="40" t="str">
        <f t="shared" si="10"/>
        <v/>
      </c>
      <c r="X35" s="40" t="str">
        <f t="shared" si="11"/>
        <v/>
      </c>
    </row>
    <row r="36" spans="1:24" ht="13.5" customHeight="1" x14ac:dyDescent="0.2">
      <c r="A36" s="27"/>
      <c r="B36" s="28"/>
      <c r="C36" s="29"/>
      <c r="D36" s="37" t="str">
        <f t="shared" si="0"/>
        <v/>
      </c>
      <c r="E36" s="37" t="str">
        <f t="shared" si="1"/>
        <v/>
      </c>
      <c r="F36" s="37" t="str">
        <f t="shared" si="2"/>
        <v/>
      </c>
      <c r="G36" s="27"/>
      <c r="H36" s="28"/>
      <c r="I36" s="29"/>
      <c r="J36" s="37" t="str">
        <f t="shared" si="3"/>
        <v/>
      </c>
      <c r="K36" s="37" t="str">
        <f t="shared" si="4"/>
        <v/>
      </c>
      <c r="L36" s="37" t="str">
        <f t="shared" si="5"/>
        <v/>
      </c>
      <c r="M36" s="27"/>
      <c r="N36" s="28"/>
      <c r="O36" s="29"/>
      <c r="P36" s="37" t="str">
        <f t="shared" si="6"/>
        <v/>
      </c>
      <c r="Q36" s="37" t="str">
        <f t="shared" si="7"/>
        <v/>
      </c>
      <c r="R36" s="37" t="str">
        <f t="shared" si="8"/>
        <v/>
      </c>
      <c r="S36" s="27"/>
      <c r="T36" s="28"/>
      <c r="U36" s="29"/>
      <c r="V36" s="40" t="str">
        <f t="shared" si="9"/>
        <v/>
      </c>
      <c r="W36" s="40" t="str">
        <f t="shared" si="10"/>
        <v/>
      </c>
      <c r="X36" s="40" t="str">
        <f t="shared" si="11"/>
        <v/>
      </c>
    </row>
    <row r="37" spans="1:24" ht="13.5" customHeight="1" x14ac:dyDescent="0.2">
      <c r="A37" s="27"/>
      <c r="B37" s="28"/>
      <c r="C37" s="29"/>
      <c r="D37" s="37" t="str">
        <f t="shared" si="0"/>
        <v/>
      </c>
      <c r="E37" s="37" t="str">
        <f t="shared" si="1"/>
        <v/>
      </c>
      <c r="F37" s="37" t="str">
        <f t="shared" si="2"/>
        <v/>
      </c>
      <c r="G37" s="27"/>
      <c r="H37" s="28"/>
      <c r="I37" s="29"/>
      <c r="J37" s="37" t="str">
        <f t="shared" si="3"/>
        <v/>
      </c>
      <c r="K37" s="37" t="str">
        <f t="shared" si="4"/>
        <v/>
      </c>
      <c r="L37" s="37" t="str">
        <f t="shared" si="5"/>
        <v/>
      </c>
      <c r="M37" s="27"/>
      <c r="N37" s="28"/>
      <c r="O37" s="29"/>
      <c r="P37" s="37" t="str">
        <f t="shared" si="6"/>
        <v/>
      </c>
      <c r="Q37" s="37" t="str">
        <f t="shared" si="7"/>
        <v/>
      </c>
      <c r="R37" s="37" t="str">
        <f t="shared" si="8"/>
        <v/>
      </c>
      <c r="S37" s="27"/>
      <c r="T37" s="28"/>
      <c r="U37" s="29"/>
      <c r="V37" s="40" t="str">
        <f t="shared" si="9"/>
        <v/>
      </c>
      <c r="W37" s="40" t="str">
        <f t="shared" si="10"/>
        <v/>
      </c>
      <c r="X37" s="40" t="str">
        <f t="shared" si="11"/>
        <v/>
      </c>
    </row>
    <row r="38" spans="1:24" ht="13.5" customHeight="1" x14ac:dyDescent="0.2">
      <c r="A38" s="24"/>
      <c r="B38" s="25"/>
      <c r="C38" s="26"/>
      <c r="D38" s="38" t="str">
        <f t="shared" si="0"/>
        <v/>
      </c>
      <c r="E38" s="38" t="str">
        <f t="shared" si="1"/>
        <v/>
      </c>
      <c r="F38" s="38" t="str">
        <f t="shared" si="2"/>
        <v/>
      </c>
      <c r="G38" s="24"/>
      <c r="H38" s="25"/>
      <c r="I38" s="26"/>
      <c r="J38" s="38" t="str">
        <f t="shared" si="3"/>
        <v/>
      </c>
      <c r="K38" s="38" t="str">
        <f t="shared" si="4"/>
        <v/>
      </c>
      <c r="L38" s="38" t="str">
        <f t="shared" si="5"/>
        <v/>
      </c>
      <c r="M38" s="24"/>
      <c r="N38" s="25"/>
      <c r="O38" s="26"/>
      <c r="P38" s="38" t="str">
        <f t="shared" si="6"/>
        <v/>
      </c>
      <c r="Q38" s="38" t="str">
        <f t="shared" si="7"/>
        <v/>
      </c>
      <c r="R38" s="38" t="str">
        <f t="shared" si="8"/>
        <v/>
      </c>
      <c r="S38" s="24"/>
      <c r="T38" s="25"/>
      <c r="U38" s="26"/>
      <c r="V38" s="40" t="str">
        <f t="shared" si="9"/>
        <v/>
      </c>
      <c r="W38" s="40" t="str">
        <f t="shared" si="10"/>
        <v/>
      </c>
      <c r="X38" s="40" t="str">
        <f t="shared" si="11"/>
        <v/>
      </c>
    </row>
    <row r="39" spans="1:24" x14ac:dyDescent="0.2">
      <c r="A39" s="72" t="s">
        <v>29</v>
      </c>
      <c r="B39" s="72"/>
      <c r="C39" s="73">
        <f>SUM(C18:C38)</f>
        <v>0</v>
      </c>
      <c r="D39" s="74">
        <f>SUM(D18:D38)</f>
        <v>0</v>
      </c>
      <c r="E39" s="74">
        <f>SUM(E18:E38)</f>
        <v>0</v>
      </c>
      <c r="F39" s="74">
        <f>SUM(F18:F38)</f>
        <v>0</v>
      </c>
      <c r="G39" s="72" t="s">
        <v>30</v>
      </c>
      <c r="H39" s="72"/>
      <c r="I39" s="73">
        <f>SUM(I18:I38)</f>
        <v>0</v>
      </c>
      <c r="J39" s="74">
        <f>SUM(J18:J38)</f>
        <v>0</v>
      </c>
      <c r="K39" s="74">
        <f>SUM(K18:K38)</f>
        <v>0</v>
      </c>
      <c r="L39" s="74">
        <f>SUM(L18:L38)</f>
        <v>0</v>
      </c>
      <c r="M39" s="72" t="s">
        <v>31</v>
      </c>
      <c r="N39" s="72"/>
      <c r="O39" s="73">
        <f>SUM(O18:O38)</f>
        <v>11</v>
      </c>
      <c r="P39" s="75">
        <f>SUM(P18:P38)</f>
        <v>11</v>
      </c>
      <c r="Q39" s="75">
        <f>SUM(Q18:Q38)</f>
        <v>0</v>
      </c>
      <c r="R39" s="75">
        <f>SUM(R18:R38)</f>
        <v>0</v>
      </c>
      <c r="S39" s="72" t="s">
        <v>32</v>
      </c>
      <c r="T39" s="72"/>
      <c r="U39" s="73">
        <f>SUM(U18:U38)</f>
        <v>0</v>
      </c>
      <c r="V39" s="41">
        <f t="shared" ref="V39:X39" si="12">SUM(V18:V38)</f>
        <v>0</v>
      </c>
      <c r="W39" s="41">
        <f t="shared" si="12"/>
        <v>0</v>
      </c>
      <c r="X39" s="41">
        <f t="shared" si="12"/>
        <v>0</v>
      </c>
    </row>
    <row r="40" spans="1:24" x14ac:dyDescent="0.2">
      <c r="I40" s="23"/>
      <c r="J40" s="23"/>
      <c r="K40" s="23"/>
      <c r="L40" s="23"/>
    </row>
  </sheetData>
  <sheetProtection insertRows="0" selectLockedCells="1"/>
  <mergeCells count="27">
    <mergeCell ref="A1:B1"/>
    <mergeCell ref="C1:M1"/>
    <mergeCell ref="O1:U1"/>
    <mergeCell ref="A2:B2"/>
    <mergeCell ref="C2:M2"/>
    <mergeCell ref="O2:U2"/>
    <mergeCell ref="A3:B3"/>
    <mergeCell ref="C3:M3"/>
    <mergeCell ref="O3:U3"/>
    <mergeCell ref="O5:U5"/>
    <mergeCell ref="E6:I6"/>
    <mergeCell ref="O6:U10"/>
    <mergeCell ref="E7:I7"/>
    <mergeCell ref="E8:I8"/>
    <mergeCell ref="G9:I9"/>
    <mergeCell ref="G10:I10"/>
    <mergeCell ref="A39:B39"/>
    <mergeCell ref="G39:H39"/>
    <mergeCell ref="M39:N39"/>
    <mergeCell ref="S39:T39"/>
    <mergeCell ref="B12:H12"/>
    <mergeCell ref="I12:M12"/>
    <mergeCell ref="N12:U12"/>
    <mergeCell ref="A16:C16"/>
    <mergeCell ref="G16:I16"/>
    <mergeCell ref="M16:O16"/>
    <mergeCell ref="S16:U16"/>
  </mergeCells>
  <conditionalFormatting sqref="M10">
    <cfRule type="containsBlanks" dxfId="1" priority="1">
      <formula>LEN(TRIM(M10))=0</formula>
    </cfRule>
  </conditionalFormatting>
  <pageMargins left="0.25" right="0.25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59B185F-106D-489F-86BB-B4597336A1E0}">
          <x14:formula1>
            <xm:f>Dominique!$A$1:$A$3</xm:f>
          </x14:formula1>
          <xm:sqref>T18:T38 N18:N38 H18:H38 B18:B38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7B58D-F9A3-4BB4-B6F5-8439A3A220DE}">
  <sheetPr codeName="Feuil1"/>
  <dimension ref="A1:Z40"/>
  <sheetViews>
    <sheetView zoomScaleNormal="100" workbookViewId="0">
      <selection activeCell="AA9" sqref="AA9"/>
    </sheetView>
  </sheetViews>
  <sheetFormatPr baseColWidth="10" defaultRowHeight="12.75" x14ac:dyDescent="0.2"/>
  <cols>
    <col min="1" max="1" width="8.42578125" style="2" bestFit="1" customWidth="1"/>
    <col min="2" max="2" width="9.85546875" style="2" customWidth="1"/>
    <col min="3" max="3" width="6.7109375" style="2" customWidth="1"/>
    <col min="4" max="6" width="6.85546875" style="2" hidden="1" customWidth="1"/>
    <col min="7" max="7" width="8.42578125" style="2" bestFit="1" customWidth="1"/>
    <col min="8" max="8" width="9.140625" style="2" customWidth="1"/>
    <col min="9" max="9" width="7.140625" style="2" bestFit="1" customWidth="1"/>
    <col min="10" max="10" width="6.5703125" style="2" hidden="1" customWidth="1"/>
    <col min="11" max="11" width="7" style="2" hidden="1" customWidth="1"/>
    <col min="12" max="12" width="10.7109375" style="2" hidden="1" customWidth="1"/>
    <col min="13" max="13" width="8.42578125" style="2" bestFit="1" customWidth="1"/>
    <col min="14" max="14" width="9.5703125" style="2" customWidth="1"/>
    <col min="15" max="15" width="7.140625" style="2" customWidth="1"/>
    <col min="16" max="17" width="7.140625" style="2" hidden="1" customWidth="1"/>
    <col min="18" max="18" width="4.7109375" style="2" hidden="1" customWidth="1"/>
    <col min="19" max="19" width="8.42578125" style="2" bestFit="1" customWidth="1"/>
    <col min="20" max="20" width="10.140625" style="2" bestFit="1" customWidth="1"/>
    <col min="21" max="21" width="5.42578125" style="2" bestFit="1" customWidth="1"/>
    <col min="22" max="24" width="6.85546875" style="2" hidden="1" customWidth="1"/>
    <col min="25" max="16384" width="11.42578125" style="2"/>
  </cols>
  <sheetData>
    <row r="1" spans="1:26" s="5" customFormat="1" ht="25.5" customHeight="1" x14ac:dyDescent="0.2">
      <c r="A1" s="48" t="s">
        <v>7</v>
      </c>
      <c r="B1" s="48"/>
      <c r="C1" s="49" t="s">
        <v>28</v>
      </c>
      <c r="D1" s="49"/>
      <c r="E1" s="49"/>
      <c r="F1" s="49"/>
      <c r="G1" s="49"/>
      <c r="H1" s="49"/>
      <c r="I1" s="49"/>
      <c r="J1" s="49"/>
      <c r="K1" s="49"/>
      <c r="L1" s="49"/>
      <c r="M1" s="49"/>
      <c r="N1" s="3" t="s">
        <v>14</v>
      </c>
      <c r="O1" s="49"/>
      <c r="P1" s="49"/>
      <c r="Q1" s="49"/>
      <c r="R1" s="49"/>
      <c r="S1" s="49"/>
      <c r="T1" s="49"/>
      <c r="U1" s="49"/>
      <c r="V1" s="4"/>
      <c r="W1" s="4"/>
      <c r="X1" s="4"/>
    </row>
    <row r="2" spans="1:26" s="5" customFormat="1" ht="38.25" customHeight="1" x14ac:dyDescent="0.2">
      <c r="A2" s="48" t="s">
        <v>12</v>
      </c>
      <c r="B2" s="48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6" t="s">
        <v>8</v>
      </c>
      <c r="O2" s="64"/>
      <c r="P2" s="64"/>
      <c r="Q2" s="64"/>
      <c r="R2" s="64"/>
      <c r="S2" s="64"/>
      <c r="T2" s="64"/>
      <c r="U2" s="64"/>
      <c r="V2" s="7"/>
      <c r="W2" s="7"/>
      <c r="X2" s="7"/>
    </row>
    <row r="3" spans="1:26" s="5" customFormat="1" ht="54.75" customHeight="1" x14ac:dyDescent="0.2">
      <c r="A3" s="48" t="s">
        <v>13</v>
      </c>
      <c r="B3" s="48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8" t="s">
        <v>5</v>
      </c>
      <c r="O3" s="49"/>
      <c r="P3" s="49"/>
      <c r="Q3" s="49"/>
      <c r="R3" s="49"/>
      <c r="S3" s="49"/>
      <c r="T3" s="49"/>
      <c r="U3" s="49"/>
    </row>
    <row r="4" spans="1:26" s="5" customFormat="1" ht="9.75" customHeight="1" x14ac:dyDescent="0.2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1:26" s="5" customFormat="1" ht="15.75" customHeight="1" x14ac:dyDescent="0.2">
      <c r="A5" s="35"/>
      <c r="B5" s="35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5"/>
      <c r="O5" s="50" t="s">
        <v>19</v>
      </c>
      <c r="P5" s="50"/>
      <c r="Q5" s="50"/>
      <c r="R5" s="50"/>
      <c r="S5" s="50"/>
      <c r="T5" s="50"/>
      <c r="U5" s="50"/>
      <c r="V5" s="11"/>
      <c r="W5" s="12"/>
      <c r="X5" s="12"/>
      <c r="Y5" s="13"/>
      <c r="Z5" s="13"/>
    </row>
    <row r="6" spans="1:26" s="5" customFormat="1" ht="24" customHeight="1" x14ac:dyDescent="0.2">
      <c r="A6" s="9"/>
      <c r="E6" s="51" t="s">
        <v>17</v>
      </c>
      <c r="F6" s="52"/>
      <c r="G6" s="52"/>
      <c r="H6" s="52"/>
      <c r="I6" s="52"/>
      <c r="M6" s="14">
        <f>D39+J39+P39+V39</f>
        <v>28</v>
      </c>
      <c r="N6" s="13"/>
      <c r="O6" s="53"/>
      <c r="P6" s="54"/>
      <c r="Q6" s="54"/>
      <c r="R6" s="54"/>
      <c r="S6" s="54"/>
      <c r="T6" s="54"/>
      <c r="U6" s="55"/>
      <c r="V6" s="11"/>
      <c r="W6" s="12"/>
      <c r="X6" s="12"/>
      <c r="Y6" s="13"/>
    </row>
    <row r="7" spans="1:26" s="5" customFormat="1" ht="26.25" customHeight="1" x14ac:dyDescent="0.2">
      <c r="A7" s="9"/>
      <c r="E7" s="51" t="s">
        <v>11</v>
      </c>
      <c r="F7" s="52"/>
      <c r="G7" s="52"/>
      <c r="H7" s="52"/>
      <c r="I7" s="52"/>
      <c r="M7" s="14">
        <f>E39+K39+Q39+W39</f>
        <v>25.5</v>
      </c>
      <c r="N7" s="13"/>
      <c r="O7" s="56"/>
      <c r="P7" s="57"/>
      <c r="Q7" s="57"/>
      <c r="R7" s="57"/>
      <c r="S7" s="57"/>
      <c r="T7" s="57"/>
      <c r="U7" s="58"/>
      <c r="V7" s="11"/>
      <c r="W7" s="12"/>
      <c r="X7" s="12"/>
      <c r="Y7" s="13"/>
      <c r="Z7" s="13"/>
    </row>
    <row r="8" spans="1:26" s="5" customFormat="1" ht="24" customHeight="1" x14ac:dyDescent="0.2">
      <c r="A8" s="9"/>
      <c r="E8" s="51" t="s">
        <v>18</v>
      </c>
      <c r="F8" s="52"/>
      <c r="G8" s="52"/>
      <c r="H8" s="52"/>
      <c r="I8" s="52"/>
      <c r="M8" s="14">
        <f>F39+L39+R39+X39</f>
        <v>18</v>
      </c>
      <c r="N8" s="13"/>
      <c r="O8" s="56"/>
      <c r="P8" s="57"/>
      <c r="Q8" s="57"/>
      <c r="R8" s="57"/>
      <c r="S8" s="57"/>
      <c r="T8" s="57"/>
      <c r="U8" s="58"/>
      <c r="V8" s="11"/>
      <c r="W8" s="12"/>
      <c r="X8" s="12"/>
    </row>
    <row r="9" spans="1:26" s="5" customFormat="1" ht="24" customHeight="1" x14ac:dyDescent="0.2">
      <c r="A9" s="9"/>
      <c r="B9" s="9"/>
      <c r="G9" s="62" t="s">
        <v>15</v>
      </c>
      <c r="H9" s="62"/>
      <c r="I9" s="62"/>
      <c r="J9" s="31"/>
      <c r="K9" s="31"/>
      <c r="L9" s="31"/>
      <c r="M9" s="32">
        <f>C39+I39+O39+U39</f>
        <v>71.5</v>
      </c>
      <c r="N9" s="13"/>
      <c r="O9" s="56"/>
      <c r="P9" s="57"/>
      <c r="Q9" s="57"/>
      <c r="R9" s="57"/>
      <c r="S9" s="57"/>
      <c r="T9" s="57"/>
      <c r="U9" s="58"/>
      <c r="V9" s="11"/>
      <c r="W9" s="12"/>
      <c r="X9" s="12"/>
    </row>
    <row r="10" spans="1:26" s="5" customFormat="1" ht="12.75" customHeight="1" x14ac:dyDescent="0.2">
      <c r="A10" s="4"/>
      <c r="B10" s="15"/>
      <c r="C10" s="15"/>
      <c r="D10" s="15"/>
      <c r="E10" s="15"/>
      <c r="F10" s="15"/>
      <c r="G10" s="63" t="s">
        <v>16</v>
      </c>
      <c r="H10" s="63"/>
      <c r="I10" s="63"/>
      <c r="J10" s="16"/>
      <c r="K10" s="16"/>
      <c r="L10" s="16"/>
      <c r="M10" s="17" t="str">
        <f>IF(M9-M6-M7-M8=0,"",M9-M6-M7-M8)</f>
        <v/>
      </c>
      <c r="N10" s="10"/>
      <c r="O10" s="59"/>
      <c r="P10" s="60"/>
      <c r="Q10" s="60"/>
      <c r="R10" s="60"/>
      <c r="S10" s="60"/>
      <c r="T10" s="60"/>
      <c r="U10" s="61"/>
      <c r="V10" s="11"/>
      <c r="W10" s="11"/>
      <c r="X10" s="11"/>
    </row>
    <row r="11" spans="1:26" s="5" customFormat="1" ht="15.75" customHeight="1" x14ac:dyDescent="0.2"/>
    <row r="12" spans="1:26" s="5" customFormat="1" ht="30" customHeight="1" x14ac:dyDescent="0.2">
      <c r="A12" s="3" t="s">
        <v>9</v>
      </c>
      <c r="B12" s="42"/>
      <c r="C12" s="43"/>
      <c r="D12" s="43"/>
      <c r="E12" s="43"/>
      <c r="F12" s="43"/>
      <c r="G12" s="43"/>
      <c r="H12" s="44"/>
      <c r="I12" s="45" t="s">
        <v>10</v>
      </c>
      <c r="J12" s="46"/>
      <c r="K12" s="46"/>
      <c r="L12" s="46"/>
      <c r="M12" s="47"/>
      <c r="N12" s="42"/>
      <c r="O12" s="43"/>
      <c r="P12" s="43"/>
      <c r="Q12" s="43"/>
      <c r="R12" s="43"/>
      <c r="S12" s="43"/>
      <c r="T12" s="43"/>
      <c r="U12" s="44"/>
      <c r="V12" s="10"/>
      <c r="W12" s="10"/>
      <c r="X12" s="10"/>
    </row>
    <row r="13" spans="1:26" s="5" customFormat="1" ht="30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7"/>
      <c r="K13" s="7"/>
      <c r="L13" s="7"/>
      <c r="M13" s="9"/>
      <c r="N13" s="9"/>
      <c r="O13" s="4"/>
      <c r="P13" s="4"/>
      <c r="Q13" s="4"/>
      <c r="R13" s="4"/>
      <c r="S13" s="4"/>
      <c r="T13" s="4"/>
      <c r="U13" s="4"/>
      <c r="V13" s="10"/>
      <c r="W13" s="10"/>
      <c r="X13" s="10"/>
    </row>
    <row r="14" spans="1:26" s="5" customFormat="1" x14ac:dyDescent="0.2"/>
    <row r="15" spans="1:26" s="5" customFormat="1" x14ac:dyDescent="0.2"/>
    <row r="16" spans="1:26" s="19" customFormat="1" x14ac:dyDescent="0.2">
      <c r="A16" s="65" t="s">
        <v>23</v>
      </c>
      <c r="B16" s="65"/>
      <c r="C16" s="65"/>
      <c r="D16" s="66"/>
      <c r="E16" s="66"/>
      <c r="F16" s="66"/>
      <c r="G16" s="65" t="s">
        <v>24</v>
      </c>
      <c r="H16" s="65"/>
      <c r="I16" s="65"/>
      <c r="J16" s="66"/>
      <c r="K16" s="66"/>
      <c r="L16" s="66"/>
      <c r="M16" s="65" t="s">
        <v>25</v>
      </c>
      <c r="N16" s="65"/>
      <c r="O16" s="65"/>
      <c r="P16" s="66"/>
      <c r="Q16" s="66"/>
      <c r="R16" s="66"/>
      <c r="S16" s="65" t="s">
        <v>26</v>
      </c>
      <c r="T16" s="65"/>
      <c r="U16" s="65"/>
      <c r="V16" s="18"/>
      <c r="W16" s="18"/>
      <c r="X16" s="18"/>
    </row>
    <row r="17" spans="1:24" s="21" customFormat="1" ht="32.25" customHeight="1" x14ac:dyDescent="0.2">
      <c r="A17" s="67" t="s">
        <v>0</v>
      </c>
      <c r="B17" s="68" t="s">
        <v>6</v>
      </c>
      <c r="C17" s="69" t="s">
        <v>3</v>
      </c>
      <c r="D17" s="70" t="s">
        <v>4</v>
      </c>
      <c r="E17" s="70" t="s">
        <v>2</v>
      </c>
      <c r="F17" s="70" t="s">
        <v>1</v>
      </c>
      <c r="G17" s="67" t="s">
        <v>0</v>
      </c>
      <c r="H17" s="68" t="s">
        <v>6</v>
      </c>
      <c r="I17" s="69" t="s">
        <v>3</v>
      </c>
      <c r="J17" s="68" t="s">
        <v>4</v>
      </c>
      <c r="K17" s="68" t="s">
        <v>2</v>
      </c>
      <c r="L17" s="68" t="s">
        <v>1</v>
      </c>
      <c r="M17" s="67" t="s">
        <v>0</v>
      </c>
      <c r="N17" s="68" t="s">
        <v>6</v>
      </c>
      <c r="O17" s="69" t="s">
        <v>3</v>
      </c>
      <c r="P17" s="68" t="s">
        <v>4</v>
      </c>
      <c r="Q17" s="68" t="s">
        <v>2</v>
      </c>
      <c r="R17" s="68" t="s">
        <v>1</v>
      </c>
      <c r="S17" s="67" t="s">
        <v>0</v>
      </c>
      <c r="T17" s="68" t="s">
        <v>6</v>
      </c>
      <c r="U17" s="71" t="s">
        <v>3</v>
      </c>
      <c r="V17" s="20" t="s">
        <v>4</v>
      </c>
      <c r="W17" s="20" t="s">
        <v>2</v>
      </c>
      <c r="X17" s="20" t="s">
        <v>1</v>
      </c>
    </row>
    <row r="18" spans="1:24" ht="13.5" customHeight="1" x14ac:dyDescent="0.2">
      <c r="A18" s="27"/>
      <c r="B18" s="28"/>
      <c r="C18" s="29"/>
      <c r="D18" s="37" t="str">
        <f>IF(B18="B.d'étude",C18,"")</f>
        <v/>
      </c>
      <c r="E18" s="37" t="str">
        <f>IF(B18="Fabrication",C18,"")</f>
        <v/>
      </c>
      <c r="F18" s="37" t="str">
        <f>IF(B18="Pose",C18,"")</f>
        <v/>
      </c>
      <c r="G18" s="27"/>
      <c r="H18" s="28" t="s">
        <v>2</v>
      </c>
      <c r="I18" s="29">
        <v>3.5</v>
      </c>
      <c r="J18" s="37" t="str">
        <f>IF(H18="B.d'étude",I18,"")</f>
        <v/>
      </c>
      <c r="K18" s="37">
        <f>IF(H18="Fabrication",I18,"")</f>
        <v>3.5</v>
      </c>
      <c r="L18" s="37" t="str">
        <f>IF(H18="Pose",I18,"")</f>
        <v/>
      </c>
      <c r="M18" s="27">
        <v>43781</v>
      </c>
      <c r="N18" s="28" t="s">
        <v>4</v>
      </c>
      <c r="O18" s="29">
        <v>6</v>
      </c>
      <c r="P18" s="30">
        <f>IF(N18="B.d'étude",O18,"")</f>
        <v>6</v>
      </c>
      <c r="Q18" s="30" t="str">
        <f>IF(N18="Fabrication",O18,"")</f>
        <v/>
      </c>
      <c r="R18" s="30" t="str">
        <f>IF(N18="Pose",O18,"")</f>
        <v/>
      </c>
      <c r="S18" s="27"/>
      <c r="T18" s="28"/>
      <c r="U18" s="29"/>
      <c r="V18" s="1" t="str">
        <f>IF(T18="B.d'étude",U18,"")</f>
        <v/>
      </c>
      <c r="W18" s="1" t="str">
        <f>IF(T18="Fabrication",U18,"")</f>
        <v/>
      </c>
      <c r="X18" s="1" t="str">
        <f>IF(T18="Pose",U18,"")</f>
        <v/>
      </c>
    </row>
    <row r="19" spans="1:24" ht="13.5" customHeight="1" x14ac:dyDescent="0.2">
      <c r="A19" s="27"/>
      <c r="B19" s="28"/>
      <c r="C19" s="29"/>
      <c r="D19" s="37" t="str">
        <f t="shared" ref="D19:D38" si="0">IF(B19="B.d'étude",C19,"")</f>
        <v/>
      </c>
      <c r="E19" s="37" t="str">
        <f t="shared" ref="E19:E38" si="1">IF(B19="Fabrication",C19,"")</f>
        <v/>
      </c>
      <c r="F19" s="37" t="str">
        <f t="shared" ref="F19:F38" si="2">IF(B19="Pose",C19,"")</f>
        <v/>
      </c>
      <c r="G19" s="27">
        <v>43825</v>
      </c>
      <c r="H19" s="28" t="s">
        <v>2</v>
      </c>
      <c r="I19" s="29">
        <v>1.5</v>
      </c>
      <c r="J19" s="37" t="str">
        <f t="shared" ref="J19:J37" si="3">IF(H19="B.d'étude",I19,"")</f>
        <v/>
      </c>
      <c r="K19" s="37">
        <f t="shared" ref="K19:K37" si="4">IF(H19="Fabrication",I19,"")</f>
        <v>1.5</v>
      </c>
      <c r="L19" s="37" t="str">
        <f t="shared" ref="L19:L38" si="5">IF(H19="Pose",I19,"")</f>
        <v/>
      </c>
      <c r="M19" s="27">
        <v>43780</v>
      </c>
      <c r="N19" s="28" t="s">
        <v>4</v>
      </c>
      <c r="O19" s="29">
        <v>0.5</v>
      </c>
      <c r="P19" s="30">
        <f t="shared" ref="P19:P38" si="6">IF(N19="B.d'étude",O19,"")</f>
        <v>0.5</v>
      </c>
      <c r="Q19" s="30" t="str">
        <f t="shared" ref="Q19:Q38" si="7">IF(N19="Fabrication",O19,"")</f>
        <v/>
      </c>
      <c r="R19" s="30" t="str">
        <f t="shared" ref="R19:R38" si="8">IF(N19="Pose",O19,"")</f>
        <v/>
      </c>
      <c r="S19" s="27"/>
      <c r="T19" s="28"/>
      <c r="U19" s="29"/>
      <c r="V19" s="1" t="str">
        <f t="shared" ref="V19:V38" si="9">IF(T19="B.d'étude",U19,"")</f>
        <v/>
      </c>
      <c r="W19" s="1" t="str">
        <f t="shared" ref="W19:W38" si="10">IF(T19="Fabrication",U19,"")</f>
        <v/>
      </c>
      <c r="X19" s="1" t="str">
        <f t="shared" ref="X19:X38" si="11">IF(T19="Pose",U19,"")</f>
        <v/>
      </c>
    </row>
    <row r="20" spans="1:24" ht="13.5" customHeight="1" x14ac:dyDescent="0.2">
      <c r="A20" s="27"/>
      <c r="B20" s="28"/>
      <c r="C20" s="29"/>
      <c r="D20" s="37" t="str">
        <f t="shared" si="0"/>
        <v/>
      </c>
      <c r="E20" s="37" t="str">
        <f t="shared" si="1"/>
        <v/>
      </c>
      <c r="F20" s="37" t="str">
        <f t="shared" si="2"/>
        <v/>
      </c>
      <c r="G20" s="27">
        <v>43839</v>
      </c>
      <c r="H20" s="28" t="s">
        <v>1</v>
      </c>
      <c r="I20" s="29">
        <v>9</v>
      </c>
      <c r="J20" s="37" t="str">
        <f t="shared" si="3"/>
        <v/>
      </c>
      <c r="K20" s="37" t="str">
        <f t="shared" si="4"/>
        <v/>
      </c>
      <c r="L20" s="37">
        <f t="shared" si="5"/>
        <v>9</v>
      </c>
      <c r="M20" s="27">
        <v>43795</v>
      </c>
      <c r="N20" s="28" t="s">
        <v>4</v>
      </c>
      <c r="O20" s="29">
        <v>1.5</v>
      </c>
      <c r="P20" s="30">
        <f t="shared" si="6"/>
        <v>1.5</v>
      </c>
      <c r="Q20" s="30" t="str">
        <f t="shared" si="7"/>
        <v/>
      </c>
      <c r="R20" s="30" t="str">
        <f t="shared" si="8"/>
        <v/>
      </c>
      <c r="S20" s="27"/>
      <c r="T20" s="28"/>
      <c r="U20" s="29"/>
      <c r="V20" s="1" t="str">
        <f t="shared" si="9"/>
        <v/>
      </c>
      <c r="W20" s="1" t="str">
        <f t="shared" si="10"/>
        <v/>
      </c>
      <c r="X20" s="1" t="str">
        <f t="shared" si="11"/>
        <v/>
      </c>
    </row>
    <row r="21" spans="1:24" ht="13.5" customHeight="1" x14ac:dyDescent="0.2">
      <c r="A21" s="27"/>
      <c r="B21" s="28"/>
      <c r="C21" s="29"/>
      <c r="D21" s="37" t="str">
        <f t="shared" si="0"/>
        <v/>
      </c>
      <c r="E21" s="37" t="str">
        <f t="shared" si="1"/>
        <v/>
      </c>
      <c r="F21" s="37" t="str">
        <f t="shared" si="2"/>
        <v/>
      </c>
      <c r="G21" s="27"/>
      <c r="H21" s="28"/>
      <c r="I21" s="29"/>
      <c r="J21" s="37" t="str">
        <f t="shared" si="3"/>
        <v/>
      </c>
      <c r="K21" s="37" t="str">
        <f t="shared" si="4"/>
        <v/>
      </c>
      <c r="L21" s="37" t="str">
        <f t="shared" si="5"/>
        <v/>
      </c>
      <c r="M21" s="27">
        <v>43796</v>
      </c>
      <c r="N21" s="28" t="s">
        <v>4</v>
      </c>
      <c r="O21" s="29">
        <v>3.5</v>
      </c>
      <c r="P21" s="30">
        <f t="shared" si="6"/>
        <v>3.5</v>
      </c>
      <c r="Q21" s="30" t="str">
        <f t="shared" si="7"/>
        <v/>
      </c>
      <c r="R21" s="30" t="str">
        <f t="shared" si="8"/>
        <v/>
      </c>
      <c r="S21" s="27"/>
      <c r="T21" s="28"/>
      <c r="U21" s="29"/>
      <c r="V21" s="1" t="str">
        <f t="shared" si="9"/>
        <v/>
      </c>
      <c r="W21" s="1" t="str">
        <f t="shared" si="10"/>
        <v/>
      </c>
      <c r="X21" s="1" t="str">
        <f t="shared" si="11"/>
        <v/>
      </c>
    </row>
    <row r="22" spans="1:24" ht="13.5" customHeight="1" x14ac:dyDescent="0.2">
      <c r="A22" s="27"/>
      <c r="B22" s="28"/>
      <c r="C22" s="29"/>
      <c r="D22" s="37" t="str">
        <f t="shared" si="0"/>
        <v/>
      </c>
      <c r="E22" s="37" t="str">
        <f t="shared" si="1"/>
        <v/>
      </c>
      <c r="F22" s="37" t="str">
        <f t="shared" si="2"/>
        <v/>
      </c>
      <c r="G22" s="27"/>
      <c r="H22" s="28"/>
      <c r="I22" s="29"/>
      <c r="J22" s="37" t="str">
        <f t="shared" si="3"/>
        <v/>
      </c>
      <c r="K22" s="37" t="str">
        <f t="shared" si="4"/>
        <v/>
      </c>
      <c r="L22" s="37" t="str">
        <f t="shared" si="5"/>
        <v/>
      </c>
      <c r="M22" s="27">
        <v>43803</v>
      </c>
      <c r="N22" s="28" t="s">
        <v>4</v>
      </c>
      <c r="O22" s="29">
        <v>3.5</v>
      </c>
      <c r="P22" s="30">
        <f t="shared" si="6"/>
        <v>3.5</v>
      </c>
      <c r="Q22" s="30" t="str">
        <f t="shared" si="7"/>
        <v/>
      </c>
      <c r="R22" s="30" t="str">
        <f t="shared" si="8"/>
        <v/>
      </c>
      <c r="S22" s="27"/>
      <c r="T22" s="28"/>
      <c r="U22" s="29"/>
      <c r="V22" s="1" t="str">
        <f t="shared" si="9"/>
        <v/>
      </c>
      <c r="W22" s="1" t="str">
        <f t="shared" si="10"/>
        <v/>
      </c>
      <c r="X22" s="1" t="str">
        <f t="shared" si="11"/>
        <v/>
      </c>
    </row>
    <row r="23" spans="1:24" ht="13.5" customHeight="1" x14ac:dyDescent="0.2">
      <c r="A23" s="27"/>
      <c r="B23" s="28"/>
      <c r="C23" s="29"/>
      <c r="D23" s="37" t="str">
        <f t="shared" si="0"/>
        <v/>
      </c>
      <c r="E23" s="37" t="str">
        <f t="shared" si="1"/>
        <v/>
      </c>
      <c r="F23" s="37" t="str">
        <f t="shared" si="2"/>
        <v/>
      </c>
      <c r="G23" s="27"/>
      <c r="H23" s="28"/>
      <c r="I23" s="29"/>
      <c r="J23" s="37" t="str">
        <f t="shared" si="3"/>
        <v/>
      </c>
      <c r="K23" s="37" t="str">
        <f t="shared" si="4"/>
        <v/>
      </c>
      <c r="L23" s="37" t="str">
        <f t="shared" si="5"/>
        <v/>
      </c>
      <c r="M23" s="27">
        <v>43808</v>
      </c>
      <c r="N23" s="28" t="s">
        <v>4</v>
      </c>
      <c r="O23" s="29">
        <v>2.5</v>
      </c>
      <c r="P23" s="30">
        <f t="shared" si="6"/>
        <v>2.5</v>
      </c>
      <c r="Q23" s="30" t="str">
        <f t="shared" si="7"/>
        <v/>
      </c>
      <c r="R23" s="30" t="str">
        <f t="shared" si="8"/>
        <v/>
      </c>
      <c r="S23" s="27"/>
      <c r="T23" s="28"/>
      <c r="U23" s="29"/>
      <c r="V23" s="1"/>
      <c r="W23" s="1"/>
      <c r="X23" s="1"/>
    </row>
    <row r="24" spans="1:24" ht="13.5" customHeight="1" x14ac:dyDescent="0.2">
      <c r="A24" s="27"/>
      <c r="B24" s="28"/>
      <c r="C24" s="29"/>
      <c r="D24" s="37" t="str">
        <f t="shared" si="0"/>
        <v/>
      </c>
      <c r="E24" s="37" t="str">
        <f t="shared" si="1"/>
        <v/>
      </c>
      <c r="F24" s="37" t="str">
        <f t="shared" si="2"/>
        <v/>
      </c>
      <c r="G24" s="27"/>
      <c r="H24" s="28"/>
      <c r="I24" s="29"/>
      <c r="J24" s="37" t="str">
        <f t="shared" si="3"/>
        <v/>
      </c>
      <c r="K24" s="37" t="str">
        <f t="shared" si="4"/>
        <v/>
      </c>
      <c r="L24" s="37" t="str">
        <f t="shared" si="5"/>
        <v/>
      </c>
      <c r="M24" s="27">
        <v>43809</v>
      </c>
      <c r="N24" s="28" t="s">
        <v>4</v>
      </c>
      <c r="O24" s="29">
        <v>1</v>
      </c>
      <c r="P24" s="30">
        <f t="shared" si="6"/>
        <v>1</v>
      </c>
      <c r="Q24" s="30" t="str">
        <f t="shared" si="7"/>
        <v/>
      </c>
      <c r="R24" s="30" t="str">
        <f t="shared" si="8"/>
        <v/>
      </c>
      <c r="S24" s="27"/>
      <c r="T24" s="28"/>
      <c r="U24" s="29"/>
      <c r="V24" s="1"/>
      <c r="W24" s="1"/>
      <c r="X24" s="1"/>
    </row>
    <row r="25" spans="1:24" ht="13.5" customHeight="1" x14ac:dyDescent="0.2">
      <c r="A25" s="27"/>
      <c r="B25" s="28"/>
      <c r="C25" s="29"/>
      <c r="D25" s="37" t="str">
        <f t="shared" si="0"/>
        <v/>
      </c>
      <c r="E25" s="37" t="str">
        <f t="shared" si="1"/>
        <v/>
      </c>
      <c r="F25" s="37" t="str">
        <f t="shared" si="2"/>
        <v/>
      </c>
      <c r="G25" s="27"/>
      <c r="H25" s="28"/>
      <c r="I25" s="29"/>
      <c r="J25" s="37" t="str">
        <f t="shared" si="3"/>
        <v/>
      </c>
      <c r="K25" s="37" t="str">
        <f t="shared" si="4"/>
        <v/>
      </c>
      <c r="L25" s="37" t="str">
        <f t="shared" si="5"/>
        <v/>
      </c>
      <c r="M25" s="27">
        <v>43810</v>
      </c>
      <c r="N25" s="28" t="s">
        <v>4</v>
      </c>
      <c r="O25" s="29">
        <v>5</v>
      </c>
      <c r="P25" s="30">
        <f t="shared" si="6"/>
        <v>5</v>
      </c>
      <c r="Q25" s="30" t="str">
        <f t="shared" si="7"/>
        <v/>
      </c>
      <c r="R25" s="30" t="str">
        <f t="shared" si="8"/>
        <v/>
      </c>
      <c r="S25" s="27"/>
      <c r="T25" s="28"/>
      <c r="U25" s="29"/>
      <c r="V25" s="1"/>
      <c r="W25" s="1"/>
      <c r="X25" s="1"/>
    </row>
    <row r="26" spans="1:24" ht="13.5" customHeight="1" x14ac:dyDescent="0.2">
      <c r="A26" s="27"/>
      <c r="B26" s="28"/>
      <c r="C26" s="29"/>
      <c r="D26" s="37" t="str">
        <f t="shared" si="0"/>
        <v/>
      </c>
      <c r="E26" s="37" t="str">
        <f t="shared" si="1"/>
        <v/>
      </c>
      <c r="F26" s="37" t="str">
        <f t="shared" si="2"/>
        <v/>
      </c>
      <c r="G26" s="27"/>
      <c r="H26" s="28"/>
      <c r="I26" s="29"/>
      <c r="J26" s="37" t="str">
        <f t="shared" si="3"/>
        <v/>
      </c>
      <c r="K26" s="37" t="str">
        <f t="shared" si="4"/>
        <v/>
      </c>
      <c r="L26" s="37" t="str">
        <f t="shared" si="5"/>
        <v/>
      </c>
      <c r="M26" s="27">
        <v>43811</v>
      </c>
      <c r="N26" s="28" t="s">
        <v>2</v>
      </c>
      <c r="O26" s="29">
        <v>8</v>
      </c>
      <c r="P26" s="30" t="str">
        <f t="shared" si="6"/>
        <v/>
      </c>
      <c r="Q26" s="30">
        <f t="shared" si="7"/>
        <v>8</v>
      </c>
      <c r="R26" s="30" t="str">
        <f t="shared" si="8"/>
        <v/>
      </c>
      <c r="S26" s="27"/>
      <c r="T26" s="28"/>
      <c r="U26" s="29"/>
      <c r="V26" s="1"/>
      <c r="W26" s="1"/>
      <c r="X26" s="1"/>
    </row>
    <row r="27" spans="1:24" ht="13.5" customHeight="1" x14ac:dyDescent="0.2">
      <c r="A27" s="27"/>
      <c r="B27" s="28"/>
      <c r="C27" s="29"/>
      <c r="D27" s="37" t="str">
        <f t="shared" si="0"/>
        <v/>
      </c>
      <c r="E27" s="37" t="str">
        <f t="shared" si="1"/>
        <v/>
      </c>
      <c r="F27" s="37" t="str">
        <f t="shared" si="2"/>
        <v/>
      </c>
      <c r="G27" s="27"/>
      <c r="H27" s="28"/>
      <c r="I27" s="29"/>
      <c r="J27" s="37" t="str">
        <f t="shared" si="3"/>
        <v/>
      </c>
      <c r="K27" s="37" t="str">
        <f t="shared" si="4"/>
        <v/>
      </c>
      <c r="L27" s="37" t="str">
        <f t="shared" si="5"/>
        <v/>
      </c>
      <c r="M27" s="27">
        <v>43812</v>
      </c>
      <c r="N27" s="28" t="s">
        <v>4</v>
      </c>
      <c r="O27" s="29">
        <v>4.5</v>
      </c>
      <c r="P27" s="30">
        <f t="shared" si="6"/>
        <v>4.5</v>
      </c>
      <c r="Q27" s="30" t="str">
        <f t="shared" si="7"/>
        <v/>
      </c>
      <c r="R27" s="30" t="str">
        <f t="shared" si="8"/>
        <v/>
      </c>
      <c r="S27" s="27"/>
      <c r="T27" s="28"/>
      <c r="U27" s="29"/>
      <c r="V27" s="1"/>
      <c r="W27" s="1"/>
      <c r="X27" s="1"/>
    </row>
    <row r="28" spans="1:24" ht="13.5" customHeight="1" x14ac:dyDescent="0.2">
      <c r="A28" s="27"/>
      <c r="B28" s="28"/>
      <c r="C28" s="29"/>
      <c r="D28" s="37" t="str">
        <f t="shared" si="0"/>
        <v/>
      </c>
      <c r="E28" s="37" t="str">
        <f t="shared" si="1"/>
        <v/>
      </c>
      <c r="F28" s="37" t="str">
        <f t="shared" si="2"/>
        <v/>
      </c>
      <c r="G28" s="27"/>
      <c r="H28" s="28"/>
      <c r="I28" s="29"/>
      <c r="J28" s="37" t="str">
        <f t="shared" si="3"/>
        <v/>
      </c>
      <c r="K28" s="37" t="str">
        <f t="shared" si="4"/>
        <v/>
      </c>
      <c r="L28" s="37" t="str">
        <f t="shared" si="5"/>
        <v/>
      </c>
      <c r="M28" s="27">
        <v>43785</v>
      </c>
      <c r="N28" s="28" t="s">
        <v>2</v>
      </c>
      <c r="O28" s="29">
        <v>8.5</v>
      </c>
      <c r="P28" s="30" t="str">
        <f t="shared" si="6"/>
        <v/>
      </c>
      <c r="Q28" s="30">
        <f t="shared" si="7"/>
        <v>8.5</v>
      </c>
      <c r="R28" s="30" t="str">
        <f t="shared" si="8"/>
        <v/>
      </c>
      <c r="S28" s="27"/>
      <c r="T28" s="28"/>
      <c r="U28" s="29"/>
      <c r="V28" s="1"/>
      <c r="W28" s="1"/>
      <c r="X28" s="1"/>
    </row>
    <row r="29" spans="1:24" ht="13.5" customHeight="1" x14ac:dyDescent="0.2">
      <c r="A29" s="27"/>
      <c r="B29" s="28"/>
      <c r="C29" s="29"/>
      <c r="D29" s="37" t="str">
        <f t="shared" si="0"/>
        <v/>
      </c>
      <c r="E29" s="37" t="str">
        <f t="shared" si="1"/>
        <v/>
      </c>
      <c r="F29" s="37" t="str">
        <f t="shared" si="2"/>
        <v/>
      </c>
      <c r="G29" s="27"/>
      <c r="H29" s="28"/>
      <c r="I29" s="29"/>
      <c r="J29" s="37" t="str">
        <f t="shared" si="3"/>
        <v/>
      </c>
      <c r="K29" s="37" t="str">
        <f t="shared" si="4"/>
        <v/>
      </c>
      <c r="L29" s="37" t="str">
        <f t="shared" si="5"/>
        <v/>
      </c>
      <c r="M29" s="27">
        <v>43786</v>
      </c>
      <c r="N29" s="28" t="s">
        <v>2</v>
      </c>
      <c r="O29" s="29">
        <v>3</v>
      </c>
      <c r="P29" s="30" t="str">
        <f t="shared" si="6"/>
        <v/>
      </c>
      <c r="Q29" s="30">
        <f t="shared" si="7"/>
        <v>3</v>
      </c>
      <c r="R29" s="30" t="str">
        <f t="shared" si="8"/>
        <v/>
      </c>
      <c r="S29" s="27"/>
      <c r="T29" s="28"/>
      <c r="U29" s="29"/>
      <c r="V29" s="1" t="str">
        <f t="shared" si="9"/>
        <v/>
      </c>
      <c r="W29" s="1" t="str">
        <f t="shared" si="10"/>
        <v/>
      </c>
      <c r="X29" s="1" t="str">
        <f t="shared" si="11"/>
        <v/>
      </c>
    </row>
    <row r="30" spans="1:24" ht="13.5" customHeight="1" x14ac:dyDescent="0.2">
      <c r="A30" s="27"/>
      <c r="B30" s="28"/>
      <c r="C30" s="29"/>
      <c r="D30" s="37" t="str">
        <f t="shared" si="0"/>
        <v/>
      </c>
      <c r="E30" s="37" t="str">
        <f t="shared" si="1"/>
        <v/>
      </c>
      <c r="F30" s="37" t="str">
        <f t="shared" si="2"/>
        <v/>
      </c>
      <c r="G30" s="27"/>
      <c r="H30" s="28"/>
      <c r="I30" s="29"/>
      <c r="J30" s="37" t="str">
        <f t="shared" si="3"/>
        <v/>
      </c>
      <c r="K30" s="37" t="str">
        <f t="shared" si="4"/>
        <v/>
      </c>
      <c r="L30" s="37" t="str">
        <f t="shared" si="5"/>
        <v/>
      </c>
      <c r="M30" s="27">
        <v>43838</v>
      </c>
      <c r="N30" s="28" t="s">
        <v>2</v>
      </c>
      <c r="O30" s="29">
        <v>1</v>
      </c>
      <c r="P30" s="30" t="str">
        <f t="shared" si="6"/>
        <v/>
      </c>
      <c r="Q30" s="30">
        <f t="shared" si="7"/>
        <v>1</v>
      </c>
      <c r="R30" s="30" t="str">
        <f t="shared" si="8"/>
        <v/>
      </c>
      <c r="S30" s="27"/>
      <c r="T30" s="28"/>
      <c r="U30" s="29"/>
      <c r="V30" s="1" t="str">
        <f t="shared" si="9"/>
        <v/>
      </c>
      <c r="W30" s="1" t="str">
        <f t="shared" si="10"/>
        <v/>
      </c>
      <c r="X30" s="1" t="str">
        <f t="shared" si="11"/>
        <v/>
      </c>
    </row>
    <row r="31" spans="1:24" ht="13.5" customHeight="1" x14ac:dyDescent="0.2">
      <c r="A31" s="27"/>
      <c r="B31" s="28"/>
      <c r="C31" s="29"/>
      <c r="D31" s="37" t="str">
        <f t="shared" si="0"/>
        <v/>
      </c>
      <c r="E31" s="37" t="str">
        <f t="shared" si="1"/>
        <v/>
      </c>
      <c r="F31" s="37" t="str">
        <f t="shared" si="2"/>
        <v/>
      </c>
      <c r="G31" s="27"/>
      <c r="H31" s="28"/>
      <c r="I31" s="29"/>
      <c r="J31" s="37" t="str">
        <f t="shared" si="3"/>
        <v/>
      </c>
      <c r="K31" s="37" t="str">
        <f t="shared" si="4"/>
        <v/>
      </c>
      <c r="L31" s="37" t="str">
        <f t="shared" si="5"/>
        <v/>
      </c>
      <c r="M31" s="27">
        <v>43839</v>
      </c>
      <c r="N31" s="28" t="s">
        <v>1</v>
      </c>
      <c r="O31" s="29">
        <v>9</v>
      </c>
      <c r="P31" s="30" t="str">
        <f t="shared" si="6"/>
        <v/>
      </c>
      <c r="Q31" s="30" t="str">
        <f t="shared" si="7"/>
        <v/>
      </c>
      <c r="R31" s="30">
        <f t="shared" si="8"/>
        <v>9</v>
      </c>
      <c r="S31" s="27"/>
      <c r="T31" s="28"/>
      <c r="U31" s="29"/>
      <c r="V31" s="1"/>
      <c r="W31" s="1"/>
      <c r="X31" s="1"/>
    </row>
    <row r="32" spans="1:24" ht="13.5" customHeight="1" x14ac:dyDescent="0.2">
      <c r="A32" s="27"/>
      <c r="B32" s="28"/>
      <c r="C32" s="29"/>
      <c r="D32" s="37" t="str">
        <f t="shared" si="0"/>
        <v/>
      </c>
      <c r="E32" s="37" t="str">
        <f t="shared" si="1"/>
        <v/>
      </c>
      <c r="F32" s="37" t="str">
        <f t="shared" si="2"/>
        <v/>
      </c>
      <c r="G32" s="27"/>
      <c r="H32" s="28"/>
      <c r="I32" s="29"/>
      <c r="J32" s="37" t="str">
        <f t="shared" si="3"/>
        <v/>
      </c>
      <c r="K32" s="37" t="str">
        <f t="shared" si="4"/>
        <v/>
      </c>
      <c r="L32" s="37" t="str">
        <f t="shared" si="5"/>
        <v/>
      </c>
      <c r="M32" s="27"/>
      <c r="N32" s="28"/>
      <c r="O32" s="29"/>
      <c r="P32" s="30" t="str">
        <f t="shared" si="6"/>
        <v/>
      </c>
      <c r="Q32" s="30" t="str">
        <f t="shared" si="7"/>
        <v/>
      </c>
      <c r="R32" s="30" t="str">
        <f t="shared" si="8"/>
        <v/>
      </c>
      <c r="S32" s="27"/>
      <c r="T32" s="28"/>
      <c r="U32" s="29"/>
      <c r="V32" s="1" t="str">
        <f t="shared" si="9"/>
        <v/>
      </c>
      <c r="W32" s="1" t="str">
        <f t="shared" si="10"/>
        <v/>
      </c>
      <c r="X32" s="1" t="str">
        <f t="shared" si="11"/>
        <v/>
      </c>
    </row>
    <row r="33" spans="1:24" ht="13.5" customHeight="1" x14ac:dyDescent="0.2">
      <c r="A33" s="27"/>
      <c r="B33" s="28"/>
      <c r="C33" s="29"/>
      <c r="D33" s="37" t="str">
        <f t="shared" si="0"/>
        <v/>
      </c>
      <c r="E33" s="37" t="str">
        <f t="shared" si="1"/>
        <v/>
      </c>
      <c r="F33" s="37" t="str">
        <f t="shared" si="2"/>
        <v/>
      </c>
      <c r="G33" s="27"/>
      <c r="H33" s="28"/>
      <c r="I33" s="29"/>
      <c r="J33" s="37" t="str">
        <f t="shared" si="3"/>
        <v/>
      </c>
      <c r="K33" s="37" t="str">
        <f t="shared" si="4"/>
        <v/>
      </c>
      <c r="L33" s="37" t="str">
        <f t="shared" si="5"/>
        <v/>
      </c>
      <c r="M33" s="27"/>
      <c r="N33" s="28"/>
      <c r="O33" s="29"/>
      <c r="P33" s="30" t="str">
        <f t="shared" si="6"/>
        <v/>
      </c>
      <c r="Q33" s="30" t="str">
        <f t="shared" si="7"/>
        <v/>
      </c>
      <c r="R33" s="30" t="str">
        <f t="shared" si="8"/>
        <v/>
      </c>
      <c r="S33" s="27"/>
      <c r="T33" s="28"/>
      <c r="U33" s="29"/>
      <c r="V33" s="1" t="str">
        <f t="shared" si="9"/>
        <v/>
      </c>
      <c r="W33" s="1" t="str">
        <f t="shared" si="10"/>
        <v/>
      </c>
      <c r="X33" s="1" t="str">
        <f t="shared" si="11"/>
        <v/>
      </c>
    </row>
    <row r="34" spans="1:24" ht="13.5" customHeight="1" x14ac:dyDescent="0.2">
      <c r="A34" s="27"/>
      <c r="B34" s="28"/>
      <c r="C34" s="29"/>
      <c r="D34" s="37" t="str">
        <f t="shared" si="0"/>
        <v/>
      </c>
      <c r="E34" s="37" t="str">
        <f t="shared" si="1"/>
        <v/>
      </c>
      <c r="F34" s="37" t="str">
        <f t="shared" si="2"/>
        <v/>
      </c>
      <c r="G34" s="27"/>
      <c r="H34" s="28"/>
      <c r="I34" s="29"/>
      <c r="J34" s="37" t="str">
        <f t="shared" si="3"/>
        <v/>
      </c>
      <c r="K34" s="37" t="str">
        <f t="shared" si="4"/>
        <v/>
      </c>
      <c r="L34" s="37" t="str">
        <f t="shared" si="5"/>
        <v/>
      </c>
      <c r="M34" s="27"/>
      <c r="N34" s="28"/>
      <c r="O34" s="29"/>
      <c r="P34" s="30" t="str">
        <f t="shared" si="6"/>
        <v/>
      </c>
      <c r="Q34" s="30" t="str">
        <f t="shared" si="7"/>
        <v/>
      </c>
      <c r="R34" s="30" t="str">
        <f t="shared" si="8"/>
        <v/>
      </c>
      <c r="S34" s="27"/>
      <c r="T34" s="28"/>
      <c r="U34" s="29"/>
      <c r="V34" s="1" t="str">
        <f t="shared" si="9"/>
        <v/>
      </c>
      <c r="W34" s="1" t="str">
        <f t="shared" si="10"/>
        <v/>
      </c>
      <c r="X34" s="1" t="str">
        <f t="shared" si="11"/>
        <v/>
      </c>
    </row>
    <row r="35" spans="1:24" ht="13.5" customHeight="1" x14ac:dyDescent="0.2">
      <c r="A35" s="27"/>
      <c r="B35" s="28"/>
      <c r="C35" s="29"/>
      <c r="D35" s="37" t="str">
        <f t="shared" si="0"/>
        <v/>
      </c>
      <c r="E35" s="37" t="str">
        <f t="shared" si="1"/>
        <v/>
      </c>
      <c r="F35" s="37" t="str">
        <f t="shared" si="2"/>
        <v/>
      </c>
      <c r="G35" s="27"/>
      <c r="H35" s="28"/>
      <c r="I35" s="29"/>
      <c r="J35" s="37" t="str">
        <f t="shared" si="3"/>
        <v/>
      </c>
      <c r="K35" s="37" t="str">
        <f t="shared" si="4"/>
        <v/>
      </c>
      <c r="L35" s="37" t="str">
        <f t="shared" si="5"/>
        <v/>
      </c>
      <c r="M35" s="27"/>
      <c r="N35" s="28"/>
      <c r="O35" s="29"/>
      <c r="P35" s="30" t="str">
        <f t="shared" si="6"/>
        <v/>
      </c>
      <c r="Q35" s="30" t="str">
        <f t="shared" si="7"/>
        <v/>
      </c>
      <c r="R35" s="30" t="str">
        <f t="shared" si="8"/>
        <v/>
      </c>
      <c r="S35" s="27"/>
      <c r="T35" s="28"/>
      <c r="U35" s="29"/>
      <c r="V35" s="1" t="str">
        <f t="shared" si="9"/>
        <v/>
      </c>
      <c r="W35" s="1" t="str">
        <f t="shared" si="10"/>
        <v/>
      </c>
      <c r="X35" s="1" t="str">
        <f t="shared" si="11"/>
        <v/>
      </c>
    </row>
    <row r="36" spans="1:24" ht="13.5" customHeight="1" x14ac:dyDescent="0.2">
      <c r="A36" s="27"/>
      <c r="B36" s="28"/>
      <c r="C36" s="29"/>
      <c r="D36" s="37" t="str">
        <f t="shared" si="0"/>
        <v/>
      </c>
      <c r="E36" s="37" t="str">
        <f t="shared" si="1"/>
        <v/>
      </c>
      <c r="F36" s="37" t="str">
        <f t="shared" si="2"/>
        <v/>
      </c>
      <c r="G36" s="27"/>
      <c r="H36" s="28"/>
      <c r="I36" s="29"/>
      <c r="J36" s="37" t="str">
        <f t="shared" si="3"/>
        <v/>
      </c>
      <c r="K36" s="37" t="str">
        <f t="shared" si="4"/>
        <v/>
      </c>
      <c r="L36" s="37" t="str">
        <f t="shared" si="5"/>
        <v/>
      </c>
      <c r="M36" s="27"/>
      <c r="N36" s="28"/>
      <c r="O36" s="29"/>
      <c r="P36" s="30" t="str">
        <f t="shared" si="6"/>
        <v/>
      </c>
      <c r="Q36" s="30" t="str">
        <f t="shared" si="7"/>
        <v/>
      </c>
      <c r="R36" s="30" t="str">
        <f t="shared" si="8"/>
        <v/>
      </c>
      <c r="S36" s="27"/>
      <c r="T36" s="28"/>
      <c r="U36" s="29"/>
      <c r="V36" s="1" t="str">
        <f t="shared" si="9"/>
        <v/>
      </c>
      <c r="W36" s="1" t="str">
        <f t="shared" si="10"/>
        <v/>
      </c>
      <c r="X36" s="1" t="str">
        <f t="shared" si="11"/>
        <v/>
      </c>
    </row>
    <row r="37" spans="1:24" ht="13.5" customHeight="1" x14ac:dyDescent="0.2">
      <c r="A37" s="27"/>
      <c r="B37" s="28"/>
      <c r="C37" s="29"/>
      <c r="D37" s="37" t="str">
        <f t="shared" si="0"/>
        <v/>
      </c>
      <c r="E37" s="37" t="str">
        <f t="shared" si="1"/>
        <v/>
      </c>
      <c r="F37" s="37" t="str">
        <f t="shared" si="2"/>
        <v/>
      </c>
      <c r="G37" s="27"/>
      <c r="H37" s="28"/>
      <c r="I37" s="29"/>
      <c r="J37" s="37" t="str">
        <f t="shared" si="3"/>
        <v/>
      </c>
      <c r="K37" s="37" t="str">
        <f t="shared" si="4"/>
        <v/>
      </c>
      <c r="L37" s="37" t="str">
        <f t="shared" si="5"/>
        <v/>
      </c>
      <c r="M37" s="27"/>
      <c r="N37" s="28"/>
      <c r="O37" s="29"/>
      <c r="P37" s="30" t="str">
        <f t="shared" si="6"/>
        <v/>
      </c>
      <c r="Q37" s="30" t="str">
        <f t="shared" si="7"/>
        <v/>
      </c>
      <c r="R37" s="30" t="str">
        <f t="shared" si="8"/>
        <v/>
      </c>
      <c r="S37" s="27"/>
      <c r="T37" s="28"/>
      <c r="U37" s="29"/>
      <c r="V37" s="1" t="str">
        <f t="shared" si="9"/>
        <v/>
      </c>
      <c r="W37" s="1" t="str">
        <f t="shared" si="10"/>
        <v/>
      </c>
      <c r="X37" s="1" t="str">
        <f t="shared" si="11"/>
        <v/>
      </c>
    </row>
    <row r="38" spans="1:24" ht="13.5" customHeight="1" x14ac:dyDescent="0.2">
      <c r="A38" s="24"/>
      <c r="B38" s="25"/>
      <c r="C38" s="26"/>
      <c r="D38" s="37" t="str">
        <f t="shared" si="0"/>
        <v/>
      </c>
      <c r="E38" s="37" t="str">
        <f t="shared" si="1"/>
        <v/>
      </c>
      <c r="F38" s="37" t="str">
        <f t="shared" si="2"/>
        <v/>
      </c>
      <c r="G38" s="24"/>
      <c r="H38" s="25"/>
      <c r="I38" s="26"/>
      <c r="J38" s="38" t="str">
        <f t="shared" ref="J38" si="12">IF(H38="B.d'étude",I38,"")</f>
        <v/>
      </c>
      <c r="K38" s="38" t="str">
        <f t="shared" ref="K38" si="13">IF(H38="Fabrication",I38,"")</f>
        <v/>
      </c>
      <c r="L38" s="37" t="str">
        <f t="shared" si="5"/>
        <v/>
      </c>
      <c r="M38" s="24"/>
      <c r="N38" s="25"/>
      <c r="O38" s="26"/>
      <c r="P38" s="30" t="str">
        <f t="shared" si="6"/>
        <v/>
      </c>
      <c r="Q38" s="30" t="str">
        <f t="shared" si="7"/>
        <v/>
      </c>
      <c r="R38" s="30" t="str">
        <f t="shared" si="8"/>
        <v/>
      </c>
      <c r="S38" s="24"/>
      <c r="T38" s="25"/>
      <c r="U38" s="26"/>
      <c r="V38" s="1" t="str">
        <f t="shared" si="9"/>
        <v/>
      </c>
      <c r="W38" s="1" t="str">
        <f t="shared" si="10"/>
        <v/>
      </c>
      <c r="X38" s="1" t="str">
        <f t="shared" si="11"/>
        <v/>
      </c>
    </row>
    <row r="39" spans="1:24" ht="12.75" customHeight="1" x14ac:dyDescent="0.2">
      <c r="A39" s="72" t="s">
        <v>29</v>
      </c>
      <c r="B39" s="72"/>
      <c r="C39" s="73">
        <f>SUM(C18:C38)</f>
        <v>0</v>
      </c>
      <c r="D39" s="73">
        <f>SUM(D18:D38)</f>
        <v>0</v>
      </c>
      <c r="E39" s="73">
        <f>SUM(E18:E38)</f>
        <v>0</v>
      </c>
      <c r="F39" s="73">
        <f>SUM(F18:F38)</f>
        <v>0</v>
      </c>
      <c r="G39" s="72" t="s">
        <v>30</v>
      </c>
      <c r="H39" s="72"/>
      <c r="I39" s="73">
        <f>SUM(I18:I38)</f>
        <v>14</v>
      </c>
      <c r="J39" s="74">
        <f>SUM(J18:J38)</f>
        <v>0</v>
      </c>
      <c r="K39" s="74">
        <f>SUM(K18:K38)</f>
        <v>5</v>
      </c>
      <c r="L39" s="74">
        <f>SUM(L18:L38)</f>
        <v>9</v>
      </c>
      <c r="M39" s="72" t="s">
        <v>31</v>
      </c>
      <c r="N39" s="72"/>
      <c r="O39" s="73">
        <f>SUM(O18:O38)</f>
        <v>57.5</v>
      </c>
      <c r="P39" s="76">
        <f>SUM(P18:P38)</f>
        <v>28</v>
      </c>
      <c r="Q39" s="76">
        <f>SUM(Q18:Q38)</f>
        <v>20.5</v>
      </c>
      <c r="R39" s="76">
        <f>SUM(R18:R38)</f>
        <v>9</v>
      </c>
      <c r="S39" s="72" t="s">
        <v>32</v>
      </c>
      <c r="T39" s="72"/>
      <c r="U39" s="73">
        <f>SUM(U18:U38)</f>
        <v>0</v>
      </c>
      <c r="V39" s="22">
        <f t="shared" ref="V39:X39" si="14">SUM(V18:V38)</f>
        <v>0</v>
      </c>
      <c r="W39" s="22">
        <f t="shared" si="14"/>
        <v>0</v>
      </c>
      <c r="X39" s="22">
        <f t="shared" si="14"/>
        <v>0</v>
      </c>
    </row>
    <row r="40" spans="1:24" x14ac:dyDescent="0.2">
      <c r="I40" s="23"/>
      <c r="J40" s="23"/>
      <c r="K40" s="23"/>
      <c r="L40" s="23"/>
    </row>
  </sheetData>
  <sheetProtection insertRows="0" selectLockedCells="1"/>
  <mergeCells count="27">
    <mergeCell ref="O3:U3"/>
    <mergeCell ref="B12:H12"/>
    <mergeCell ref="I12:M12"/>
    <mergeCell ref="N12:U12"/>
    <mergeCell ref="E7:I7"/>
    <mergeCell ref="E8:I8"/>
    <mergeCell ref="A2:B2"/>
    <mergeCell ref="C2:M2"/>
    <mergeCell ref="A3:B3"/>
    <mergeCell ref="C3:M3"/>
    <mergeCell ref="E6:I6"/>
    <mergeCell ref="A1:B1"/>
    <mergeCell ref="C1:M1"/>
    <mergeCell ref="A39:B39"/>
    <mergeCell ref="G39:H39"/>
    <mergeCell ref="M39:N39"/>
    <mergeCell ref="S39:T39"/>
    <mergeCell ref="O1:U1"/>
    <mergeCell ref="O2:U2"/>
    <mergeCell ref="O5:U5"/>
    <mergeCell ref="G9:I9"/>
    <mergeCell ref="G10:I10"/>
    <mergeCell ref="O6:U10"/>
    <mergeCell ref="A16:C16"/>
    <mergeCell ref="G16:I16"/>
    <mergeCell ref="M16:O16"/>
    <mergeCell ref="S16:U16"/>
  </mergeCells>
  <conditionalFormatting sqref="M10">
    <cfRule type="containsBlanks" dxfId="0" priority="1">
      <formula>LEN(TRIM(M10))=0</formula>
    </cfRule>
  </conditionalFormatting>
  <pageMargins left="0.25" right="0.25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4907816-F4CA-47F8-B440-F50C3F0FD3E9}">
          <x14:formula1>
            <xm:f>Dominique!$A$1:$A$3</xm:f>
          </x14:formula1>
          <xm:sqref>T18:T38 N18:N38 H18:H38 B18:B38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41F78-38DD-4D30-AA51-8E61FEBE1EEE}">
  <dimension ref="A1:A3"/>
  <sheetViews>
    <sheetView workbookViewId="0"/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2</v>
      </c>
    </row>
    <row r="3" spans="1:1" x14ac:dyDescent="0.25">
      <c r="A3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VIERGE</vt:lpstr>
      <vt:lpstr>CLIENT1</vt:lpstr>
      <vt:lpstr>CLIENT2</vt:lpstr>
      <vt:lpstr>CLIENT3</vt:lpstr>
      <vt:lpstr>Dominique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cp:lastPrinted>2020-01-14T12:57:51Z</cp:lastPrinted>
  <dcterms:created xsi:type="dcterms:W3CDTF">2020-01-08T10:15:27Z</dcterms:created>
  <dcterms:modified xsi:type="dcterms:W3CDTF">2020-01-14T13:55:25Z</dcterms:modified>
</cp:coreProperties>
</file>