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\CMI SYSTEMES\Cloud Transalp - Documents\10-STOCKS\Inventaire 2019 17012019\"/>
    </mc:Choice>
  </mc:AlternateContent>
  <xr:revisionPtr revIDLastSave="14" documentId="8_{FA289280-9809-47E8-9CBE-1203078D435D}" xr6:coauthVersionLast="45" xr6:coauthVersionMax="45" xr10:uidLastSave="{6ADC5A4C-4F84-46BE-AEC1-C37AFC3425AD}"/>
  <bookViews>
    <workbookView xWindow="-108" yWindow="-108" windowWidth="23256" windowHeight="12576" xr2:uid="{DCB53878-47B1-4779-9639-356D33FDC37B}"/>
  </bookViews>
  <sheets>
    <sheet name="RMF" sheetId="1" r:id="rId1"/>
    <sheet name="RECAP" sheetId="5" r:id="rId2"/>
  </sheets>
  <definedNames>
    <definedName name="_xlnm._FilterDatabase" localSheetId="0" hidden="1">RMF!$A$1:$F$393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8" i="1" l="1"/>
  <c r="F65" i="1"/>
  <c r="F62" i="1"/>
  <c r="F95" i="1"/>
  <c r="F66" i="1"/>
  <c r="F86" i="1"/>
  <c r="F53" i="1"/>
  <c r="F61" i="1"/>
  <c r="F128" i="1"/>
  <c r="F126" i="1"/>
  <c r="F76" i="1"/>
  <c r="F72" i="1"/>
  <c r="F67" i="1"/>
  <c r="F33" i="1"/>
  <c r="F34" i="1"/>
  <c r="F11" i="1"/>
  <c r="F5" i="1"/>
  <c r="F134" i="1"/>
  <c r="F8" i="1"/>
  <c r="F70" i="1"/>
  <c r="F14" i="1"/>
  <c r="F69" i="1"/>
  <c r="F32" i="1"/>
  <c r="F42" i="1"/>
  <c r="F43" i="1"/>
  <c r="F58" i="1"/>
  <c r="F25" i="1"/>
  <c r="F9" i="1"/>
  <c r="F96" i="1"/>
  <c r="F22" i="1"/>
  <c r="F107" i="1"/>
  <c r="F45" i="1"/>
  <c r="F39" i="1"/>
  <c r="F27" i="1"/>
  <c r="F54" i="1"/>
  <c r="F31" i="1"/>
  <c r="F82" i="1"/>
  <c r="F81" i="1"/>
  <c r="F105" i="1"/>
  <c r="F78" i="1"/>
  <c r="F40" i="1"/>
  <c r="F94" i="1"/>
  <c r="F13" i="1"/>
  <c r="F90" i="1"/>
  <c r="F110" i="1"/>
  <c r="F97" i="1"/>
  <c r="F104" i="1"/>
  <c r="F98" i="1"/>
  <c r="F109" i="1"/>
  <c r="F99" i="1"/>
  <c r="F108" i="1"/>
  <c r="F130" i="1"/>
  <c r="F127" i="1"/>
  <c r="F115" i="1"/>
  <c r="F120" i="1"/>
  <c r="F116" i="1"/>
  <c r="F117" i="1"/>
  <c r="F111" i="1"/>
  <c r="F118" i="1"/>
  <c r="F113" i="1"/>
  <c r="F114" i="1"/>
  <c r="F121" i="1"/>
  <c r="F122" i="1"/>
  <c r="F123" i="1"/>
  <c r="F119" i="1"/>
  <c r="F87" i="1"/>
  <c r="F124" i="1"/>
  <c r="F131" i="1"/>
  <c r="F38" i="1"/>
  <c r="F84" i="1"/>
  <c r="F74" i="1"/>
  <c r="F125" i="1"/>
  <c r="F112" i="1"/>
  <c r="F35" i="1"/>
  <c r="F24" i="1"/>
  <c r="F135" i="1"/>
  <c r="F63" i="1"/>
  <c r="F64" i="1"/>
  <c r="F136" i="1"/>
  <c r="F49" i="1"/>
  <c r="F50" i="1"/>
  <c r="F137" i="1"/>
  <c r="F138" i="1"/>
  <c r="F91" i="1"/>
  <c r="F92" i="1"/>
  <c r="F93" i="1"/>
  <c r="F59" i="1"/>
  <c r="F51" i="1"/>
  <c r="F36" i="1"/>
  <c r="F37" i="1"/>
  <c r="F48" i="1"/>
  <c r="F75" i="1"/>
  <c r="F106" i="1"/>
  <c r="F55" i="1"/>
  <c r="F57" i="1"/>
  <c r="F79" i="1"/>
  <c r="F20" i="1"/>
  <c r="F73" i="1"/>
  <c r="F19" i="1"/>
  <c r="F139" i="1"/>
  <c r="F17" i="1"/>
  <c r="F80" i="1"/>
  <c r="F140" i="1"/>
  <c r="F21" i="1"/>
  <c r="F60" i="1"/>
  <c r="F4" i="1"/>
  <c r="F10" i="1"/>
  <c r="F71" i="1"/>
  <c r="F6" i="1"/>
  <c r="F12" i="1"/>
  <c r="F52" i="1"/>
  <c r="F141" i="1"/>
  <c r="F3" i="1"/>
  <c r="F16" i="1"/>
  <c r="F23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28" i="1"/>
  <c r="F161" i="1"/>
  <c r="F162" i="1"/>
  <c r="F7" i="1"/>
  <c r="F163" i="1"/>
  <c r="F164" i="1"/>
  <c r="F165" i="1"/>
  <c r="F166" i="1"/>
  <c r="F167" i="1"/>
  <c r="F15" i="1"/>
  <c r="F29" i="1"/>
  <c r="F18" i="1"/>
  <c r="F101" i="1"/>
  <c r="F100" i="1"/>
  <c r="F56" i="1"/>
  <c r="F77" i="1"/>
  <c r="F83" i="1"/>
  <c r="F44" i="1"/>
  <c r="F89" i="1"/>
  <c r="F26" i="1"/>
  <c r="F168" i="1"/>
  <c r="F2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46" i="1"/>
  <c r="F47" i="1"/>
  <c r="F30" i="1"/>
  <c r="F41" i="1"/>
  <c r="F129" i="1"/>
  <c r="F88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103" i="1"/>
  <c r="F102" i="1"/>
  <c r="F132" i="1"/>
  <c r="F133" i="1"/>
  <c r="F85" i="1"/>
</calcChain>
</file>

<file path=xl/sharedStrings.xml><?xml version="1.0" encoding="utf-8"?>
<sst xmlns="http://schemas.openxmlformats.org/spreadsheetml/2006/main" count="1171" uniqueCount="368">
  <si>
    <t>TYPE</t>
  </si>
  <si>
    <t>DESIGNATION</t>
  </si>
  <si>
    <t>QTE</t>
  </si>
  <si>
    <t>TOTAL</t>
  </si>
  <si>
    <t>Elec</t>
  </si>
  <si>
    <t>Sonde Th 40/48°C</t>
  </si>
  <si>
    <t>BP double touche rouge - vert (coupe batteries)</t>
  </si>
  <si>
    <t>Commutateur</t>
  </si>
  <si>
    <t>Câble M23</t>
  </si>
  <si>
    <t>MICO  disj</t>
  </si>
  <si>
    <t>Inter sectionneur 63 A</t>
  </si>
  <si>
    <t>Projecteur 6 LED 54 W</t>
  </si>
  <si>
    <t>Projecteur 6 LED 18 W</t>
  </si>
  <si>
    <t>Hygrotherm electronique</t>
  </si>
  <si>
    <t xml:space="preserve">Resistance chauffante </t>
  </si>
  <si>
    <t>Porte fusible 1 P</t>
  </si>
  <si>
    <t>Porte fusible 2 P</t>
  </si>
  <si>
    <t>Contacteur 18A 24V</t>
  </si>
  <si>
    <t>Contacteur 25A 24V</t>
  </si>
  <si>
    <t>Convertisseur 24/24</t>
  </si>
  <si>
    <t>Carte Brevini</t>
  </si>
  <si>
    <t>Module infra rouge radio</t>
  </si>
  <si>
    <t>Boitier recepteur radio</t>
  </si>
  <si>
    <t>Emetteur radio</t>
  </si>
  <si>
    <t xml:space="preserve">Batterie radio </t>
  </si>
  <si>
    <t>Telecommande filaire</t>
  </si>
  <si>
    <t>Switch</t>
  </si>
  <si>
    <t>IHM - afficheur 7.0</t>
  </si>
  <si>
    <t>Protection IHM</t>
  </si>
  <si>
    <t>CPU - Automate de sécurité (gestion A.U.)</t>
  </si>
  <si>
    <t>Carte sorties - automate de sécurité (gestion A.U.)</t>
  </si>
  <si>
    <t>Carte extension sorties - automate de sécurité (gestion A.U.)</t>
  </si>
  <si>
    <t>M340 rack 8 pos busx h</t>
  </si>
  <si>
    <t>Alim automate 24 v</t>
  </si>
  <si>
    <t>CPU</t>
  </si>
  <si>
    <t>Connecteur CAN OPEN</t>
  </si>
  <si>
    <t>Cartes d'entrées ANA</t>
  </si>
  <si>
    <t>Bornier 20 PIN</t>
  </si>
  <si>
    <t>Cartes d'entrées TOR</t>
  </si>
  <si>
    <t>Carte BUS</t>
  </si>
  <si>
    <t>Laser niveau remplissage trémie droit + gauche</t>
  </si>
  <si>
    <t>Inclinometres pied + tête</t>
  </si>
  <si>
    <t>Carte de sorties TOR</t>
  </si>
  <si>
    <t>Terminaison</t>
  </si>
  <si>
    <t>Cable Bus</t>
  </si>
  <si>
    <t>Avertisseur lumineux (voyant défaut)</t>
  </si>
  <si>
    <t>Avertisseur sonore - klaxon</t>
  </si>
  <si>
    <t>Camera 133° avec degivrage</t>
  </si>
  <si>
    <t>Cable caméra</t>
  </si>
  <si>
    <t>Moniteur LCD caméra</t>
  </si>
  <si>
    <t>Répartiteur M12 8 voies</t>
  </si>
  <si>
    <t>Capteur position haute tourelle</t>
  </si>
  <si>
    <t>Capteurs: etrave pos tete + pos pied + pos debut chargement</t>
  </si>
  <si>
    <t xml:space="preserve">Capteurs: (de+)verrou assiette+detec pion+pos hte/basse étrave </t>
  </si>
  <si>
    <t>Capteurs surcourses</t>
  </si>
  <si>
    <t>Capteurs: canons verrouillés + présebce butées</t>
  </si>
  <si>
    <t>Capteurs: centrage canons + fermeture trappes</t>
  </si>
  <si>
    <t>Arret d'Urgence</t>
  </si>
  <si>
    <t>Contact</t>
  </si>
  <si>
    <t>Tete BPL vert</t>
  </si>
  <si>
    <t>Voyant lumineux vert</t>
  </si>
  <si>
    <t>BP rouge</t>
  </si>
  <si>
    <t>Tete BPL rouge</t>
  </si>
  <si>
    <t>Voyant lumineux rouge</t>
  </si>
  <si>
    <t>Tete BPL jaune</t>
  </si>
  <si>
    <t>Voyant lumineux jaune</t>
  </si>
  <si>
    <t>Commutateur 3 positions</t>
  </si>
  <si>
    <t>Commutateur 3 positions rappel au centre</t>
  </si>
  <si>
    <t>BP noir</t>
  </si>
  <si>
    <t>Voyant jaune</t>
  </si>
  <si>
    <t>Voyant bleu</t>
  </si>
  <si>
    <t>Connecteur bus</t>
  </si>
  <si>
    <t>Contacteur auxiliaire</t>
  </si>
  <si>
    <t>Porte fusible 1 P 22x58</t>
  </si>
  <si>
    <t>Fusible 22x58</t>
  </si>
  <si>
    <t>Contacteur 80 A</t>
  </si>
  <si>
    <t>Contacteur 09 A</t>
  </si>
  <si>
    <t>Relais tempo</t>
  </si>
  <si>
    <t>Voyant vert</t>
  </si>
  <si>
    <t>BP coup de poing noir</t>
  </si>
  <si>
    <t>Moto ventilateur</t>
  </si>
  <si>
    <t>Jarretiere (cordon Harting inter wagon)</t>
  </si>
  <si>
    <t>Prise Harting</t>
  </si>
  <si>
    <t>Bouchon prise Harting AR</t>
  </si>
  <si>
    <t>Bouchon prise Harting AV</t>
  </si>
  <si>
    <t>Hydraulique</t>
  </si>
  <si>
    <t>Plaque d'entrée</t>
  </si>
  <si>
    <t>EV 4/3 TOR ouverture trappes</t>
  </si>
  <si>
    <t>EV 4/3 TOR verrouillage canons</t>
  </si>
  <si>
    <t>bobine ?</t>
  </si>
  <si>
    <t>Section HPV / plaque d'entrée</t>
  </si>
  <si>
    <t>Section HPV / rotation canons</t>
  </si>
  <si>
    <t>Section HPV / rotation conv sup</t>
  </si>
  <si>
    <t>Section HPV / avance étrave</t>
  </si>
  <si>
    <t>Bloc 7 postes / plaque d'entrée</t>
  </si>
  <si>
    <t>Bloc 7 postes / EV 4/3 TOR relevage étrave</t>
  </si>
  <si>
    <t>Bloc 7 postes / EV 4/3 Propo assiette + orientation canons +  relevage canons</t>
  </si>
  <si>
    <t>Groupe de secours 24V 2000W</t>
  </si>
  <si>
    <t>Commande MHPF PWM 24VDC alu - bobine HPV</t>
  </si>
  <si>
    <t>Bobine propo</t>
  </si>
  <si>
    <t>Bobine TOR</t>
  </si>
  <si>
    <t>Valve contrôle pression</t>
  </si>
  <si>
    <t>Moteur hydraulique tambour conv canon</t>
  </si>
  <si>
    <t>Bloc Foré tapis canons</t>
  </si>
  <si>
    <t>Moteur hydraulique avance étrave</t>
  </si>
  <si>
    <t>Valve d'équilibrage flasquable sur moteur avance étrave</t>
  </si>
  <si>
    <t>Enrouleur à 1 tuyau jumelé</t>
  </si>
  <si>
    <t>Moteur hydraulique bande sup</t>
  </si>
  <si>
    <t>Bloc foré etrave</t>
  </si>
  <si>
    <t>Valve d'équilibrage assiette</t>
  </si>
  <si>
    <t>Moteur couronne équipée (orientation canons)</t>
  </si>
  <si>
    <t>Valve sur moteur orientation</t>
  </si>
  <si>
    <t>Pompe hydraulique</t>
  </si>
  <si>
    <t>Ensemble Aéro + sonde+ moto ventilateur</t>
  </si>
  <si>
    <t>Filtre retour</t>
  </si>
  <si>
    <t>Infra</t>
  </si>
  <si>
    <t>Brake contrôle</t>
  </si>
  <si>
    <t>Relais</t>
  </si>
  <si>
    <t>Détendeur pesé</t>
  </si>
  <si>
    <t>Frein intégré</t>
  </si>
  <si>
    <t>Essieux</t>
  </si>
  <si>
    <t>Traction 135 Tonnes</t>
  </si>
  <si>
    <t>Tampons</t>
  </si>
  <si>
    <t>MK</t>
  </si>
  <si>
    <t>Tambour moteur conv canon</t>
  </si>
  <si>
    <t>Tambour de renvoi conv canon</t>
  </si>
  <si>
    <t>Tendeur équipé</t>
  </si>
  <si>
    <t>Rouleau decrasseur à spire - bande 1000</t>
  </si>
  <si>
    <t>Rouleau mine</t>
  </si>
  <si>
    <t>equilibreur de charge PL 14-18 kg, lg cable 7m</t>
  </si>
  <si>
    <t>Racleur</t>
  </si>
  <si>
    <t xml:space="preserve">Rouleau auge </t>
  </si>
  <si>
    <t>Rouleau LM 206 HY d.89x3.2</t>
  </si>
  <si>
    <t>Rouleau DSC 204 HY d.133</t>
  </si>
  <si>
    <t>Rouleau LM 204 HY d.89x3.2</t>
  </si>
  <si>
    <t>Rouleau amortisseur d.133 AMs204 HY</t>
  </si>
  <si>
    <t>Patin tendeur</t>
  </si>
  <si>
    <t>Rouleau LM 206 HY d.89x3.2 + garnissage bombé</t>
  </si>
  <si>
    <t>Tendeur bande sup</t>
  </si>
  <si>
    <t xml:space="preserve">Tambour commande (tête) </t>
  </si>
  <si>
    <t xml:space="preserve">Tambour pied bombe </t>
  </si>
  <si>
    <t xml:space="preserve">Racleur </t>
  </si>
  <si>
    <t xml:space="preserve">Renvoi d'angle </t>
  </si>
  <si>
    <t>Accouplement moteur couronne</t>
  </si>
  <si>
    <t>Pignon moteur couronne</t>
  </si>
  <si>
    <t>Couronne</t>
  </si>
  <si>
    <t>Palier (canons)</t>
  </si>
  <si>
    <t>Butée rotation couronne amovible</t>
  </si>
  <si>
    <t>Galet trappe inferieure</t>
  </si>
  <si>
    <t>Pion verrou conv canon</t>
  </si>
  <si>
    <t>Motorisation</t>
  </si>
  <si>
    <t>Turbo</t>
  </si>
  <si>
    <t>Demarreur 24 V</t>
  </si>
  <si>
    <t>Alternateur 24 V</t>
  </si>
  <si>
    <t>Filtre à huile</t>
  </si>
  <si>
    <t>Filtre G.O</t>
  </si>
  <si>
    <t>Préfiltre G.O</t>
  </si>
  <si>
    <t>Filtre air</t>
  </si>
  <si>
    <t>filtre air sécu</t>
  </si>
  <si>
    <t>Prefiltre cyclonique</t>
  </si>
  <si>
    <t>Courroie accessoire</t>
  </si>
  <si>
    <t>Rallonge 15 m</t>
  </si>
  <si>
    <t>Moteur équipé</t>
  </si>
  <si>
    <t>Structure</t>
  </si>
  <si>
    <t>Support convoyeur ext</t>
  </si>
  <si>
    <t>Support convoyeur int</t>
  </si>
  <si>
    <t>Support convoyeur ext AR</t>
  </si>
  <si>
    <t>Chasse pierre</t>
  </si>
  <si>
    <t>étrave complete équipée</t>
  </si>
  <si>
    <t>Arceau complet</t>
  </si>
  <si>
    <t>Support cible limiteur course</t>
  </si>
  <si>
    <t>Ensemble trappe inferieure équipée</t>
  </si>
  <si>
    <t>Verrou convoyeur canon équipé</t>
  </si>
  <si>
    <t>Usure</t>
  </si>
  <si>
    <t>Plaque recepteur ballast conv canon</t>
  </si>
  <si>
    <t>Plaque frottement conv canon</t>
  </si>
  <si>
    <t>Bande largeur 1000</t>
  </si>
  <si>
    <t>Jeu de bavettes</t>
  </si>
  <si>
    <t>Bande largeur 1 000 x 30 000</t>
  </si>
  <si>
    <t>Racloir - lame Hardox</t>
  </si>
  <si>
    <t>Plaque PA 6 etrave</t>
  </si>
  <si>
    <t>Vérin</t>
  </si>
  <si>
    <t>Verin de relevage conv canon</t>
  </si>
  <si>
    <t>Verin relevage etrave</t>
  </si>
  <si>
    <t xml:space="preserve">Verin assiette </t>
  </si>
  <si>
    <t>Verin trappe inferieure</t>
  </si>
  <si>
    <t>Chappe pour micro vérin</t>
  </si>
  <si>
    <t xml:space="preserve">Micro vérin double effet </t>
  </si>
  <si>
    <t>WAGON</t>
  </si>
  <si>
    <t>ExBT</t>
  </si>
  <si>
    <t>Pompe transmission</t>
  </si>
  <si>
    <t>Moteur cooling</t>
  </si>
  <si>
    <t>Pompe grues</t>
  </si>
  <si>
    <t>Soupape de balayage et gavage</t>
  </si>
  <si>
    <t>Valve DA bloc moorning</t>
  </si>
  <si>
    <t>Valve à visser avec bobine bloc morning</t>
  </si>
  <si>
    <t>Moteur MCR3 - bogie moto</t>
  </si>
  <si>
    <t>Soupape de balayage et gavage SVL40G</t>
  </si>
  <si>
    <t>Manipulateur 4 THE -transmission</t>
  </si>
  <si>
    <t>Valve à visser moorning VLST</t>
  </si>
  <si>
    <t>Tranche distributeur M4</t>
  </si>
  <si>
    <t>Module pilotage CAN pour distri grues</t>
  </si>
  <si>
    <t>Disti 3/2 GMP secours</t>
  </si>
  <si>
    <t>Groupe lectro pompe secours</t>
  </si>
  <si>
    <t>Valve de reduction FTDRE</t>
  </si>
  <si>
    <t>Cartouche filtre 1.0400</t>
  </si>
  <si>
    <t>Cartouche filtre 2.0130</t>
  </si>
  <si>
    <t>Bobine EV</t>
  </si>
  <si>
    <t xml:space="preserve">Vérin verrou poteau pivotant </t>
  </si>
  <si>
    <t>Vérin verrou caténaire</t>
  </si>
  <si>
    <t>Vérin verrou bras + capteur</t>
  </si>
  <si>
    <t>Vérin poteau pivotant</t>
  </si>
  <si>
    <t>Vérin télésco 2</t>
  </si>
  <si>
    <t>Vérin mat</t>
  </si>
  <si>
    <t>Vérin de balancier double + capteur</t>
  </si>
  <si>
    <t>Vérin treuil intercalaire</t>
  </si>
  <si>
    <t>Vérin telesco 1</t>
  </si>
  <si>
    <t>Vérin balancier simple</t>
  </si>
  <si>
    <t>Capteur de position pour vérin</t>
  </si>
  <si>
    <t>Valve de séquence pour vérin</t>
  </si>
  <si>
    <t>Valve d'équilibrage flasquable pour vérin</t>
  </si>
  <si>
    <t>Valve d'équilibrage simple effet pour vérin</t>
  </si>
  <si>
    <t>Valve d'équilibrage double effet pour vérin</t>
  </si>
  <si>
    <t>Pneumatique</t>
  </si>
  <si>
    <t>Ens. Compresseur</t>
  </si>
  <si>
    <t xml:space="preserve">Enrouleur </t>
  </si>
  <si>
    <t>Pince hydraulique pour rail</t>
  </si>
  <si>
    <t>EV Pneumax</t>
  </si>
  <si>
    <t>Bobine EV Pneumax</t>
  </si>
  <si>
    <t>Jeu patins frottement PA6</t>
  </si>
  <si>
    <t>Ens moteur + boite transfert</t>
  </si>
  <si>
    <t>Ens</t>
  </si>
  <si>
    <t>Grues complete équipée</t>
  </si>
  <si>
    <t>Inter sectionneur 80 A</t>
  </si>
  <si>
    <t>Mico</t>
  </si>
  <si>
    <t>Contacteur 25 A</t>
  </si>
  <si>
    <t>Resistance chauffante</t>
  </si>
  <si>
    <t>Afficheur 7,0</t>
  </si>
  <si>
    <t>Protection</t>
  </si>
  <si>
    <t>CPU de securité</t>
  </si>
  <si>
    <t>Connecteur</t>
  </si>
  <si>
    <t>Cartes sorties secu</t>
  </si>
  <si>
    <t>Contacteur 20 A</t>
  </si>
  <si>
    <t>Contacteur 18 A</t>
  </si>
  <si>
    <t>A.U</t>
  </si>
  <si>
    <t>Alim automate</t>
  </si>
  <si>
    <t>Coupleur modbus</t>
  </si>
  <si>
    <t>Carte entrées TOR</t>
  </si>
  <si>
    <t>Bornier 20 pin</t>
  </si>
  <si>
    <t>Carte sortie TOR</t>
  </si>
  <si>
    <t>Carte bus</t>
  </si>
  <si>
    <t>Cable bus</t>
  </si>
  <si>
    <t>Commutateur 2 pos à clé</t>
  </si>
  <si>
    <t>Commutateur 3 pos rappel au centre</t>
  </si>
  <si>
    <t>Tete de BPL jaune</t>
  </si>
  <si>
    <t>Tete de BPL rouge</t>
  </si>
  <si>
    <t xml:space="preserve">Voyany lumineux rouge </t>
  </si>
  <si>
    <t>Commutateur 3 pos à clé</t>
  </si>
  <si>
    <t>Manipulateur équipement</t>
  </si>
  <si>
    <t>Commutateur 3 pos</t>
  </si>
  <si>
    <t>Commutateur 2 pos</t>
  </si>
  <si>
    <t>Porte fusible 1P 22x58</t>
  </si>
  <si>
    <t>Contacteur 65 A</t>
  </si>
  <si>
    <t>Porte fusible 1P</t>
  </si>
  <si>
    <t>Contacteur 32 A</t>
  </si>
  <si>
    <t>Passerelle Modbus TCP/CAN</t>
  </si>
  <si>
    <t>Boite à bouton 1 trou</t>
  </si>
  <si>
    <t>BP double touche rouge et vert</t>
  </si>
  <si>
    <t>Boite à bouton 80x80x49</t>
  </si>
  <si>
    <t>Convertisseur db9</t>
  </si>
  <si>
    <t>Moniteur LCD 7'' (caméra)</t>
  </si>
  <si>
    <t>Caméra 133° avec dégivrage</t>
  </si>
  <si>
    <t>Cable camera -115</t>
  </si>
  <si>
    <t>Cable camera -110</t>
  </si>
  <si>
    <t>Cable camera -120</t>
  </si>
  <si>
    <t>Avertisseur sonore</t>
  </si>
  <si>
    <t>Avertisseur lumineux</t>
  </si>
  <si>
    <t>Support</t>
  </si>
  <si>
    <t>Relais RS</t>
  </si>
  <si>
    <t>Relais plus</t>
  </si>
  <si>
    <t>Pedale</t>
  </si>
  <si>
    <t>Detecteur inductif M12 PAM</t>
  </si>
  <si>
    <t>Detecteur inductif M12 PBM</t>
  </si>
  <si>
    <t>Detecteur inductif M18</t>
  </si>
  <si>
    <t>Detecteur inductif M30</t>
  </si>
  <si>
    <t>Jarretiere XP1</t>
  </si>
  <si>
    <t>Jarretiere XP4</t>
  </si>
  <si>
    <t>Jarretiere XP8</t>
  </si>
  <si>
    <t>Jarretiere XP10</t>
  </si>
  <si>
    <t>Jarretiere XP12</t>
  </si>
  <si>
    <t>Jarretiere XP14</t>
  </si>
  <si>
    <t>Connecteur bouchon AV</t>
  </si>
  <si>
    <t>Connecteur bouchon AR</t>
  </si>
  <si>
    <t>Fusible 80 agg 22x58</t>
  </si>
  <si>
    <t>Fusible 32 agg 10x38</t>
  </si>
  <si>
    <t>Fusible 16 agg 10x38</t>
  </si>
  <si>
    <t>Fusible 4 agg 10x38</t>
  </si>
  <si>
    <t>Fusible 10 agg 10x38</t>
  </si>
  <si>
    <t>Fusible 25 agg 10x38</t>
  </si>
  <si>
    <t>Fusible 20 agg 10x38</t>
  </si>
  <si>
    <t>Embase prise Harting 1</t>
  </si>
  <si>
    <t>Support prise Harting 1</t>
  </si>
  <si>
    <t>Embase femelle prise Harting</t>
  </si>
  <si>
    <t>Bouchon prise Harting</t>
  </si>
  <si>
    <t>Embase prise Harting 2</t>
  </si>
  <si>
    <t>Support prise Harting 2</t>
  </si>
  <si>
    <t>Embase male</t>
  </si>
  <si>
    <t>Pinoche male</t>
  </si>
  <si>
    <t>Embase prise Harting 3</t>
  </si>
  <si>
    <t>Pinoche femelle Harting</t>
  </si>
  <si>
    <t>Prise RJ45</t>
  </si>
  <si>
    <t>Module entrées</t>
  </si>
  <si>
    <t>Connecteur 7/8 male</t>
  </si>
  <si>
    <t>Connecteur 7/8 femelle</t>
  </si>
  <si>
    <t>Connecteur M12 Can open male</t>
  </si>
  <si>
    <t>Connecteur M12 Can open femelle</t>
  </si>
  <si>
    <t>Module sorties</t>
  </si>
  <si>
    <t>WRRAM</t>
  </si>
  <si>
    <t>Siege de lisoir</t>
  </si>
  <si>
    <t>Fourrure</t>
  </si>
  <si>
    <t>Distributeur</t>
  </si>
  <si>
    <t>Detendeur pesé</t>
  </si>
  <si>
    <t>Essieu</t>
  </si>
  <si>
    <t>Cylindre d'ouverture de porte</t>
  </si>
  <si>
    <t>Kit joints cylindre sans P.E</t>
  </si>
  <si>
    <t>Kit joints cylindre avec P.E</t>
  </si>
  <si>
    <t>Vanne 3 voies</t>
  </si>
  <si>
    <t>Filtre</t>
  </si>
  <si>
    <t>Ressort rappel crochet</t>
  </si>
  <si>
    <t>Porte</t>
  </si>
  <si>
    <t>Plot de porte</t>
  </si>
  <si>
    <t>Kit de 2 deversoirs</t>
  </si>
  <si>
    <t>Tirant extrémité</t>
  </si>
  <si>
    <t>Tirant centre 1</t>
  </si>
  <si>
    <t>Tirant centre 2</t>
  </si>
  <si>
    <t>Prolongateur</t>
  </si>
  <si>
    <t>Tubulaire LED - P.E</t>
  </si>
  <si>
    <t>TUbulaire LED - connecteur rapide</t>
  </si>
  <si>
    <t>Volet</t>
  </si>
  <si>
    <t>Flex-ball</t>
  </si>
  <si>
    <t>Fourche tournante</t>
  </si>
  <si>
    <t>1/2 accouplement</t>
  </si>
  <si>
    <t>Tampon</t>
  </si>
  <si>
    <t>Ensemble traction</t>
  </si>
  <si>
    <t>FALNS</t>
  </si>
  <si>
    <t>Pont de liaison M2</t>
  </si>
  <si>
    <t>Aiguille M2</t>
  </si>
  <si>
    <t>Tôle latérale 6p</t>
  </si>
  <si>
    <t>Tôle latérale 4p</t>
  </si>
  <si>
    <t>Jeu de grilles latérales</t>
  </si>
  <si>
    <t>Treuil</t>
  </si>
  <si>
    <t>Pivot + axe long</t>
  </si>
  <si>
    <t>Pivot + axe court</t>
  </si>
  <si>
    <t>Cale d'arret</t>
  </si>
  <si>
    <t>Distributeur Faiveley</t>
  </si>
  <si>
    <t>Jeu de ressort de charge 25 t</t>
  </si>
  <si>
    <t>Jeu de ressort de tare 25 t</t>
  </si>
  <si>
    <t>Pont de liaison M1</t>
  </si>
  <si>
    <t>Aiguille M1</t>
  </si>
  <si>
    <t>Pont de liaison hybride</t>
  </si>
  <si>
    <t>WT</t>
  </si>
  <si>
    <t>Étiquettes de lignes</t>
  </si>
  <si>
    <t>Total général</t>
  </si>
  <si>
    <t>Somme de TOTAL</t>
  </si>
  <si>
    <t>P.U</t>
  </si>
  <si>
    <t>ensemble couronne + canon équipé + trappes</t>
  </si>
  <si>
    <t>Stock</t>
  </si>
  <si>
    <t>Justification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</si>
</sst>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" fontId="0" fillId="2" borderId="3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2"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issal B" refreshedDate="43219.923726157409" createdVersion="6" refreshedVersion="6" minRefreshableVersion="3" recordCount="392" xr:uid="{5CB12BF4-9683-4A23-9A57-02DFD8AFFC10}">
  <cacheSource type="worksheet">
    <worksheetSource ref="A1:F393" sheet="RMF"/>
  </cacheSource>
  <cacheFields count="8">
    <cacheField name="WAGON" numFmtId="0">
      <sharedItems count="4">
        <s v="ExBT"/>
        <s v="WRRAM"/>
        <s v="FALNS"/>
        <s v="WT"/>
      </sharedItems>
    </cacheField>
    <cacheField name="TYPE" numFmtId="0">
      <sharedItems containsBlank="1"/>
    </cacheField>
    <cacheField name="DESIGNATION" numFmtId="0">
      <sharedItems containsBlank="1"/>
    </cacheField>
    <cacheField name="P.U" numFmtId="2">
      <sharedItems containsString="0" containsBlank="1" containsNumber="1" minValue="0" maxValue="59701.492537313432"/>
    </cacheField>
    <cacheField name="QTE" numFmtId="2">
      <sharedItems containsString="0" containsBlank="1" containsNumber="1" minValue="0" maxValue="100"/>
    </cacheField>
    <cacheField name="TOTAL" numFmtId="2">
      <sharedItems containsSemiMixedTypes="0" containsString="0" containsNumber="1" minValue="0" maxValue="119402.98507462686"/>
    </cacheField>
    <cacheField name="FINANC. TR" numFmtId="2">
      <sharedItems containsString="0" containsBlank="1" containsNumber="1" minValue="0" maxValue="35820.895522388062"/>
    </cacheField>
    <cacheField name="100% à la commande" numFmtId="1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2">
  <r>
    <x v="0"/>
    <s v="Structure"/>
    <s v="ensemnble couronne + canon équipé + trappes"/>
    <n v="38063"/>
    <n v="1.5"/>
    <n v="57094.5"/>
    <m/>
    <n v="1"/>
  </r>
  <r>
    <x v="0"/>
    <s v="Infra"/>
    <s v="Essieux"/>
    <n v="5537.313432835821"/>
    <n v="4"/>
    <n v="22149.253731343284"/>
    <n v="11074.626865671642"/>
    <m/>
  </r>
  <r>
    <x v="0"/>
    <s v="Hydraulique"/>
    <s v="Pompe hydraulique"/>
    <n v="5222.3880597014922"/>
    <n v="5"/>
    <n v="26111.940298507463"/>
    <n v="13055.970149253732"/>
    <m/>
  </r>
  <r>
    <x v="0"/>
    <s v="Elec"/>
    <s v="Emetteur radio"/>
    <n v="4626.8656716417909"/>
    <n v="1"/>
    <n v="4626.8656716417909"/>
    <m/>
    <n v="1"/>
  </r>
  <r>
    <x v="0"/>
    <s v="Infra"/>
    <s v="Brake contrôle"/>
    <n v="3970.1492537313429"/>
    <n v="2"/>
    <n v="7940.2985074626858"/>
    <n v="3970.1492537313429"/>
    <m/>
  </r>
  <r>
    <x v="0"/>
    <s v="MK"/>
    <s v="Couronne"/>
    <n v="3119.4029850746265"/>
    <n v="3"/>
    <n v="9358.2089552238795"/>
    <n v="4679.1044776119397"/>
    <m/>
  </r>
  <r>
    <x v="0"/>
    <s v="Elec"/>
    <s v="Telecommande filaire"/>
    <n v="2686.5671641791041"/>
    <n v="1"/>
    <n v="2686.5671641791041"/>
    <m/>
    <n v="1"/>
  </r>
  <r>
    <x v="0"/>
    <s v="Elec"/>
    <s v="CPU"/>
    <n v="2498.5074626865671"/>
    <n v="3"/>
    <n v="7495.5223880597014"/>
    <m/>
    <n v="1"/>
  </r>
  <r>
    <x v="0"/>
    <s v="Hydraulique"/>
    <s v="Ensemble Aéro + sonde+ moto ventilateur"/>
    <n v="2283.5820895522388"/>
    <n v="2"/>
    <n v="4567.1641791044776"/>
    <m/>
    <n v="1"/>
  </r>
  <r>
    <x v="0"/>
    <s v="Elec"/>
    <s v="Boitier recepteur radio"/>
    <n v="1725.3731343283582"/>
    <n v="2"/>
    <n v="3450.7462686567164"/>
    <m/>
    <n v="1"/>
  </r>
  <r>
    <x v="0"/>
    <s v="Infra"/>
    <s v="Relais"/>
    <n v="1671.641791044776"/>
    <n v="2"/>
    <n v="3343.2835820895521"/>
    <n v="1671.641791044776"/>
    <m/>
  </r>
  <r>
    <x v="0"/>
    <s v="Elec"/>
    <s v="Moniteur LCD caméra"/>
    <n v="1362.686567164179"/>
    <n v="2"/>
    <n v="2725.373134328358"/>
    <n v="1362.686567164179"/>
    <m/>
  </r>
  <r>
    <x v="0"/>
    <s v="Elec"/>
    <s v="IHM - afficheur 7.0"/>
    <n v="1292.5373134328358"/>
    <n v="3"/>
    <n v="3877.6119402985078"/>
    <m/>
    <n v="1"/>
  </r>
  <r>
    <x v="0"/>
    <s v="Motorisation"/>
    <s v="Turbo"/>
    <n v="1266.044776119403"/>
    <n v="2"/>
    <n v="2532.0895522388059"/>
    <n v="1266.044776119403"/>
    <m/>
  </r>
  <r>
    <x v="0"/>
    <s v="Infra"/>
    <s v="Traction 135 Tonnes"/>
    <n v="1255.8208955223879"/>
    <n v="2"/>
    <n v="2511.6417910447758"/>
    <n v="1255.8208955223879"/>
    <m/>
  </r>
  <r>
    <x v="0"/>
    <s v="Hydraulique"/>
    <s v="Moteur hydraulique bande sup"/>
    <n v="1080.5970149253731"/>
    <n v="5"/>
    <n v="5402.9850746268658"/>
    <n v="2701.4925373134329"/>
    <m/>
  </r>
  <r>
    <x v="0"/>
    <s v="Motorisation"/>
    <s v="Alternateur 24 V"/>
    <n v="1041.641791044776"/>
    <n v="5"/>
    <n v="5208.2089552238804"/>
    <n v="2604.1044776119402"/>
    <m/>
  </r>
  <r>
    <x v="0"/>
    <s v="Hydraulique"/>
    <s v="Enrouleur à 1 tuyau jumelé"/>
    <n v="970.14925373134326"/>
    <n v="5"/>
    <n v="4850.746268656716"/>
    <n v="2425.373134328358"/>
    <m/>
  </r>
  <r>
    <x v="0"/>
    <s v="Hydraulique"/>
    <s v="Moteur hydraulique avance étrave"/>
    <n v="838.80597014925365"/>
    <n v="5"/>
    <n v="4194.0298507462685"/>
    <n v="2097.0149253731342"/>
    <m/>
  </r>
  <r>
    <x v="0"/>
    <s v="Hydraulique"/>
    <s v="Moteur couronne équipée (orientation canons)"/>
    <n v="814.92537313432831"/>
    <n v="5"/>
    <n v="4074.6268656716416"/>
    <n v="2037.3134328358208"/>
    <m/>
  </r>
  <r>
    <x v="0"/>
    <s v="Elec"/>
    <s v="Cartes d'entrées ANA"/>
    <n v="813.43283582089543"/>
    <n v="3"/>
    <n v="2440.2985074626863"/>
    <n v="1220.1492537313432"/>
    <m/>
  </r>
  <r>
    <x v="0"/>
    <s v="Infra"/>
    <s v="Tampons"/>
    <n v="729.25373134328356"/>
    <n v="8"/>
    <n v="5834.0298507462685"/>
    <n v="2917.0149253731342"/>
    <m/>
  </r>
  <r>
    <x v="0"/>
    <s v="Elec"/>
    <s v="Jarretiere (cordon Harting inter wagon)"/>
    <n v="716.41791044776119"/>
    <n v="4"/>
    <n v="2865.6716417910447"/>
    <n v="1432.8358208955224"/>
    <m/>
  </r>
  <r>
    <x v="0"/>
    <s v="Elec"/>
    <s v="Alim automate 24 v"/>
    <n v="691.04477611940297"/>
    <n v="3"/>
    <n v="2073.1343283582091"/>
    <n v="1036.5671641791046"/>
    <m/>
  </r>
  <r>
    <x v="0"/>
    <s v="Motorisation"/>
    <s v="Rallonge 15 m"/>
    <n v="660.97014925373139"/>
    <n v="1"/>
    <n v="660.97014925373139"/>
    <n v="330.4850746268657"/>
    <m/>
  </r>
  <r>
    <x v="0"/>
    <s v="Elec"/>
    <s v="Laser niveau remplissage trémie droit + gauche"/>
    <n v="574.62686567164178"/>
    <n v="10"/>
    <n v="5746.2686567164183"/>
    <n v="2873.1343283582091"/>
    <m/>
  </r>
  <r>
    <x v="0"/>
    <s v="MK"/>
    <s v="Renvoi d'angle "/>
    <n v="568.05970149253733"/>
    <n v="5"/>
    <n v="2840.2985074626868"/>
    <n v="1420.1492537313434"/>
    <m/>
  </r>
  <r>
    <x v="0"/>
    <s v="Motorisation"/>
    <s v="Demarreur 24 V"/>
    <n v="556.11940298507466"/>
    <n v="5"/>
    <n v="2780.5970149253735"/>
    <n v="1390.2985074626868"/>
    <m/>
  </r>
  <r>
    <x v="0"/>
    <s v="Vérin"/>
    <s v="Verin assiette "/>
    <n v="534.29850746268653"/>
    <n v="10"/>
    <n v="5342.9850746268658"/>
    <n v="2671.4925373134329"/>
    <m/>
  </r>
  <r>
    <x v="0"/>
    <s v="Elec"/>
    <s v="Carte de sorties TOR"/>
    <n v="473.1343283582089"/>
    <n v="5"/>
    <n v="2365.6716417910447"/>
    <n v="1182.8358208955224"/>
    <m/>
  </r>
  <r>
    <x v="0"/>
    <s v="Elec"/>
    <s v="CPU - Automate de sécurité (gestion A.U.)"/>
    <n v="446.26865671641787"/>
    <n v="3"/>
    <n v="1338.8059701492537"/>
    <n v="669.40298507462683"/>
    <m/>
  </r>
  <r>
    <x v="0"/>
    <s v="Elec"/>
    <s v="Carte Brevini"/>
    <n v="435.82089552238801"/>
    <n v="20"/>
    <n v="8716.4179104477607"/>
    <m/>
    <n v="1"/>
  </r>
  <r>
    <x v="0"/>
    <s v="Elec"/>
    <s v="Module infra rouge radio"/>
    <n v="425.37313432835816"/>
    <n v="2"/>
    <n v="850.74626865671632"/>
    <n v="425.37313432835816"/>
    <m/>
  </r>
  <r>
    <x v="0"/>
    <s v="Elec"/>
    <s v="Moto ventilateur"/>
    <n v="425.37313432835816"/>
    <n v="5"/>
    <n v="2126.8656716417909"/>
    <n v="1063.4328358208954"/>
    <m/>
  </r>
  <r>
    <x v="0"/>
    <s v="Hydraulique"/>
    <s v="Bloc 7 postes / EV 4/3 Propo assiette + orientation canons +  relevage canons"/>
    <n v="417.91044776119401"/>
    <n v="5"/>
    <n v="2089.5522388059699"/>
    <n v="1044.7761194029849"/>
    <m/>
  </r>
  <r>
    <x v="0"/>
    <s v="Hydraulique"/>
    <s v="Groupe de secours 24V 2000W"/>
    <n v="417.01492537313425"/>
    <n v="5"/>
    <n v="2085.0746268656712"/>
    <n v="1042.5373134328356"/>
    <m/>
  </r>
  <r>
    <x v="0"/>
    <s v="Elec"/>
    <s v="Contacteur 80 A"/>
    <n v="416.41791044776119"/>
    <n v="1"/>
    <n v="416.41791044776119"/>
    <n v="208.20895522388059"/>
    <m/>
  </r>
  <r>
    <x v="0"/>
    <s v="Elec"/>
    <s v="Carte BUS"/>
    <n v="413.43283582089549"/>
    <n v="5"/>
    <n v="2067.1641791044776"/>
    <n v="1033.5820895522388"/>
    <m/>
  </r>
  <r>
    <x v="0"/>
    <s v="Elec"/>
    <s v="Camera 133° avec degivrage"/>
    <n v="413.43283582089549"/>
    <n v="8"/>
    <n v="3307.4626865671639"/>
    <n v="1653.731343283582"/>
    <m/>
  </r>
  <r>
    <x v="0"/>
    <s v="Vérin"/>
    <s v="Verin trappe inferieure"/>
    <n v="412.77611940298505"/>
    <n v="10"/>
    <n v="4127.7611940298502"/>
    <n v="2063.8805970149251"/>
    <m/>
  </r>
  <r>
    <x v="0"/>
    <s v="Elec"/>
    <s v="Carte sorties - automate de sécurité (gestion A.U.)"/>
    <n v="398.50746268656712"/>
    <n v="3"/>
    <n v="1195.5223880597014"/>
    <n v="597.76119402985069"/>
    <m/>
  </r>
  <r>
    <x v="0"/>
    <s v="Elec"/>
    <s v="Carte extension sorties - automate de sécurité (gestion A.U.)"/>
    <n v="398.50746268656712"/>
    <n v="3"/>
    <n v="1195.5223880597014"/>
    <n v="597.76119402985069"/>
    <m/>
  </r>
  <r>
    <x v="0"/>
    <s v="Motorisation"/>
    <s v="Prefiltre cyclonique"/>
    <n v="383.28358208955223"/>
    <n v="5"/>
    <n v="1916.4179104477612"/>
    <n v="958.20895522388059"/>
    <m/>
  </r>
  <r>
    <x v="0"/>
    <s v="Elec"/>
    <s v="Cartes d'entrées TOR"/>
    <n v="377.61194029850742"/>
    <n v="10"/>
    <n v="3776.119402985074"/>
    <n v="1888.059701492537"/>
    <m/>
  </r>
  <r>
    <x v="0"/>
    <s v="Vérin"/>
    <s v="Verin de relevage conv canon"/>
    <n v="375.41791044776119"/>
    <n v="6"/>
    <n v="2252.5074626865671"/>
    <n v="1126.2537313432836"/>
    <m/>
  </r>
  <r>
    <x v="0"/>
    <s v="Vérin"/>
    <s v="Verin relevage etrave"/>
    <n v="351.64179104477608"/>
    <n v="6"/>
    <n v="2109.8507462686566"/>
    <n v="1054.9253731343283"/>
    <m/>
  </r>
  <r>
    <x v="0"/>
    <s v="Hydraulique"/>
    <s v="Commande MHPF PWM 24VDC alu - bobine HPV"/>
    <n v="343.28358208955223"/>
    <n v="10"/>
    <n v="3432.8358208955224"/>
    <n v="1716.4179104477612"/>
    <m/>
  </r>
  <r>
    <x v="0"/>
    <s v="Hydraulique"/>
    <s v="EV 4/3 TOR ouverture trappes"/>
    <n v="316.41791044776119"/>
    <n v="5"/>
    <n v="1582.0895522388059"/>
    <n v="791.04477611940297"/>
    <m/>
  </r>
  <r>
    <x v="0"/>
    <s v="Hydraulique"/>
    <s v="EV 4/3 TOR verrouillage canons"/>
    <n v="316.41791044776119"/>
    <n v="5"/>
    <n v="1582.0895522388059"/>
    <n v="791.04477611940297"/>
    <m/>
  </r>
  <r>
    <x v="0"/>
    <s v="Hydraulique"/>
    <s v="Bloc 7 postes / EV 4/3 TOR relevage étrave"/>
    <n v="316.41791044776119"/>
    <n v="5"/>
    <n v="1582.0895522388059"/>
    <n v="791.04477611940297"/>
    <m/>
  </r>
  <r>
    <x v="0"/>
    <s v="Infra"/>
    <s v="Détendeur pesé"/>
    <n v="313.43283582089549"/>
    <n v="2"/>
    <n v="626.86567164179098"/>
    <n v="313.43283582089549"/>
    <m/>
  </r>
  <r>
    <x v="0"/>
    <s v="Elec"/>
    <s v="Hygrotherm electronique"/>
    <n v="305.97014925373134"/>
    <n v="1"/>
    <n v="305.97014925373134"/>
    <n v="152.98507462686567"/>
    <m/>
  </r>
  <r>
    <x v="0"/>
    <s v="Elec"/>
    <s v="Inclinometres pied + tête"/>
    <n v="280.59701492537312"/>
    <n v="10"/>
    <n v="2805.9701492537311"/>
    <n v="1402.9850746268655"/>
    <m/>
  </r>
  <r>
    <x v="0"/>
    <s v="Hydraulique"/>
    <s v="Valve contrôle pression"/>
    <n v="271.64179104477608"/>
    <n v="3"/>
    <n v="814.92537313432831"/>
    <n v="407.46268656716416"/>
    <m/>
  </r>
  <r>
    <x v="0"/>
    <s v="Motorisation"/>
    <s v="Préfiltre G.O"/>
    <n v="268.65671641791045"/>
    <n v="5"/>
    <n v="1343.2835820895523"/>
    <n v="671.64179104477614"/>
    <m/>
  </r>
  <r>
    <x v="0"/>
    <s v="Hydraulique"/>
    <s v="Moteur hydraulique tambour conv canon"/>
    <n v="256.71641791044777"/>
    <n v="5"/>
    <n v="1283.5820895522388"/>
    <n v="641.79104477611941"/>
    <m/>
  </r>
  <r>
    <x v="0"/>
    <s v="Elec"/>
    <s v="M340 rack 8 pos busx h"/>
    <n v="235.82089552238804"/>
    <n v="3"/>
    <n v="707.46268656716416"/>
    <n v="353.73134328358208"/>
    <m/>
  </r>
  <r>
    <x v="0"/>
    <s v="Hydraulique"/>
    <s v="Bloc 7 postes / plaque d'entrée"/>
    <n v="235.07462686567163"/>
    <n v="5"/>
    <n v="1175.3731343283582"/>
    <n v="587.68656716417911"/>
    <m/>
  </r>
  <r>
    <x v="0"/>
    <s v="Hydraulique"/>
    <s v="Valve sur moteur orientation"/>
    <n v="231.34328358208953"/>
    <n v="5"/>
    <n v="1156.7164179104477"/>
    <n v="578.35820895522386"/>
    <m/>
  </r>
  <r>
    <x v="0"/>
    <s v="Elec"/>
    <s v="Resistance chauffante "/>
    <n v="213.43283582089552"/>
    <n v="4"/>
    <n v="853.73134328358208"/>
    <n v="426.86567164179104"/>
    <m/>
  </r>
  <r>
    <x v="0"/>
    <s v="Elec"/>
    <s v="MICO  disj"/>
    <n v="188.0597014925373"/>
    <n v="6"/>
    <n v="1128.3582089552237"/>
    <n v="564.17910447761187"/>
    <m/>
  </r>
  <r>
    <x v="0"/>
    <s v="Elec"/>
    <s v="Bouchon prise Harting AR"/>
    <n v="186.56716417910448"/>
    <n v="2"/>
    <n v="373.13432835820896"/>
    <n v="186.56716417910448"/>
    <m/>
  </r>
  <r>
    <x v="0"/>
    <s v="Elec"/>
    <s v="Bouchon prise Harting AV"/>
    <n v="186.56716417910448"/>
    <n v="2"/>
    <n v="373.13432835820896"/>
    <n v="186.56716417910448"/>
    <m/>
  </r>
  <r>
    <x v="0"/>
    <s v="Elec"/>
    <s v="MICO  disj"/>
    <n v="180.59701492537312"/>
    <n v="6"/>
    <n v="1083.5820895522388"/>
    <n v="541.79104477611941"/>
    <m/>
  </r>
  <r>
    <x v="0"/>
    <s v="Elec"/>
    <s v="Projecteur 6 LED 54 W"/>
    <n v="176.11940298507463"/>
    <n v="20"/>
    <n v="3522.3880597014927"/>
    <n v="1761.1940298507463"/>
    <m/>
  </r>
  <r>
    <x v="0"/>
    <s v="Elec"/>
    <s v="Convertisseur 24/24"/>
    <n v="170.14925373134326"/>
    <n v="2"/>
    <n v="340.29850746268653"/>
    <n v="170.14925373134326"/>
    <m/>
  </r>
  <r>
    <x v="0"/>
    <s v="Elec"/>
    <s v="Câble M23"/>
    <n v="168.65671641791045"/>
    <n v="10"/>
    <n v="1686.5671641791046"/>
    <n v="843.28358208955228"/>
    <m/>
  </r>
  <r>
    <x v="0"/>
    <s v="Elec"/>
    <s v="Protection IHM"/>
    <n v="165.67164179104478"/>
    <n v="10"/>
    <n v="1656.7164179104477"/>
    <n v="828.35820895522386"/>
    <m/>
  </r>
  <r>
    <x v="0"/>
    <s v="Elec"/>
    <s v="Switch"/>
    <n v="158.20895522388059"/>
    <n v="1"/>
    <n v="158.20895522388059"/>
    <n v="79.104477611940297"/>
    <m/>
  </r>
  <r>
    <x v="0"/>
    <s v="Hydraulique"/>
    <s v="Filtre retour"/>
    <n v="143.28358208955223"/>
    <n v="5"/>
    <n v="716.41791044776119"/>
    <n v="358.20895522388059"/>
    <m/>
  </r>
  <r>
    <x v="0"/>
    <s v="Elec"/>
    <s v="Contacteur 25A 24V"/>
    <n v="128.35820895522389"/>
    <n v="2"/>
    <n v="256.71641791044777"/>
    <n v="128.35820895522389"/>
    <m/>
  </r>
  <r>
    <x v="0"/>
    <s v="Hydraulique"/>
    <s v="Valve d'équilibrage flasquable sur moteur avance étrave"/>
    <n v="128.35820895522389"/>
    <n v="5"/>
    <n v="641.79104477611941"/>
    <n v="320.8955223880597"/>
    <m/>
  </r>
  <r>
    <x v="0"/>
    <s v="Elec"/>
    <s v="Relais tempo"/>
    <n v="105.97014925373134"/>
    <n v="1"/>
    <n v="105.97014925373134"/>
    <n v="52.985074626865668"/>
    <m/>
  </r>
  <r>
    <x v="0"/>
    <s v="Hydraulique"/>
    <s v="Bobine propo"/>
    <n v="104.4776119402985"/>
    <n v="5"/>
    <n v="522.38805970149247"/>
    <n v="261.19402985074623"/>
    <m/>
  </r>
  <r>
    <x v="0"/>
    <s v="Elec"/>
    <s v="Contacteur 18A 24V"/>
    <n v="102.98507462686567"/>
    <n v="1"/>
    <n v="102.98507462686567"/>
    <n v="51.492537313432834"/>
    <m/>
  </r>
  <r>
    <x v="0"/>
    <s v="Motorisation"/>
    <s v="Filtre air"/>
    <n v="99.791044776119392"/>
    <n v="5"/>
    <n v="498.95522388059698"/>
    <n v="249.47761194029849"/>
    <m/>
  </r>
  <r>
    <x v="0"/>
    <s v="Elec"/>
    <s v="Avertisseur sonore - klaxon"/>
    <n v="92.537313432835816"/>
    <n v="4"/>
    <n v="370.14925373134326"/>
    <n v="185.07462686567163"/>
    <m/>
  </r>
  <r>
    <x v="0"/>
    <s v="Hydraulique"/>
    <s v="Bloc Foré tapis canons"/>
    <n v="89.104477611940297"/>
    <n v="5"/>
    <n v="445.52238805970148"/>
    <n v="222.76119402985074"/>
    <m/>
  </r>
  <r>
    <x v="0"/>
    <s v="Hydraulique"/>
    <s v="Bloc foré etrave"/>
    <n v="89.104477611940297"/>
    <n v="5"/>
    <n v="445.52238805970148"/>
    <n v="222.76119402985074"/>
    <m/>
  </r>
  <r>
    <x v="0"/>
    <s v="Elec"/>
    <s v="Cable Bus"/>
    <n v="88.059701492537314"/>
    <n v="2"/>
    <n v="176.11940298507463"/>
    <n v="88.059701492537314"/>
    <m/>
  </r>
  <r>
    <x v="0"/>
    <s v="Elec"/>
    <s v="Terminaison"/>
    <n v="80.597014925373131"/>
    <n v="2"/>
    <n v="161.19402985074626"/>
    <n v="80.597014925373131"/>
    <m/>
  </r>
  <r>
    <x v="0"/>
    <s v="Motorisation"/>
    <s v="filtre air sécu"/>
    <n v="78.805970149253724"/>
    <n v="5"/>
    <n v="394.02985074626861"/>
    <n v="197.0149253731343"/>
    <m/>
  </r>
  <r>
    <x v="0"/>
    <s v="Elec"/>
    <s v="Contacteur 09 A"/>
    <n v="77.611940298507463"/>
    <n v="2"/>
    <n v="155.22388059701493"/>
    <n v="77.611940298507463"/>
    <m/>
  </r>
  <r>
    <x v="0"/>
    <s v="Elec"/>
    <s v="Sonde Th 40/48°C"/>
    <n v="76.119402985074629"/>
    <n v="5"/>
    <n v="380.59701492537317"/>
    <n v="190.29850746268659"/>
    <m/>
  </r>
  <r>
    <x v="0"/>
    <s v="Elec"/>
    <s v="Projecteur 6 LED 18 W"/>
    <n v="76.119402985074629"/>
    <n v="5"/>
    <n v="380.59701492537317"/>
    <n v="190.29850746268659"/>
    <m/>
  </r>
  <r>
    <x v="0"/>
    <s v="Elec"/>
    <s v="Contacteur auxiliaire"/>
    <n v="76.119402985074629"/>
    <n v="5"/>
    <n v="380.59701492537317"/>
    <n v="190.29850746268659"/>
    <m/>
  </r>
  <r>
    <x v="0"/>
    <s v="Vérin"/>
    <s v="Micro vérin double effet "/>
    <n v="74.626865671641781"/>
    <n v="5"/>
    <n v="373.1343283582089"/>
    <n v="186.56716417910445"/>
    <m/>
  </r>
  <r>
    <x v="0"/>
    <s v="Motorisation"/>
    <s v="Courroie accessoire"/>
    <n v="71.417910447761187"/>
    <n v="5"/>
    <n v="357.08955223880594"/>
    <n v="178.54477611940297"/>
    <m/>
  </r>
  <r>
    <x v="0"/>
    <s v="Elec"/>
    <s v="Répartiteur M12 8 voies"/>
    <n v="65.671641791044777"/>
    <n v="20"/>
    <n v="1313.4328358208954"/>
    <n v="656.71641791044772"/>
    <m/>
  </r>
  <r>
    <x v="0"/>
    <s v="Hydraulique"/>
    <s v="Section HPV / rotation canons"/>
    <n v="65.671641791044777"/>
    <n v="5"/>
    <n v="328.35820895522386"/>
    <n v="164.17910447761193"/>
    <m/>
  </r>
  <r>
    <x v="0"/>
    <s v="Hydraulique"/>
    <s v="Section HPV / rotation conv sup"/>
    <n v="65.671641791044777"/>
    <n v="5"/>
    <n v="328.35820895522386"/>
    <n v="164.17910447761193"/>
    <m/>
  </r>
  <r>
    <x v="0"/>
    <s v="Hydraulique"/>
    <s v="Section HPV / avance étrave"/>
    <n v="65.671641791044777"/>
    <n v="5"/>
    <n v="328.35820895522386"/>
    <n v="164.17910447761193"/>
    <m/>
  </r>
  <r>
    <x v="0"/>
    <s v="Elec"/>
    <s v="Cable caméra"/>
    <n v="62.686567164179102"/>
    <n v="4"/>
    <n v="250.74626865671641"/>
    <n v="125.3731343283582"/>
    <m/>
  </r>
  <r>
    <x v="0"/>
    <s v="Elec"/>
    <s v="Inter sectionneur 63 A"/>
    <n v="61.194029850746269"/>
    <n v="2"/>
    <n v="122.38805970149254"/>
    <n v="61.194029850746269"/>
    <m/>
  </r>
  <r>
    <x v="0"/>
    <s v="Elec"/>
    <s v="Connecteur CAN OPEN"/>
    <n v="61.194029850746269"/>
    <n v="3"/>
    <n v="183.58208955223881"/>
    <n v="91.791044776119406"/>
    <m/>
  </r>
  <r>
    <x v="0"/>
    <s v="Elec"/>
    <s v="Capteurs: etrave pos tete + pos pied + pos debut chargement"/>
    <n v="50.746268656716417"/>
    <n v="10"/>
    <n v="507.46268656716416"/>
    <n v="253.73134328358208"/>
    <m/>
  </r>
  <r>
    <x v="0"/>
    <s v="Elec"/>
    <s v="Capteurs surcourses"/>
    <n v="50.746268656716417"/>
    <n v="15"/>
    <n v="761.19402985074623"/>
    <n v="380.59701492537312"/>
    <m/>
  </r>
  <r>
    <x v="0"/>
    <s v="Elec"/>
    <s v="Capteurs: centrage canons + fermeture trappes"/>
    <n v="50.746268656716417"/>
    <n v="20"/>
    <n v="1014.9253731343283"/>
    <n v="507.46268656716416"/>
    <m/>
  </r>
  <r>
    <x v="0"/>
    <s v="Motorisation"/>
    <s v="Filtre G.O"/>
    <n v="49.104477611940297"/>
    <n v="5"/>
    <n v="245.52238805970148"/>
    <n v="122.76119402985074"/>
    <m/>
  </r>
  <r>
    <x v="0"/>
    <s v="Motorisation"/>
    <s v="Filtre à huile"/>
    <n v="46.567164179104473"/>
    <n v="5"/>
    <n v="232.83582089552237"/>
    <n v="116.41791044776119"/>
    <m/>
  </r>
  <r>
    <x v="0"/>
    <s v="Elec"/>
    <s v="Commutateur"/>
    <n v="46.268656716417908"/>
    <n v="2"/>
    <n v="92.537313432835816"/>
    <n v="46.268656716417908"/>
    <m/>
  </r>
  <r>
    <x v="0"/>
    <s v="Elec"/>
    <s v="BP double touche rouge - vert (coupe batteries)"/>
    <n v="40.298507462686565"/>
    <n v="1"/>
    <n v="40.298507462686565"/>
    <n v="20.149253731343283"/>
    <m/>
  </r>
  <r>
    <x v="0"/>
    <s v="Elec"/>
    <s v="Capteurs: (de+)verrou assiette+detec pion+pos hte/basse étrave "/>
    <n v="40.298507462686565"/>
    <n v="30"/>
    <n v="1208.955223880597"/>
    <n v="604.47761194029852"/>
    <m/>
  </r>
  <r>
    <x v="0"/>
    <s v="Elec"/>
    <s v="Avertisseur lumineux (voyant défaut)"/>
    <n v="38.805970149253731"/>
    <n v="4"/>
    <n v="155.22388059701493"/>
    <n v="77.611940298507463"/>
    <m/>
  </r>
  <r>
    <x v="0"/>
    <s v="Hydraulique"/>
    <s v="Bobine TOR"/>
    <n v="38.059701492537314"/>
    <n v="5"/>
    <n v="190.29850746268659"/>
    <n v="95.149253731343293"/>
    <m/>
  </r>
  <r>
    <x v="0"/>
    <s v="Elec"/>
    <s v="Bornier 20 PIN"/>
    <n v="35.820895522388057"/>
    <n v="10"/>
    <n v="358.20895522388059"/>
    <n v="179.1044776119403"/>
    <m/>
  </r>
  <r>
    <x v="0"/>
    <s v="Elec"/>
    <s v="Arret d'Urgence"/>
    <n v="35.820895522388057"/>
    <n v="10"/>
    <n v="358.20895522388059"/>
    <n v="179.1044776119403"/>
    <m/>
  </r>
  <r>
    <x v="0"/>
    <s v="Elec"/>
    <s v="Capteurs: canons verrouillés + présebce butées"/>
    <n v="32.835820895522389"/>
    <n v="20"/>
    <n v="656.71641791044772"/>
    <n v="328.35820895522386"/>
    <m/>
  </r>
  <r>
    <x v="0"/>
    <s v="Elec"/>
    <s v="Capteur position haute tourelle"/>
    <n v="31.343283582089551"/>
    <n v="8"/>
    <n v="250.74626865671641"/>
    <n v="125.3731343283582"/>
    <m/>
  </r>
  <r>
    <x v="0"/>
    <s v="Elec"/>
    <s v="Tete BPL jaune"/>
    <n v="31.343283582089551"/>
    <n v="2"/>
    <n v="62.686567164179102"/>
    <n v="31.343283582089551"/>
    <m/>
  </r>
  <r>
    <x v="0"/>
    <s v="Elec"/>
    <s v="BP coup de poing noir"/>
    <n v="31.343283582089551"/>
    <n v="2"/>
    <n v="62.686567164179102"/>
    <n v="31.343283582089551"/>
    <m/>
  </r>
  <r>
    <x v="0"/>
    <s v="Elec"/>
    <s v="Commutateur 3 positions"/>
    <n v="25.373134328358208"/>
    <n v="1"/>
    <n v="25.373134328358208"/>
    <n v="12.686567164179104"/>
    <m/>
  </r>
  <r>
    <x v="0"/>
    <s v="Elec"/>
    <s v="Commutateur 3 positions rappel au centre"/>
    <n v="25.373134328358208"/>
    <n v="10"/>
    <n v="253.73134328358208"/>
    <n v="126.86567164179104"/>
    <m/>
  </r>
  <r>
    <x v="0"/>
    <s v="Elec"/>
    <s v="Voyant lumineux vert"/>
    <n v="23.880597014925371"/>
    <n v="5"/>
    <n v="119.40298507462686"/>
    <n v="59.701492537313428"/>
    <m/>
  </r>
  <r>
    <x v="0"/>
    <s v="Elec"/>
    <s v="Tete BPL rouge"/>
    <n v="23.880597014925371"/>
    <n v="5"/>
    <n v="119.40298507462686"/>
    <n v="59.701492537313428"/>
    <m/>
  </r>
  <r>
    <x v="0"/>
    <s v="Elec"/>
    <s v="Voyant lumineux rouge"/>
    <n v="23.880597014925371"/>
    <n v="5"/>
    <n v="119.40298507462686"/>
    <n v="59.701492537313428"/>
    <m/>
  </r>
  <r>
    <x v="0"/>
    <s v="Elec"/>
    <s v="Voyant lumineux jaune"/>
    <n v="23.880597014925371"/>
    <n v="2"/>
    <n v="47.761194029850742"/>
    <n v="23.880597014925371"/>
    <m/>
  </r>
  <r>
    <x v="0"/>
    <s v="Elec"/>
    <s v="Connecteur bus"/>
    <n v="23.880597014925371"/>
    <n v="3"/>
    <n v="71.641791044776113"/>
    <n v="35.820895522388057"/>
    <m/>
  </r>
  <r>
    <x v="0"/>
    <s v="Elec"/>
    <s v="BP rouge"/>
    <n v="17.910447761194028"/>
    <n v="2"/>
    <n v="35.820895522388057"/>
    <n v="17.910447761194028"/>
    <m/>
  </r>
  <r>
    <x v="0"/>
    <s v="Elec"/>
    <s v="BP noir"/>
    <n v="17.910447761194028"/>
    <n v="2"/>
    <n v="35.820895522388057"/>
    <n v="17.910447761194028"/>
    <m/>
  </r>
  <r>
    <x v="0"/>
    <s v="Elec"/>
    <s v="Voyant jaune"/>
    <n v="17.910447761194028"/>
    <n v="2"/>
    <n v="35.820895522388057"/>
    <n v="17.910447761194028"/>
    <m/>
  </r>
  <r>
    <x v="0"/>
    <s v="Elec"/>
    <s v="Voyant bleu"/>
    <n v="17.910447761194028"/>
    <n v="2"/>
    <n v="35.820895522388057"/>
    <n v="17.910447761194028"/>
    <m/>
  </r>
  <r>
    <x v="0"/>
    <s v="Elec"/>
    <s v="Porte fusible 1 P 22x58"/>
    <n v="17.910447761194028"/>
    <n v="1"/>
    <n v="17.910447761194028"/>
    <n v="8.9552238805970141"/>
    <m/>
  </r>
  <r>
    <x v="0"/>
    <s v="Elec"/>
    <s v="Voyant vert"/>
    <n v="17.910447761194028"/>
    <n v="2"/>
    <n v="35.820895522388057"/>
    <n v="17.910447761194028"/>
    <m/>
  </r>
  <r>
    <x v="0"/>
    <s v="Elec"/>
    <s v="Porte fusible 2 P"/>
    <n v="16.417910447761194"/>
    <n v="5"/>
    <n v="82.089552238805965"/>
    <n v="41.044776119402982"/>
    <m/>
  </r>
  <r>
    <x v="0"/>
    <s v="Elec"/>
    <s v="Tete BPL vert"/>
    <n v="13.432835820895521"/>
    <n v="5"/>
    <n v="67.164179104477611"/>
    <n v="33.582089552238806"/>
    <m/>
  </r>
  <r>
    <x v="0"/>
    <s v="Elec"/>
    <s v="Porte fusible 1 P"/>
    <n v="8.9552238805970141"/>
    <n v="5"/>
    <n v="44.776119402985074"/>
    <n v="22.388059701492537"/>
    <m/>
  </r>
  <r>
    <x v="0"/>
    <s v="Vérin"/>
    <s v="Chappe pour micro vérin"/>
    <n v="7.4626865671641784"/>
    <n v="5"/>
    <n v="37.31343283582089"/>
    <n v="18.656716417910445"/>
    <m/>
  </r>
  <r>
    <x v="0"/>
    <s v="Elec"/>
    <s v="Contact"/>
    <n v="5.9701492537313428"/>
    <n v="20"/>
    <n v="119.40298507462686"/>
    <n v="59.701492537313428"/>
    <m/>
  </r>
  <r>
    <x v="0"/>
    <s v="Elec"/>
    <s v="Fusible 22x58"/>
    <n v="5.9701492537313428"/>
    <n v="10"/>
    <n v="59.701492537313428"/>
    <n v="29.850746268656714"/>
    <m/>
  </r>
  <r>
    <x v="0"/>
    <s v="Elec"/>
    <m/>
    <n v="0"/>
    <m/>
    <n v="0"/>
    <n v="0"/>
    <m/>
  </r>
  <r>
    <x v="0"/>
    <s v="Elec"/>
    <m/>
    <n v="0"/>
    <m/>
    <n v="0"/>
    <n v="0"/>
    <m/>
  </r>
  <r>
    <x v="0"/>
    <s v="Elec"/>
    <s v="Batterie radio "/>
    <n v="0"/>
    <n v="0"/>
    <n v="0"/>
    <n v="0"/>
    <m/>
  </r>
  <r>
    <x v="0"/>
    <s v="Elec"/>
    <s v="Prise Harting"/>
    <n v="0"/>
    <m/>
    <n v="0"/>
    <n v="0"/>
    <m/>
  </r>
  <r>
    <x v="0"/>
    <s v="Hydraulique"/>
    <s v="Plaque d'entrée"/>
    <n v="0"/>
    <m/>
    <n v="0"/>
    <n v="0"/>
    <m/>
  </r>
  <r>
    <x v="0"/>
    <s v="Hydraulique"/>
    <s v="bobine ?"/>
    <n v="0"/>
    <m/>
    <n v="0"/>
    <n v="0"/>
    <m/>
  </r>
  <r>
    <x v="0"/>
    <s v="Hydraulique"/>
    <s v="Section HPV / plaque d'entrée"/>
    <n v="0"/>
    <m/>
    <n v="0"/>
    <n v="0"/>
    <m/>
  </r>
  <r>
    <x v="0"/>
    <s v="Hydraulique"/>
    <s v="Moteur hydraulique bande sup"/>
    <n v="0"/>
    <m/>
    <n v="0"/>
    <n v="0"/>
    <m/>
  </r>
  <r>
    <x v="0"/>
    <s v="Hydraulique"/>
    <s v="Valve d'équilibrage assiette"/>
    <n v="0"/>
    <m/>
    <n v="0"/>
    <n v="0"/>
    <m/>
  </r>
  <r>
    <x v="0"/>
    <s v="Infra"/>
    <s v="Frein intégré"/>
    <n v="0"/>
    <m/>
    <n v="0"/>
    <n v="0"/>
    <m/>
  </r>
  <r>
    <x v="0"/>
    <s v="MK"/>
    <s v="Tambour moteur conv canon"/>
    <n v="0"/>
    <m/>
    <n v="0"/>
    <n v="0"/>
    <m/>
  </r>
  <r>
    <x v="0"/>
    <s v="MK"/>
    <s v="Tambour de renvoi conv canon"/>
    <n v="0"/>
    <m/>
    <n v="0"/>
    <n v="0"/>
    <m/>
  </r>
  <r>
    <x v="0"/>
    <s v="MK"/>
    <s v="Tendeur équipé"/>
    <n v="0"/>
    <m/>
    <n v="0"/>
    <n v="0"/>
    <m/>
  </r>
  <r>
    <x v="0"/>
    <s v="MK"/>
    <s v="Rouleau decrasseur à spire - bande 1000"/>
    <n v="0"/>
    <m/>
    <n v="0"/>
    <n v="0"/>
    <m/>
  </r>
  <r>
    <x v="0"/>
    <s v="MK"/>
    <s v="Rouleau mine"/>
    <n v="0"/>
    <m/>
    <n v="0"/>
    <n v="0"/>
    <m/>
  </r>
  <r>
    <x v="0"/>
    <s v="MK"/>
    <s v="equilibreur de charge PL 14-18 kg, lg cable 7m"/>
    <n v="0"/>
    <m/>
    <n v="0"/>
    <n v="0"/>
    <m/>
  </r>
  <r>
    <x v="0"/>
    <s v="MK"/>
    <s v="Racleur"/>
    <n v="0"/>
    <m/>
    <n v="0"/>
    <n v="0"/>
    <m/>
  </r>
  <r>
    <x v="0"/>
    <s v="MK"/>
    <s v="Rouleau auge "/>
    <n v="0"/>
    <m/>
    <n v="0"/>
    <n v="0"/>
    <m/>
  </r>
  <r>
    <x v="0"/>
    <s v="MK"/>
    <s v="Rouleau LM 206 HY d.89x3.2"/>
    <n v="0"/>
    <m/>
    <n v="0"/>
    <n v="0"/>
    <m/>
  </r>
  <r>
    <x v="0"/>
    <s v="MK"/>
    <s v="Rouleau DSC 204 HY d.133"/>
    <n v="0"/>
    <m/>
    <n v="0"/>
    <n v="0"/>
    <m/>
  </r>
  <r>
    <x v="0"/>
    <s v="MK"/>
    <s v="Rouleau LM 204 HY d.89x3.2"/>
    <n v="0"/>
    <m/>
    <n v="0"/>
    <n v="0"/>
    <m/>
  </r>
  <r>
    <x v="0"/>
    <s v="MK"/>
    <s v="Rouleau amortisseur d.133 AMs204 HY"/>
    <n v="0"/>
    <m/>
    <n v="0"/>
    <n v="0"/>
    <m/>
  </r>
  <r>
    <x v="0"/>
    <s v="MK"/>
    <s v="Patin tendeur"/>
    <n v="0"/>
    <m/>
    <n v="0"/>
    <n v="0"/>
    <m/>
  </r>
  <r>
    <x v="0"/>
    <s v="MK"/>
    <s v="Rouleau LM 206 HY d.89x3.2 + garnissage bombé"/>
    <n v="0"/>
    <m/>
    <n v="0"/>
    <n v="0"/>
    <m/>
  </r>
  <r>
    <x v="0"/>
    <s v="MK"/>
    <s v="Tendeur bande sup"/>
    <n v="0"/>
    <m/>
    <n v="0"/>
    <n v="0"/>
    <m/>
  </r>
  <r>
    <x v="0"/>
    <s v="MK"/>
    <s v="Tendeur bande sup"/>
    <n v="0"/>
    <m/>
    <n v="0"/>
    <n v="0"/>
    <m/>
  </r>
  <r>
    <x v="0"/>
    <s v="MK"/>
    <s v="Tambour commande (tête) "/>
    <n v="0"/>
    <m/>
    <n v="0"/>
    <n v="0"/>
    <m/>
  </r>
  <r>
    <x v="0"/>
    <s v="MK"/>
    <s v="Tambour pied bombe "/>
    <n v="0"/>
    <m/>
    <n v="0"/>
    <n v="0"/>
    <m/>
  </r>
  <r>
    <x v="0"/>
    <s v="MK"/>
    <s v="Racleur "/>
    <n v="0"/>
    <m/>
    <n v="0"/>
    <n v="0"/>
    <m/>
  </r>
  <r>
    <x v="0"/>
    <s v="MK"/>
    <s v="Accouplement moteur couronne"/>
    <n v="0"/>
    <m/>
    <n v="0"/>
    <n v="0"/>
    <m/>
  </r>
  <r>
    <x v="0"/>
    <s v="MK"/>
    <s v="Pignon moteur couronne"/>
    <n v="0"/>
    <m/>
    <n v="0"/>
    <n v="0"/>
    <m/>
  </r>
  <r>
    <x v="0"/>
    <s v="MK"/>
    <s v="Palier (canons)"/>
    <n v="0"/>
    <m/>
    <n v="0"/>
    <n v="0"/>
    <m/>
  </r>
  <r>
    <x v="0"/>
    <s v="MK"/>
    <s v="Butée rotation couronne amovible"/>
    <n v="0"/>
    <m/>
    <n v="0"/>
    <n v="0"/>
    <m/>
  </r>
  <r>
    <x v="0"/>
    <s v="MK"/>
    <s v="Galet trappe inferieure"/>
    <n v="0"/>
    <m/>
    <n v="0"/>
    <n v="0"/>
    <m/>
  </r>
  <r>
    <x v="0"/>
    <s v="MK"/>
    <s v="Racleur "/>
    <n v="0"/>
    <m/>
    <n v="0"/>
    <n v="0"/>
    <m/>
  </r>
  <r>
    <x v="0"/>
    <s v="MK"/>
    <s v="Pion verrou conv canon"/>
    <n v="0"/>
    <m/>
    <n v="0"/>
    <n v="0"/>
    <m/>
  </r>
  <r>
    <x v="0"/>
    <s v="Motorisation"/>
    <s v="Moteur équipé"/>
    <n v="0"/>
    <m/>
    <n v="0"/>
    <n v="0"/>
    <m/>
  </r>
  <r>
    <x v="0"/>
    <s v="Structure"/>
    <s v="Support convoyeur ext"/>
    <n v="0"/>
    <m/>
    <n v="0"/>
    <n v="0"/>
    <m/>
  </r>
  <r>
    <x v="0"/>
    <s v="Structure"/>
    <s v="Support convoyeur int"/>
    <n v="0"/>
    <m/>
    <n v="0"/>
    <n v="0"/>
    <m/>
  </r>
  <r>
    <x v="0"/>
    <s v="Structure"/>
    <s v="Support convoyeur ext AR"/>
    <n v="0"/>
    <m/>
    <n v="0"/>
    <n v="0"/>
    <m/>
  </r>
  <r>
    <x v="0"/>
    <s v="Structure"/>
    <s v="Chasse pierre"/>
    <n v="0"/>
    <m/>
    <n v="0"/>
    <n v="0"/>
    <m/>
  </r>
  <r>
    <x v="0"/>
    <s v="Structure"/>
    <s v="étrave complete équipée"/>
    <n v="0"/>
    <m/>
    <n v="0"/>
    <n v="0"/>
    <m/>
  </r>
  <r>
    <x v="0"/>
    <s v="Structure"/>
    <s v="Arceau complet"/>
    <n v="0"/>
    <m/>
    <n v="0"/>
    <n v="0"/>
    <m/>
  </r>
  <r>
    <x v="0"/>
    <s v="Structure"/>
    <s v="Support cible limiteur course"/>
    <n v="0"/>
    <m/>
    <n v="0"/>
    <n v="0"/>
    <m/>
  </r>
  <r>
    <x v="0"/>
    <s v="Structure"/>
    <s v="Ensemble trappe inferieure équipée"/>
    <n v="0"/>
    <m/>
    <n v="0"/>
    <n v="0"/>
    <m/>
  </r>
  <r>
    <x v="0"/>
    <s v="Structure"/>
    <s v="Verrou convoyeur canon équipé"/>
    <n v="0"/>
    <m/>
    <n v="0"/>
    <n v="0"/>
    <m/>
  </r>
  <r>
    <x v="0"/>
    <s v="Usure"/>
    <s v="Plaque recepteur ballast conv canon"/>
    <n v="0"/>
    <m/>
    <n v="0"/>
    <n v="0"/>
    <m/>
  </r>
  <r>
    <x v="0"/>
    <s v="Usure"/>
    <s v="Plaque frottement conv canon"/>
    <n v="0"/>
    <m/>
    <n v="0"/>
    <n v="0"/>
    <m/>
  </r>
  <r>
    <x v="0"/>
    <s v="Usure"/>
    <s v="Bande largeur 1000"/>
    <n v="0"/>
    <m/>
    <n v="0"/>
    <n v="0"/>
    <m/>
  </r>
  <r>
    <x v="0"/>
    <s v="Usure"/>
    <s v="Jeu de bavettes"/>
    <n v="0"/>
    <m/>
    <n v="0"/>
    <n v="0"/>
    <m/>
  </r>
  <r>
    <x v="0"/>
    <s v="Usure"/>
    <s v="Bande largeur 1 000 x 30 000"/>
    <n v="0"/>
    <m/>
    <n v="0"/>
    <n v="0"/>
    <m/>
  </r>
  <r>
    <x v="0"/>
    <s v="Usure"/>
    <s v="Racloir - lame Hardox"/>
    <n v="0"/>
    <m/>
    <n v="0"/>
    <n v="0"/>
    <m/>
  </r>
  <r>
    <x v="0"/>
    <s v="Usure"/>
    <s v="Plaque PA 6 etrave"/>
    <n v="0"/>
    <m/>
    <n v="0"/>
    <n v="0"/>
    <m/>
  </r>
  <r>
    <x v="0"/>
    <s v="Usure"/>
    <s v="Jeu de bavettes"/>
    <n v="0"/>
    <m/>
    <n v="0"/>
    <n v="0"/>
    <m/>
  </r>
  <r>
    <x v="0"/>
    <s v="Usure"/>
    <s v="Jeu de bavettes"/>
    <n v="0"/>
    <m/>
    <n v="0"/>
    <n v="0"/>
    <m/>
  </r>
  <r>
    <x v="0"/>
    <m/>
    <m/>
    <m/>
    <m/>
    <n v="0"/>
    <m/>
    <m/>
  </r>
  <r>
    <x v="0"/>
    <m/>
    <m/>
    <m/>
    <m/>
    <n v="0"/>
    <m/>
    <m/>
  </r>
  <r>
    <x v="1"/>
    <s v="Hydraulique"/>
    <s v="Pompe transmission"/>
    <n v="12716.417910447761"/>
    <n v="4"/>
    <n v="50865.671641791043"/>
    <n v="25432.835820895521"/>
    <m/>
  </r>
  <r>
    <x v="1"/>
    <s v="Hydraulique"/>
    <s v="Moteur cooling"/>
    <n v="3850.746268656716"/>
    <n v="4"/>
    <n v="15402.985074626864"/>
    <n v="7701.492537313432"/>
    <m/>
  </r>
  <r>
    <x v="1"/>
    <s v="Hydraulique"/>
    <s v="Pompe grues"/>
    <n v="4895.5223880597014"/>
    <n v="4"/>
    <n v="19582.089552238805"/>
    <n v="9791.0447761194027"/>
    <m/>
  </r>
  <r>
    <x v="1"/>
    <s v="Hydraulique"/>
    <s v="Soupape de balayage et gavage"/>
    <n v="294.02985074626866"/>
    <n v="4"/>
    <n v="1176.1194029850747"/>
    <n v="588.05970149253733"/>
    <m/>
  </r>
  <r>
    <x v="1"/>
    <s v="Hydraulique"/>
    <s v="Valve DA bloc moorning"/>
    <n v="316.41791044776119"/>
    <n v="4"/>
    <n v="1265.6716417910447"/>
    <n v="632.83582089552237"/>
    <m/>
  </r>
  <r>
    <x v="1"/>
    <s v="Hydraulique"/>
    <s v="Valve à visser avec bobine bloc morning"/>
    <n v="241.79104477611938"/>
    <n v="4"/>
    <n v="967.16417910447751"/>
    <n v="483.58208955223876"/>
    <m/>
  </r>
  <r>
    <x v="1"/>
    <s v="Hydraulique"/>
    <s v="Moteur MCR3 - bogie moto"/>
    <n v="1691.044776119403"/>
    <n v="4"/>
    <n v="6764.1791044776119"/>
    <n v="3382.0895522388059"/>
    <m/>
  </r>
  <r>
    <x v="1"/>
    <s v="Hydraulique"/>
    <s v="Soupape de balayage et gavage SVL40G"/>
    <n v="325.37313432835816"/>
    <n v="4"/>
    <n v="1301.4925373134326"/>
    <n v="650.74626865671632"/>
    <m/>
  </r>
  <r>
    <x v="1"/>
    <s v="Hydraulique"/>
    <s v="Manipulateur 4 THE -transmission"/>
    <n v="1077.6119402985073"/>
    <n v="4"/>
    <n v="4310.4477611940292"/>
    <n v="2155.2238805970146"/>
    <m/>
  </r>
  <r>
    <x v="1"/>
    <s v="Hydraulique"/>
    <s v="Valve à visser moorning VLST"/>
    <n v="147.97014925373134"/>
    <n v="4"/>
    <n v="591.88059701492534"/>
    <n v="295.94029850746267"/>
    <m/>
  </r>
  <r>
    <x v="1"/>
    <s v="Hydraulique"/>
    <s v="Tranche distributeur M4"/>
    <n v="1628.3582089552237"/>
    <n v="12"/>
    <n v="19540.298507462685"/>
    <n v="9770.1492537313425"/>
    <m/>
  </r>
  <r>
    <x v="1"/>
    <s v="Hydraulique"/>
    <s v="Module pilotage CAN pour distri grues"/>
    <n v="473.1343283582089"/>
    <n v="8"/>
    <n v="3785.0746268656712"/>
    <n v="1892.5373134328356"/>
    <m/>
  </r>
  <r>
    <x v="1"/>
    <s v="Hydraulique"/>
    <s v="Disti 3/2 GMP secours"/>
    <n v="280.59701492537312"/>
    <n v="2"/>
    <n v="561.19402985074623"/>
    <n v="280.59701492537312"/>
    <m/>
  </r>
  <r>
    <x v="1"/>
    <s v="Hydraulique"/>
    <s v="Groupe lectro pompe secours"/>
    <n v="1999.9999999999998"/>
    <n v="2"/>
    <n v="3999.9999999999995"/>
    <n v="1999.9999999999998"/>
    <m/>
  </r>
  <r>
    <x v="1"/>
    <s v="Hydraulique"/>
    <s v="Valve de reduction FTDRE"/>
    <n v="135.044776119403"/>
    <n v="4"/>
    <n v="540.17910447761199"/>
    <n v="270.08955223880599"/>
    <m/>
  </r>
  <r>
    <x v="1"/>
    <s v="Hydraulique"/>
    <s v="Cartouche filtre 1.0400"/>
    <n v="465.73134328358208"/>
    <n v="8"/>
    <n v="3725.8507462686566"/>
    <n v="1862.9253731343283"/>
    <m/>
  </r>
  <r>
    <x v="1"/>
    <s v="Hydraulique"/>
    <s v="Cartouche filtre 2.0130"/>
    <n v="148.82089552238804"/>
    <n v="8"/>
    <n v="1190.5671641791043"/>
    <n v="595.28358208955217"/>
    <m/>
  </r>
  <r>
    <x v="1"/>
    <s v="Hydraulique"/>
    <s v="Bobine EV"/>
    <n v="30.402985074626866"/>
    <n v="16"/>
    <n v="486.44776119402985"/>
    <n v="243.22388059701493"/>
    <m/>
  </r>
  <r>
    <x v="1"/>
    <s v="Hydraulique"/>
    <s v="Vérin verrou poteau pivotant "/>
    <n v="270.68656716417911"/>
    <n v="4"/>
    <n v="1082.7462686567164"/>
    <n v="541.37313432835822"/>
    <m/>
  </r>
  <r>
    <x v="1"/>
    <s v="Hydraulique"/>
    <s v="Vérin verrou caténaire"/>
    <n v="299.17910447761193"/>
    <n v="4"/>
    <n v="1196.7164179104477"/>
    <n v="598.35820895522386"/>
    <m/>
  </r>
  <r>
    <x v="1"/>
    <s v="Hydraulique"/>
    <s v="Vérin verrou bras + capteur"/>
    <n v="584.11940298507466"/>
    <n v="4"/>
    <n v="2336.4776119402986"/>
    <n v="1168.2388059701493"/>
    <m/>
  </r>
  <r>
    <x v="1"/>
    <s v="Hydraulique"/>
    <s v="Vérin poteau pivotant"/>
    <n v="262.14925373134326"/>
    <n v="4"/>
    <n v="1048.5970149253731"/>
    <n v="524.29850746268653"/>
    <m/>
  </r>
  <r>
    <x v="1"/>
    <s v="Hydraulique"/>
    <s v="Vérin télésco 2"/>
    <n v="547.2388059701492"/>
    <n v="4"/>
    <n v="2188.9552238805968"/>
    <n v="1094.4776119402984"/>
    <m/>
  </r>
  <r>
    <x v="1"/>
    <s v="Hydraulique"/>
    <s v="Vérin mat"/>
    <n v="621.16417910447763"/>
    <n v="4"/>
    <n v="2484.6567164179105"/>
    <n v="1242.3283582089553"/>
    <m/>
  </r>
  <r>
    <x v="1"/>
    <s v="Hydraulique"/>
    <s v="Vérin de balancier double + capteur"/>
    <n v="1168.2537313432836"/>
    <n v="4"/>
    <n v="4673.0149253731342"/>
    <n v="2336.5074626865671"/>
    <m/>
  </r>
  <r>
    <x v="1"/>
    <s v="Hydraulique"/>
    <s v="Vérin treuil intercalaire"/>
    <n v="555.62686567164178"/>
    <n v="4"/>
    <n v="2222.5074626865671"/>
    <n v="1111.2537313432836"/>
    <m/>
  </r>
  <r>
    <x v="1"/>
    <s v="Hydraulique"/>
    <s v="Vérin telesco 1"/>
    <n v="1324.9701492537313"/>
    <n v="4"/>
    <n v="5299.8805970149251"/>
    <n v="2649.9402985074626"/>
    <m/>
  </r>
  <r>
    <x v="1"/>
    <s v="Hydraulique"/>
    <s v="Vérin balancier simple"/>
    <n v="635.41791044776119"/>
    <n v="4"/>
    <n v="2541.6716417910447"/>
    <n v="1270.8358208955224"/>
    <m/>
  </r>
  <r>
    <x v="1"/>
    <s v="Hydraulique"/>
    <s v="Capteur de position pour vérin"/>
    <n v="293.16417910447757"/>
    <n v="4"/>
    <n v="1172.6567164179103"/>
    <n v="586.32835820895514"/>
    <m/>
  </r>
  <r>
    <x v="1"/>
    <s v="Hydraulique"/>
    <s v="Valve de séquence pour vérin"/>
    <n v="94.134328358208947"/>
    <n v="4"/>
    <n v="376.53731343283579"/>
    <n v="188.26865671641789"/>
    <m/>
  </r>
  <r>
    <x v="1"/>
    <s v="Hydraulique"/>
    <s v="Valve d'équilibrage flasquable pour vérin"/>
    <n v="287.31343283582089"/>
    <n v="4"/>
    <n v="1149.2537313432836"/>
    <n v="574.62686567164178"/>
    <m/>
  </r>
  <r>
    <x v="1"/>
    <s v="Hydraulique"/>
    <s v="Valve d'équilibrage simple effet pour vérin"/>
    <n v="188.13432835820893"/>
    <n v="4"/>
    <n v="752.53731343283573"/>
    <n v="376.26865671641787"/>
    <m/>
  </r>
  <r>
    <x v="1"/>
    <s v="Hydraulique"/>
    <s v="Valve d'équilibrage double effet pour vérin"/>
    <n v="231.59701492537309"/>
    <n v="4"/>
    <n v="926.38805970149235"/>
    <n v="463.19402985074618"/>
    <m/>
  </r>
  <r>
    <x v="1"/>
    <s v="Pneumatique"/>
    <s v="Ens. Compresseur"/>
    <n v="34471.641791044771"/>
    <n v="2"/>
    <n v="68943.283582089542"/>
    <m/>
    <n v="1"/>
  </r>
  <r>
    <x v="1"/>
    <s v="Hydraulique"/>
    <s v="Enrouleur "/>
    <n v="629.85074626865674"/>
    <n v="8"/>
    <n v="5038.8059701492539"/>
    <n v="2519.4029850746269"/>
    <m/>
  </r>
  <r>
    <x v="1"/>
    <s v="Hydraulique"/>
    <s v="Pince hydraulique pour rail"/>
    <n v="4922.3880597014922"/>
    <n v="4"/>
    <n v="19689.552238805969"/>
    <n v="9844.7761194029845"/>
    <m/>
  </r>
  <r>
    <x v="1"/>
    <s v="Pneumatique"/>
    <s v="EV Pneumax"/>
    <n v="124.98507462686565"/>
    <n v="8"/>
    <n v="999.88059701492523"/>
    <n v="499.94029850746261"/>
    <m/>
  </r>
  <r>
    <x v="1"/>
    <s v="Pneumatique"/>
    <s v="Bobine EV Pneumax"/>
    <n v="11.552238805970148"/>
    <n v="16"/>
    <n v="184.83582089552237"/>
    <n v="92.417910447761187"/>
    <m/>
  </r>
  <r>
    <x v="1"/>
    <s v="MK"/>
    <s v="Jeu patins frottement PA6"/>
    <n v="811.94029850746267"/>
    <n v="4"/>
    <n v="3247.7611940298507"/>
    <n v="1623.8805970149253"/>
    <m/>
  </r>
  <r>
    <x v="1"/>
    <s v="Motorisation"/>
    <s v="Ens moteur + boite transfert"/>
    <n v="37313.432835820895"/>
    <n v="1"/>
    <n v="37313.432835820895"/>
    <m/>
    <n v="1"/>
  </r>
  <r>
    <x v="1"/>
    <s v="Ens"/>
    <s v="Grues complete équipée"/>
    <n v="59701.492537313432"/>
    <n v="2"/>
    <n v="119402.98507462686"/>
    <m/>
    <n v="1"/>
  </r>
  <r>
    <x v="1"/>
    <s v="Elec"/>
    <s v="Inter sectionneur 80 A"/>
    <n v="80.597014925373131"/>
    <n v="2"/>
    <n v="161.19402985074626"/>
    <n v="80.597014925373131"/>
    <m/>
  </r>
  <r>
    <x v="1"/>
    <s v="Elec"/>
    <s v="Mico"/>
    <n v="188.0597014925373"/>
    <n v="4"/>
    <n v="752.2388059701492"/>
    <n v="376.1194029850746"/>
    <m/>
  </r>
  <r>
    <x v="1"/>
    <s v="Elec"/>
    <s v="Contacteur 25 A"/>
    <n v="128.35820895522389"/>
    <n v="2"/>
    <n v="256.71641791044777"/>
    <n v="128.35820895522389"/>
    <m/>
  </r>
  <r>
    <x v="1"/>
    <s v="Elec"/>
    <s v="Contacteur 09 A"/>
    <n v="77.611940298507463"/>
    <n v="2"/>
    <n v="155.22388059701493"/>
    <n v="77.611940298507463"/>
    <m/>
  </r>
  <r>
    <x v="1"/>
    <s v="Elec"/>
    <s v="Resistance chauffante"/>
    <n v="192.53731343283582"/>
    <n v="2"/>
    <n v="385.07462686567163"/>
    <n v="192.53731343283582"/>
    <m/>
  </r>
  <r>
    <x v="1"/>
    <s v="Elec"/>
    <s v="Switch"/>
    <n v="158.20895522388059"/>
    <n v="4"/>
    <n v="632.83582089552237"/>
    <n v="316.41791044776119"/>
    <m/>
  </r>
  <r>
    <x v="1"/>
    <s v="Elec"/>
    <s v="Afficheur 7,0"/>
    <n v="1292.5373134328358"/>
    <n v="4"/>
    <n v="5170.1492537313434"/>
    <n v="2585.0746268656717"/>
    <m/>
  </r>
  <r>
    <x v="1"/>
    <s v="Elec"/>
    <s v="Protection"/>
    <n v="165.67164179104478"/>
    <n v="4"/>
    <n v="662.68656716417911"/>
    <n v="331.34328358208955"/>
    <m/>
  </r>
  <r>
    <x v="1"/>
    <s v="Elec"/>
    <s v="CPU de securité"/>
    <n v="446.26865671641787"/>
    <n v="2"/>
    <n v="892.53731343283573"/>
    <n v="446.26865671641787"/>
    <m/>
  </r>
  <r>
    <x v="1"/>
    <s v="Elec"/>
    <s v="Connecteur"/>
    <n v="23.880597014925371"/>
    <n v="2"/>
    <n v="47.761194029850742"/>
    <n v="23.880597014925371"/>
    <m/>
  </r>
  <r>
    <x v="1"/>
    <s v="Elec"/>
    <s v="Cartes sorties secu"/>
    <n v="398.50746268656712"/>
    <n v="2"/>
    <n v="797.01492537313425"/>
    <n v="398.50746268656712"/>
    <m/>
  </r>
  <r>
    <x v="1"/>
    <s v="Elec"/>
    <s v="Contacteur 20 A"/>
    <n v="70.149253731343279"/>
    <n v="2"/>
    <n v="140.29850746268656"/>
    <n v="70.149253731343279"/>
    <m/>
  </r>
  <r>
    <x v="1"/>
    <s v="Elec"/>
    <s v="Contacteur 18 A"/>
    <n v="102.98507462686567"/>
    <n v="2"/>
    <n v="205.97014925373134"/>
    <n v="102.98507462686567"/>
    <m/>
  </r>
  <r>
    <x v="1"/>
    <s v="Elec"/>
    <s v="A.U"/>
    <n v="35.820895522388057"/>
    <n v="8"/>
    <n v="286.56716417910445"/>
    <n v="143.28358208955223"/>
    <m/>
  </r>
  <r>
    <x v="1"/>
    <s v="Elec"/>
    <s v="Contact"/>
    <n v="5.9701492537313428"/>
    <n v="8"/>
    <n v="47.761194029850742"/>
    <n v="23.880597014925371"/>
    <m/>
  </r>
  <r>
    <x v="1"/>
    <s v="Elec"/>
    <s v="M340 rack 8 pos busx h"/>
    <n v="235.82089552238804"/>
    <n v="4"/>
    <n v="943.28358208955217"/>
    <n v="471.64179104477608"/>
    <m/>
  </r>
  <r>
    <x v="1"/>
    <s v="Elec"/>
    <s v="Alim automate"/>
    <n v="691.04477611940297"/>
    <n v="2"/>
    <n v="1382.0895522388059"/>
    <n v="691.04477611940297"/>
    <m/>
  </r>
  <r>
    <x v="1"/>
    <s v="Elec"/>
    <s v="CPU"/>
    <n v="2498.5074626865671"/>
    <n v="2"/>
    <n v="4997.0149253731342"/>
    <n v="2498.5074626865671"/>
    <m/>
  </r>
  <r>
    <x v="1"/>
    <s v="Elec"/>
    <s v="Coupleur modbus"/>
    <n v="1895.5223880597014"/>
    <n v="2"/>
    <n v="3791.0447761194027"/>
    <n v="1895.5223880597014"/>
    <m/>
  </r>
  <r>
    <x v="1"/>
    <s v="Elec"/>
    <s v="Carte entrées TOR"/>
    <n v="377.61194029850742"/>
    <n v="8"/>
    <n v="3020.8955223880594"/>
    <n v="1510.4477611940297"/>
    <m/>
  </r>
  <r>
    <x v="1"/>
    <s v="Elec"/>
    <s v="Bornier 20 pin"/>
    <n v="35.820895522388057"/>
    <n v="8"/>
    <n v="286.56716417910445"/>
    <n v="143.28358208955223"/>
    <m/>
  </r>
  <r>
    <x v="1"/>
    <s v="Elec"/>
    <s v="Carte sortie TOR"/>
    <n v="473.1343283582089"/>
    <n v="8"/>
    <n v="3785.0746268656712"/>
    <n v="1892.5373134328356"/>
    <m/>
  </r>
  <r>
    <x v="1"/>
    <s v="Elec"/>
    <s v="Carte bus"/>
    <n v="413.43283582089549"/>
    <n v="2"/>
    <n v="826.86567164179098"/>
    <n v="413.43283582089549"/>
    <m/>
  </r>
  <r>
    <x v="1"/>
    <s v="Elec"/>
    <s v="Terminaison"/>
    <n v="80.597014925373131"/>
    <n v="2"/>
    <n v="161.19402985074626"/>
    <n v="80.597014925373131"/>
    <m/>
  </r>
  <r>
    <x v="1"/>
    <s v="Elec"/>
    <s v="Cable bus"/>
    <n v="400"/>
    <n v="2"/>
    <n v="800"/>
    <n v="400"/>
    <m/>
  </r>
  <r>
    <x v="1"/>
    <s v="Elec"/>
    <s v="Tete BPL vert"/>
    <n v="13.432835820895521"/>
    <n v="6"/>
    <n v="80.597014925373131"/>
    <n v="40.298507462686565"/>
    <m/>
  </r>
  <r>
    <x v="1"/>
    <s v="Elec"/>
    <s v="Voyant lumineux vert"/>
    <n v="23.880597014925371"/>
    <n v="6"/>
    <n v="143.28358208955223"/>
    <n v="71.641791044776113"/>
    <m/>
  </r>
  <r>
    <x v="1"/>
    <s v="Elec"/>
    <s v="BP rouge"/>
    <n v="17.910447761194028"/>
    <n v="2"/>
    <n v="35.820895522388057"/>
    <n v="17.910447761194028"/>
    <m/>
  </r>
  <r>
    <x v="1"/>
    <s v="Elec"/>
    <s v="Commutateur 2 pos à clé"/>
    <n v="46.268656716417908"/>
    <n v="4"/>
    <n v="185.07462686567163"/>
    <n v="92.537313432835816"/>
    <m/>
  </r>
  <r>
    <x v="1"/>
    <s v="Elec"/>
    <s v="Commutateur 3 pos rappel au centre"/>
    <n v="25.373134328358208"/>
    <n v="6"/>
    <n v="152.23880597014926"/>
    <n v="76.119402985074629"/>
    <m/>
  </r>
  <r>
    <x v="1"/>
    <s v="Elec"/>
    <s v="Tete de BPL jaune"/>
    <n v="20.8955223880597"/>
    <n v="2"/>
    <n v="41.791044776119399"/>
    <n v="20.8955223880597"/>
    <m/>
  </r>
  <r>
    <x v="1"/>
    <s v="Elec"/>
    <s v="Voyant lumineux jaune"/>
    <n v="23.880597014925371"/>
    <n v="2"/>
    <n v="47.761194029850742"/>
    <n v="23.880597014925371"/>
    <m/>
  </r>
  <r>
    <x v="1"/>
    <s v="Elec"/>
    <s v="Tete de BPL rouge"/>
    <n v="23.880597014925371"/>
    <n v="2"/>
    <n v="47.761194029850742"/>
    <n v="23.880597014925371"/>
    <m/>
  </r>
  <r>
    <x v="1"/>
    <s v="Elec"/>
    <s v="Voyany lumineux rouge "/>
    <n v="23.880597014925371"/>
    <n v="2"/>
    <n v="47.761194029850742"/>
    <n v="23.880597014925371"/>
    <m/>
  </r>
  <r>
    <x v="1"/>
    <s v="Elec"/>
    <s v="Commutateur 3 pos à clé"/>
    <n v="58.208955223880594"/>
    <n v="2"/>
    <n v="116.41791044776119"/>
    <n v="58.208955223880594"/>
    <m/>
  </r>
  <r>
    <x v="1"/>
    <s v="Elec"/>
    <s v="BP noir"/>
    <n v="17.910447761194028"/>
    <n v="2"/>
    <n v="35.820895522388057"/>
    <n v="17.910447761194028"/>
    <m/>
  </r>
  <r>
    <x v="1"/>
    <s v="Elec"/>
    <s v="Voyant bleu"/>
    <n v="17.910447761194028"/>
    <n v="2"/>
    <n v="35.820895522388057"/>
    <n v="17.910447761194028"/>
    <m/>
  </r>
  <r>
    <x v="1"/>
    <s v="Elec"/>
    <s v="Voyant jaune"/>
    <n v="17.910447761194028"/>
    <n v="2"/>
    <n v="35.820895522388057"/>
    <n v="17.910447761194028"/>
    <m/>
  </r>
  <r>
    <x v="1"/>
    <s v="Elec"/>
    <s v="Manipulateur équipement"/>
    <n v="1125.3731343283582"/>
    <n v="4"/>
    <n v="4501.4925373134329"/>
    <n v="2250.7462686567164"/>
    <m/>
  </r>
  <r>
    <x v="1"/>
    <s v="Elec"/>
    <s v="Commutateur 3 pos"/>
    <n v="25.373134328358208"/>
    <n v="2"/>
    <n v="50.746268656716417"/>
    <n v="25.373134328358208"/>
    <m/>
  </r>
  <r>
    <x v="1"/>
    <s v="Elec"/>
    <s v="Commutateur 2 pos"/>
    <n v="20.8955223880597"/>
    <n v="4"/>
    <n v="83.582089552238799"/>
    <n v="41.791044776119399"/>
    <m/>
  </r>
  <r>
    <x v="1"/>
    <s v="Elec"/>
    <s v="Porte fusible 1P 22x58"/>
    <n v="17.910447761194028"/>
    <n v="2"/>
    <n v="35.820895522388057"/>
    <n v="17.910447761194028"/>
    <m/>
  </r>
  <r>
    <x v="1"/>
    <s v="Elec"/>
    <s v="Contacteur 65 A"/>
    <n v="416.41791044776119"/>
    <n v="2"/>
    <n v="832.83582089552237"/>
    <n v="416.41791044776119"/>
    <m/>
  </r>
  <r>
    <x v="1"/>
    <s v="Elec"/>
    <s v="Relais tempo"/>
    <n v="105.97014925373134"/>
    <n v="2"/>
    <n v="211.94029850746267"/>
    <n v="105.97014925373134"/>
    <m/>
  </r>
  <r>
    <x v="1"/>
    <s v="Elec"/>
    <s v="Porte fusible 1P"/>
    <n v="8.9552238805970141"/>
    <n v="4"/>
    <n v="35.820895522388057"/>
    <n v="17.910447761194028"/>
    <m/>
  </r>
  <r>
    <x v="1"/>
    <s v="Elec"/>
    <s v="Hygrotherm electronique"/>
    <n v="305.97014925373134"/>
    <n v="2"/>
    <n v="611.94029850746267"/>
    <n v="305.97014925373134"/>
    <m/>
  </r>
  <r>
    <x v="1"/>
    <s v="Elec"/>
    <s v="Contacteur 32 A"/>
    <n v="161.19402985074626"/>
    <n v="2"/>
    <n v="322.38805970149252"/>
    <n v="161.19402985074626"/>
    <m/>
  </r>
  <r>
    <x v="1"/>
    <s v="Elec"/>
    <s v="Passerelle Modbus TCP/CAN"/>
    <n v="1200"/>
    <n v="2"/>
    <n v="2400"/>
    <n v="1200"/>
    <m/>
  </r>
  <r>
    <x v="1"/>
    <s v="Elec"/>
    <s v="Boite à bouton 1 trou"/>
    <n v="47.761194029850742"/>
    <n v="2"/>
    <n v="95.522388059701484"/>
    <n v="47.761194029850742"/>
    <m/>
  </r>
  <r>
    <x v="1"/>
    <s v="Elec"/>
    <s v="BP double touche rouge et vert"/>
    <n v="40.298507462686565"/>
    <n v="2"/>
    <n v="80.597014925373131"/>
    <n v="40.298507462686565"/>
    <m/>
  </r>
  <r>
    <x v="1"/>
    <s v="Elec"/>
    <s v="Boite à bouton 80x80x49"/>
    <n v="46.268656716417908"/>
    <n v="6"/>
    <n v="277.61194029850742"/>
    <n v="138.80597014925371"/>
    <m/>
  </r>
  <r>
    <x v="1"/>
    <s v="Elec"/>
    <s v="Convertisseur db9"/>
    <n v="8.9552238805970141"/>
    <n v="2"/>
    <n v="17.910447761194028"/>
    <n v="8.9552238805970141"/>
    <m/>
  </r>
  <r>
    <x v="1"/>
    <s v="Elec"/>
    <s v="Projecteur 6 LED 54 W"/>
    <n v="176.11940298507463"/>
    <n v="10"/>
    <n v="1761.1940298507463"/>
    <n v="880.59701492537317"/>
    <m/>
  </r>
  <r>
    <x v="1"/>
    <s v="Elec"/>
    <s v="Moniteur LCD 7'' (caméra)"/>
    <n v="1362.686567164179"/>
    <n v="4"/>
    <n v="5450.746268656716"/>
    <n v="2725.373134328358"/>
    <m/>
  </r>
  <r>
    <x v="1"/>
    <s v="Elec"/>
    <s v="Caméra 133° avec dégivrage"/>
    <n v="413.43283582089549"/>
    <n v="8"/>
    <n v="3307.4626865671639"/>
    <n v="1653.731343283582"/>
    <m/>
  </r>
  <r>
    <x v="1"/>
    <s v="Elec"/>
    <s v="Cable camera -115"/>
    <n v="62.686567164179102"/>
    <n v="4"/>
    <n v="250.74626865671641"/>
    <n v="125.3731343283582"/>
    <m/>
  </r>
  <r>
    <x v="1"/>
    <s v="Elec"/>
    <s v="Cable camera -110"/>
    <n v="50.746268656716417"/>
    <n v="4"/>
    <n v="202.98507462686567"/>
    <n v="101.49253731343283"/>
    <m/>
  </r>
  <r>
    <x v="1"/>
    <s v="Elec"/>
    <s v="Cable camera -120"/>
    <n v="76.119402985074629"/>
    <n v="8"/>
    <n v="608.95522388059703"/>
    <n v="304.47761194029852"/>
    <m/>
  </r>
  <r>
    <x v="1"/>
    <s v="Elec"/>
    <s v="Avertisseur sonore"/>
    <n v="92.537313432835816"/>
    <n v="4"/>
    <n v="370.14925373134326"/>
    <n v="185.07462686567163"/>
    <m/>
  </r>
  <r>
    <x v="1"/>
    <s v="Elec"/>
    <s v="Avertisseur lumineux"/>
    <n v="38.805970149253731"/>
    <n v="4"/>
    <n v="155.22388059701493"/>
    <n v="77.611940298507463"/>
    <m/>
  </r>
  <r>
    <x v="1"/>
    <s v="Elec"/>
    <s v="Avertisseur sonore"/>
    <n v="40.298507462686565"/>
    <n v="4"/>
    <n v="161.19402985074626"/>
    <n v="80.597014925373131"/>
    <m/>
  </r>
  <r>
    <x v="1"/>
    <s v="Elec"/>
    <s v="Support"/>
    <n v="35.820895522388057"/>
    <n v="4"/>
    <n v="143.28358208955223"/>
    <n v="71.641791044776113"/>
    <m/>
  </r>
  <r>
    <x v="1"/>
    <s v="Elec"/>
    <s v="Relais RS"/>
    <n v="17.910447761194028"/>
    <n v="4"/>
    <n v="71.641791044776113"/>
    <n v="35.820895522388057"/>
    <m/>
  </r>
  <r>
    <x v="1"/>
    <s v="Elec"/>
    <s v="Relais plus"/>
    <n v="176.11940298507463"/>
    <n v="4"/>
    <n v="704.47761194029852"/>
    <n v="352.23880597014926"/>
    <m/>
  </r>
  <r>
    <x v="1"/>
    <s v="Elec"/>
    <s v="Pedale"/>
    <n v="216.41791044776119"/>
    <n v="4"/>
    <n v="865.67164179104475"/>
    <n v="432.83582089552237"/>
    <m/>
  </r>
  <r>
    <x v="1"/>
    <s v="Elec"/>
    <s v="Detecteur inductif M12 PAM"/>
    <n v="35.820895522388057"/>
    <n v="8"/>
    <n v="286.56716417910445"/>
    <n v="143.28358208955223"/>
    <m/>
  </r>
  <r>
    <x v="1"/>
    <s v="Elec"/>
    <s v="Detecteur inductif M12 PBM"/>
    <n v="38.805970149253731"/>
    <n v="12"/>
    <n v="465.67164179104475"/>
    <n v="232.83582089552237"/>
    <m/>
  </r>
  <r>
    <x v="1"/>
    <s v="Elec"/>
    <s v="Detecteur inductif M18"/>
    <n v="25.373134328358208"/>
    <n v="4"/>
    <n v="101.49253731343283"/>
    <n v="50.746268656716417"/>
    <m/>
  </r>
  <r>
    <x v="1"/>
    <s v="Elec"/>
    <s v="Detecteur inductif M30"/>
    <n v="50.746268656716417"/>
    <n v="16"/>
    <n v="811.94029850746267"/>
    <n v="405.97014925373134"/>
    <m/>
  </r>
  <r>
    <x v="1"/>
    <s v="Elec"/>
    <s v="Convertisseur 24/24"/>
    <n v="170.14925373134326"/>
    <n v="4"/>
    <n v="680.59701492537306"/>
    <n v="340.29850746268653"/>
    <m/>
  </r>
  <r>
    <x v="1"/>
    <s v="Elec"/>
    <s v="Jarretiere XP1"/>
    <n v="716.41791044776119"/>
    <n v="4"/>
    <n v="2865.6716417910447"/>
    <n v="1432.8358208955224"/>
    <m/>
  </r>
  <r>
    <x v="1"/>
    <s v="Elec"/>
    <s v="Jarretiere XP4"/>
    <n v="716.41791044776119"/>
    <n v="4"/>
    <n v="2865.6716417910447"/>
    <n v="1432.8358208955224"/>
    <m/>
  </r>
  <r>
    <x v="1"/>
    <s v="Elec"/>
    <s v="Jarretiere XP8"/>
    <n v="716.41791044776119"/>
    <n v="4"/>
    <n v="2865.6716417910447"/>
    <n v="1432.8358208955224"/>
    <m/>
  </r>
  <r>
    <x v="1"/>
    <s v="Elec"/>
    <s v="Jarretiere XP10"/>
    <n v="716.41791044776119"/>
    <n v="4"/>
    <n v="2865.6716417910447"/>
    <n v="1432.8358208955224"/>
    <m/>
  </r>
  <r>
    <x v="1"/>
    <s v="Elec"/>
    <s v="Jarretiere XP12"/>
    <n v="716.41791044776119"/>
    <n v="4"/>
    <n v="2865.6716417910447"/>
    <n v="1432.8358208955224"/>
    <m/>
  </r>
  <r>
    <x v="1"/>
    <s v="Elec"/>
    <s v="Jarretiere XP14"/>
    <n v="716.41791044776119"/>
    <n v="4"/>
    <n v="2865.6716417910447"/>
    <n v="1432.8358208955224"/>
    <m/>
  </r>
  <r>
    <x v="1"/>
    <s v="Elec"/>
    <s v="Connecteur bouchon AV"/>
    <n v="186.56716417910448"/>
    <n v="4"/>
    <n v="746.26865671641792"/>
    <n v="373.13432835820896"/>
    <m/>
  </r>
  <r>
    <x v="1"/>
    <s v="Elec"/>
    <s v="Connecteur bouchon AR"/>
    <n v="186.56716417910448"/>
    <n v="4"/>
    <n v="746.26865671641792"/>
    <n v="373.13432835820896"/>
    <m/>
  </r>
  <r>
    <x v="1"/>
    <s v="Elec"/>
    <s v="Fusible 80 agg 22x58"/>
    <n v="5.9701492537313428"/>
    <n v="10"/>
    <n v="59.701492537313428"/>
    <n v="29.850746268656714"/>
    <m/>
  </r>
  <r>
    <x v="1"/>
    <s v="Elec"/>
    <s v="Fusible 32 agg 10x38"/>
    <n v="2.9850746268656714"/>
    <n v="10"/>
    <n v="29.850746268656714"/>
    <n v="14.925373134328357"/>
    <m/>
  </r>
  <r>
    <x v="1"/>
    <s v="Elec"/>
    <s v="Fusible 16 agg 10x38"/>
    <n v="1.4925373134328357"/>
    <n v="10"/>
    <n v="14.925373134328357"/>
    <n v="7.4626865671641784"/>
    <m/>
  </r>
  <r>
    <x v="1"/>
    <s v="Elec"/>
    <s v="Fusible 4 agg 10x38"/>
    <n v="1.4925373134328357"/>
    <n v="10"/>
    <n v="14.925373134328357"/>
    <n v="7.4626865671641784"/>
    <m/>
  </r>
  <r>
    <x v="1"/>
    <s v="Elec"/>
    <s v="Fusible 10 agg 10x38"/>
    <n v="1.4925373134328357"/>
    <n v="10"/>
    <n v="14.925373134328357"/>
    <n v="7.4626865671641784"/>
    <m/>
  </r>
  <r>
    <x v="1"/>
    <s v="Elec"/>
    <s v="Fusible 25 agg 10x38"/>
    <n v="2.9850746268656714"/>
    <n v="10"/>
    <n v="29.850746268656714"/>
    <n v="14.925373134328357"/>
    <m/>
  </r>
  <r>
    <x v="1"/>
    <s v="Elec"/>
    <s v="Fusible 20 agg 10x38"/>
    <n v="1.4925373134328357"/>
    <n v="10"/>
    <n v="14.925373134328357"/>
    <n v="7.4626865671641784"/>
    <m/>
  </r>
  <r>
    <x v="1"/>
    <s v="Elec"/>
    <s v="Embase prise Harting 1"/>
    <n v="20.8955223880597"/>
    <n v="4"/>
    <n v="83.582089552238799"/>
    <n v="41.791044776119399"/>
    <m/>
  </r>
  <r>
    <x v="1"/>
    <s v="Elec"/>
    <s v="Support prise Harting 1"/>
    <n v="13.432835820895521"/>
    <n v="4"/>
    <n v="53.731343283582085"/>
    <n v="26.865671641791042"/>
    <m/>
  </r>
  <r>
    <x v="1"/>
    <s v="Elec"/>
    <s v="Embase femelle prise Harting"/>
    <n v="5.9701492537313428"/>
    <n v="4"/>
    <n v="23.880597014925371"/>
    <n v="11.940298507462686"/>
    <m/>
  </r>
  <r>
    <x v="1"/>
    <s v="Elec"/>
    <s v="Bouchon prise Harting"/>
    <n v="2.9850746268656714"/>
    <n v="10"/>
    <n v="29.850746268656714"/>
    <n v="14.925373134328357"/>
    <m/>
  </r>
  <r>
    <x v="1"/>
    <s v="Elec"/>
    <s v="Embase prise Harting 2"/>
    <n v="20.8955223880597"/>
    <n v="4"/>
    <n v="83.582089552238799"/>
    <n v="41.791044776119399"/>
    <m/>
  </r>
  <r>
    <x v="1"/>
    <s v="Elec"/>
    <s v="Support prise Harting 2"/>
    <n v="13.432835820895521"/>
    <n v="4"/>
    <n v="53.731343283582085"/>
    <n v="26.865671641791042"/>
    <m/>
  </r>
  <r>
    <x v="1"/>
    <s v="Elec"/>
    <s v="Embase male"/>
    <n v="5.9701492537313428"/>
    <n v="4"/>
    <n v="23.880597014925371"/>
    <n v="11.940298507462686"/>
    <m/>
  </r>
  <r>
    <x v="1"/>
    <s v="Elec"/>
    <s v="Pinoche male"/>
    <n v="1.4925373134328357"/>
    <n v="100"/>
    <n v="149.25373134328356"/>
    <n v="74.626865671641781"/>
    <m/>
  </r>
  <r>
    <x v="1"/>
    <s v="Elec"/>
    <s v="Embase prise Harting 3"/>
    <n v="17.910447761194028"/>
    <n v="4"/>
    <n v="71.641791044776113"/>
    <n v="35.820895522388057"/>
    <m/>
  </r>
  <r>
    <x v="1"/>
    <s v="Elec"/>
    <s v="Pinoche femelle Harting"/>
    <n v="1.4925373134328357"/>
    <n v="100"/>
    <n v="149.25373134328356"/>
    <n v="74.626865671641781"/>
    <m/>
  </r>
  <r>
    <x v="1"/>
    <s v="Elec"/>
    <s v="Prise RJ45"/>
    <n v="28.35820895522388"/>
    <n v="4"/>
    <n v="113.43283582089552"/>
    <n v="56.71641791044776"/>
    <m/>
  </r>
  <r>
    <x v="1"/>
    <s v="Elec"/>
    <s v="Module entrées"/>
    <n v="295.52238805970148"/>
    <n v="8"/>
    <n v="2364.1791044776119"/>
    <n v="1182.0895522388059"/>
    <m/>
  </r>
  <r>
    <x v="1"/>
    <s v="Elec"/>
    <s v="Connecteur 7/8 male"/>
    <n v="25.373134328358208"/>
    <n v="8"/>
    <n v="202.98507462686567"/>
    <n v="101.49253731343283"/>
    <m/>
  </r>
  <r>
    <x v="1"/>
    <s v="Elec"/>
    <s v="Connecteur 7/8 femelle"/>
    <n v="31.343283582089551"/>
    <n v="8"/>
    <n v="250.74626865671641"/>
    <n v="125.3731343283582"/>
    <m/>
  </r>
  <r>
    <x v="1"/>
    <s v="Elec"/>
    <s v="Connecteur M12 Can open male"/>
    <n v="13.432835820895521"/>
    <n v="8"/>
    <n v="107.46268656716417"/>
    <n v="53.731343283582085"/>
    <m/>
  </r>
  <r>
    <x v="1"/>
    <s v="Elec"/>
    <s v="Connecteur M12 Can open femelle"/>
    <n v="13.432835820895521"/>
    <n v="8"/>
    <n v="107.46268656716417"/>
    <n v="53.731343283582085"/>
    <m/>
  </r>
  <r>
    <x v="1"/>
    <s v="Elec"/>
    <s v="Module sorties"/>
    <n v="316.41791044776119"/>
    <n v="4"/>
    <n v="1265.6716417910447"/>
    <n v="632.83582089552237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1"/>
    <s v="Infra"/>
    <m/>
    <m/>
    <m/>
    <n v="0"/>
    <n v="0"/>
    <m/>
  </r>
  <r>
    <x v="2"/>
    <s v="Infra"/>
    <s v="Siege de lisoir"/>
    <n v="78.319999999999993"/>
    <n v="5"/>
    <n v="391.59999999999997"/>
    <n v="195.79999999999998"/>
    <m/>
  </r>
  <r>
    <x v="2"/>
    <s v="Infra"/>
    <s v="Fourrure"/>
    <n v="32.9"/>
    <n v="5"/>
    <n v="164.5"/>
    <n v="82.25"/>
    <m/>
  </r>
  <r>
    <x v="2"/>
    <s v="Infra"/>
    <s v="Distributeur"/>
    <n v="944.55"/>
    <n v="5"/>
    <n v="4722.75"/>
    <n v="2361.375"/>
    <m/>
  </r>
  <r>
    <x v="2"/>
    <s v="Infra"/>
    <s v="Relais"/>
    <n v="1627.5"/>
    <n v="5"/>
    <n v="8137.5"/>
    <n v="4068.75"/>
    <m/>
  </r>
  <r>
    <x v="2"/>
    <s v="Infra"/>
    <s v="Detendeur pesé"/>
    <n v="305.2"/>
    <n v="5"/>
    <n v="1526"/>
    <n v="763"/>
    <m/>
  </r>
  <r>
    <x v="2"/>
    <s v="Infra"/>
    <s v="Essieu"/>
    <n v="5391.2"/>
    <n v="6"/>
    <n v="32347.199999999997"/>
    <n v="16173.599999999999"/>
    <m/>
  </r>
  <r>
    <x v="2"/>
    <s v="Pneumatique"/>
    <s v="Cylindre d'ouverture de porte"/>
    <n v="6539.2"/>
    <n v="10"/>
    <n v="65392"/>
    <n v="32696"/>
    <m/>
  </r>
  <r>
    <x v="2"/>
    <s v="Pneumatique"/>
    <s v="Kit joints cylindre sans P.E"/>
    <n v="398"/>
    <n v="10"/>
    <n v="3980"/>
    <n v="1990"/>
    <m/>
  </r>
  <r>
    <x v="2"/>
    <s v="Pneumatique"/>
    <s v="Kit joints cylindre avec P.E"/>
    <n v="398"/>
    <n v="10"/>
    <n v="3980"/>
    <n v="1990"/>
    <m/>
  </r>
  <r>
    <x v="2"/>
    <s v="Pneumatique"/>
    <s v="Vanne 3 voies"/>
    <n v="523.20000000000005"/>
    <n v="5"/>
    <n v="2616"/>
    <n v="1308"/>
    <m/>
  </r>
  <r>
    <x v="2"/>
    <s v="Pneumatique"/>
    <s v="Filtre"/>
    <m/>
    <n v="30"/>
    <n v="0"/>
    <n v="0"/>
    <m/>
  </r>
  <r>
    <x v="2"/>
    <s v="MK"/>
    <s v="Ressort rappel crochet"/>
    <n v="36.299999999999997"/>
    <n v="15"/>
    <n v="544.5"/>
    <n v="272.25"/>
    <m/>
  </r>
  <r>
    <x v="2"/>
    <s v="MK"/>
    <s v="Porte"/>
    <n v="3630"/>
    <n v="4"/>
    <n v="14520"/>
    <n v="7260"/>
    <m/>
  </r>
  <r>
    <x v="2"/>
    <s v="MK"/>
    <s v="Plot de porte"/>
    <n v="116.25"/>
    <n v="4"/>
    <n v="465"/>
    <n v="232.5"/>
    <m/>
  </r>
  <r>
    <x v="2"/>
    <s v="MK"/>
    <s v="Kit de 2 deversoirs"/>
    <n v="1960"/>
    <n v="4"/>
    <n v="7840"/>
    <n v="3920"/>
    <m/>
  </r>
  <r>
    <x v="2"/>
    <s v="MK"/>
    <s v="Tirant extrémité"/>
    <m/>
    <n v="6"/>
    <n v="0"/>
    <n v="0"/>
    <m/>
  </r>
  <r>
    <x v="2"/>
    <s v="MK"/>
    <s v="Tirant centre 1"/>
    <m/>
    <n v="4"/>
    <n v="0"/>
    <n v="0"/>
    <m/>
  </r>
  <r>
    <x v="2"/>
    <s v="MK"/>
    <s v="Tirant centre 2"/>
    <m/>
    <n v="4"/>
    <n v="0"/>
    <n v="0"/>
    <m/>
  </r>
  <r>
    <x v="2"/>
    <s v="Elec"/>
    <s v="Prolongateur"/>
    <m/>
    <n v="7"/>
    <n v="0"/>
    <n v="0"/>
    <m/>
  </r>
  <r>
    <x v="2"/>
    <s v="Elec"/>
    <s v="Tubulaire LED - P.E"/>
    <n v="135.57"/>
    <n v="10"/>
    <n v="1355.6999999999998"/>
    <n v="677.84999999999991"/>
    <m/>
  </r>
  <r>
    <x v="2"/>
    <s v="Elec"/>
    <s v="TUbulaire LED - connecteur rapide"/>
    <n v="152.33000000000001"/>
    <n v="10"/>
    <n v="1523.3000000000002"/>
    <n v="761.65000000000009"/>
    <m/>
  </r>
  <r>
    <x v="2"/>
    <s v="MK"/>
    <s v="Volet"/>
    <n v="16.8"/>
    <n v="15"/>
    <n v="252"/>
    <n v="126"/>
    <m/>
  </r>
  <r>
    <x v="2"/>
    <s v="MK"/>
    <s v="Flex-ball"/>
    <m/>
    <n v="3"/>
    <n v="0"/>
    <n v="0"/>
    <m/>
  </r>
  <r>
    <x v="2"/>
    <s v="MK"/>
    <s v="Fourche tournante"/>
    <n v="1053.5"/>
    <n v="5"/>
    <n v="5267.5"/>
    <n v="2633.75"/>
    <m/>
  </r>
  <r>
    <x v="2"/>
    <s v="Infra"/>
    <s v="1/2 accouplement"/>
    <n v="58.65"/>
    <n v="40"/>
    <n v="2346"/>
    <n v="1173"/>
    <m/>
  </r>
  <r>
    <x v="2"/>
    <s v="Infra"/>
    <s v="Tampon"/>
    <m/>
    <n v="8"/>
    <n v="0"/>
    <n v="0"/>
    <m/>
  </r>
  <r>
    <x v="2"/>
    <s v="Infra"/>
    <s v="Ensemble traction"/>
    <m/>
    <n v="5"/>
    <n v="0"/>
    <n v="0"/>
    <m/>
  </r>
  <r>
    <x v="3"/>
    <s v="Infra"/>
    <s v="Brake contrôle"/>
    <n v="3970.1492537313429"/>
    <n v="2"/>
    <n v="7940.2985074626858"/>
    <n v="3970.1492537313429"/>
    <m/>
  </r>
  <r>
    <x v="3"/>
    <s v="Infra"/>
    <s v="Relais"/>
    <n v="1671.641791044776"/>
    <n v="2"/>
    <n v="3343.2835820895521"/>
    <n v="1671.641791044776"/>
    <m/>
  </r>
  <r>
    <x v="3"/>
    <s v="Infra"/>
    <s v="Essieu"/>
    <n v="5537.313432835821"/>
    <n v="4"/>
    <n v="22149.253731343284"/>
    <n v="11074.626865671642"/>
    <m/>
  </r>
  <r>
    <x v="3"/>
    <s v="Infra"/>
    <s v="Tampons"/>
    <n v="669.55223880597009"/>
    <n v="8"/>
    <n v="5356.4179104477607"/>
    <n v="2678.2089552238804"/>
    <m/>
  </r>
  <r>
    <x v="3"/>
    <s v="MK"/>
    <s v="Pont de liaison M2"/>
    <n v="982.97014925373128"/>
    <n v="6"/>
    <n v="5897.8208955223872"/>
    <n v="2948.9104477611936"/>
    <m/>
  </r>
  <r>
    <x v="3"/>
    <s v="MK"/>
    <s v="Aiguille M2"/>
    <n v="1156.7462686567162"/>
    <n v="6"/>
    <n v="6940.4776119402977"/>
    <n v="3470.2388059701489"/>
    <m/>
  </r>
  <r>
    <x v="3"/>
    <s v="MK"/>
    <s v="Tôle latérale 6p"/>
    <n v="11940.298507462687"/>
    <n v="6"/>
    <n v="71641.791044776124"/>
    <n v="35820.895522388062"/>
    <m/>
  </r>
  <r>
    <x v="3"/>
    <s v="MK"/>
    <s v="Tôle latérale 4p"/>
    <n v="9701.492537313432"/>
    <n v="4"/>
    <n v="38805.970149253728"/>
    <n v="19402.985074626864"/>
    <m/>
  </r>
  <r>
    <x v="3"/>
    <s v="MK"/>
    <s v="Jeu de grilles latérales"/>
    <n v="0"/>
    <n v="1"/>
    <n v="0"/>
    <n v="0"/>
    <m/>
  </r>
  <r>
    <x v="3"/>
    <s v="MK"/>
    <s v="Treuil"/>
    <n v="159.70149253731341"/>
    <n v="4"/>
    <n v="638.80597014925365"/>
    <n v="319.40298507462683"/>
    <m/>
  </r>
  <r>
    <x v="3"/>
    <s v="MK"/>
    <s v="Pivot + axe long"/>
    <n v="164.17910447761193"/>
    <n v="4"/>
    <n v="656.71641791044772"/>
    <n v="328.35820895522386"/>
    <m/>
  </r>
  <r>
    <x v="3"/>
    <s v="MK"/>
    <s v="Pivot + axe court"/>
    <n v="111.94029850746269"/>
    <n v="2"/>
    <n v="223.88059701492537"/>
    <n v="111.94029850746269"/>
    <m/>
  </r>
  <r>
    <x v="3"/>
    <s v="MK"/>
    <s v="Racleur"/>
    <n v="37.31343283582089"/>
    <n v="4"/>
    <n v="149.25373134328356"/>
    <n v="74.626865671641781"/>
    <m/>
  </r>
  <r>
    <x v="3"/>
    <s v="MK"/>
    <s v="Cale d'arret"/>
    <n v="35.820895522388057"/>
    <n v="4"/>
    <n v="143.28358208955223"/>
    <n v="71.641791044776113"/>
    <m/>
  </r>
  <r>
    <x v="3"/>
    <s v="Infra"/>
    <s v="Distributeur Faiveley"/>
    <n v="0"/>
    <n v="2"/>
    <n v="0"/>
    <n v="0"/>
    <m/>
  </r>
  <r>
    <x v="3"/>
    <s v="Infra"/>
    <s v="Relais"/>
    <n v="0"/>
    <n v="2"/>
    <n v="0"/>
    <n v="0"/>
    <m/>
  </r>
  <r>
    <x v="3"/>
    <s v="Infra"/>
    <s v="Jeu de ressort de charge 25 t"/>
    <n v="0"/>
    <n v="2"/>
    <n v="0"/>
    <n v="0"/>
    <m/>
  </r>
  <r>
    <x v="3"/>
    <s v="Infra"/>
    <s v="Jeu de ressort de tare 25 t"/>
    <n v="0"/>
    <n v="2"/>
    <n v="0"/>
    <n v="0"/>
    <m/>
  </r>
  <r>
    <x v="3"/>
    <s v="MK"/>
    <s v="Pont de liaison M1"/>
    <n v="0"/>
    <n v="6"/>
    <n v="0"/>
    <n v="0"/>
    <m/>
  </r>
  <r>
    <x v="3"/>
    <s v="MK"/>
    <s v="Aiguille M1"/>
    <n v="982.22388059701495"/>
    <n v="6"/>
    <n v="5893.3432835820895"/>
    <n v="2946.6716417910447"/>
    <m/>
  </r>
  <r>
    <x v="3"/>
    <s v="MK"/>
    <s v="Pont de liaison hybride"/>
    <n v="0"/>
    <n v="2"/>
    <n v="0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9AA9AB-6CA7-491A-BAA8-69CDA738390D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8" firstHeaderRow="1" firstDataRow="1" firstDataCol="1"/>
  <pivotFields count="8">
    <pivotField axis="axisRow" showAll="0">
      <items count="5">
        <item x="0"/>
        <item x="2"/>
        <item x="1"/>
        <item x="3"/>
        <item t="default"/>
      </items>
    </pivotField>
    <pivotField showAll="0"/>
    <pivotField showAll="0"/>
    <pivotField showAll="0"/>
    <pivotField showAll="0"/>
    <pivotField dataField="1" numFmtId="2"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TOTAL" fld="5" baseField="0" baseItem="0"/>
  </dataFields>
  <formats count="2">
    <format dxfId="1">
      <pivotArea collapsedLevelsAreSubtotals="1" fieldPosition="0">
        <references count="1">
          <reference field="0" count="0"/>
        </references>
      </pivotArea>
    </format>
    <format dxfId="0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C95E9-A4B3-46FE-9961-F9E5730D48D5}">
  <sheetPr filterMode="1">
    <pageSetUpPr fitToPage="1"/>
  </sheetPr>
  <dimension ref="A1:H742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409" sqref="D409"/>
    </sheetView>
  </sheetViews>
  <sheetFormatPr baseColWidth="10" defaultColWidth="11.33203125" defaultRowHeight="14.4" x14ac:dyDescent="0.3"/>
  <cols>
    <col min="1" max="1" width="15.6640625" style="6" bestFit="1" customWidth="1"/>
    <col min="2" max="2" width="12.88671875" style="8" bestFit="1" customWidth="1"/>
    <col min="3" max="3" width="64.5546875" style="10" bestFit="1" customWidth="1"/>
    <col min="4" max="4" width="11.77734375" style="5" bestFit="1" customWidth="1"/>
    <col min="5" max="5" width="12.21875" style="9" bestFit="1" customWidth="1"/>
    <col min="6" max="6" width="14.21875" style="5" bestFit="1" customWidth="1"/>
    <col min="7" max="7" width="11.33203125" style="6" customWidth="1"/>
    <col min="8" max="16384" width="11.33203125" style="6"/>
  </cols>
  <sheetData>
    <row r="1" spans="1:8" x14ac:dyDescent="0.3">
      <c r="A1" s="11" t="s">
        <v>188</v>
      </c>
      <c r="B1" s="11" t="s">
        <v>0</v>
      </c>
      <c r="C1" s="11" t="s">
        <v>1</v>
      </c>
      <c r="D1" s="12" t="s">
        <v>364</v>
      </c>
      <c r="E1" s="12" t="s">
        <v>2</v>
      </c>
      <c r="F1" s="12" t="s">
        <v>3</v>
      </c>
      <c r="G1" s="6" t="s">
        <v>366</v>
      </c>
      <c r="H1" s="6" t="s">
        <v>367</v>
      </c>
    </row>
    <row r="2" spans="1:8" x14ac:dyDescent="0.3">
      <c r="A2" s="2" t="s">
        <v>189</v>
      </c>
      <c r="B2" s="2" t="s">
        <v>163</v>
      </c>
      <c r="C2" s="2" t="s">
        <v>365</v>
      </c>
      <c r="D2" s="1"/>
      <c r="E2" s="1">
        <v>1.5</v>
      </c>
      <c r="F2" s="1">
        <f t="shared" ref="F2:F33" si="0">D2*E2</f>
        <v>0</v>
      </c>
      <c r="H2" s="5"/>
    </row>
    <row r="3" spans="1:8" hidden="1" x14ac:dyDescent="0.3">
      <c r="A3" s="2" t="s">
        <v>189</v>
      </c>
      <c r="B3" s="2" t="s">
        <v>115</v>
      </c>
      <c r="C3" s="2" t="s">
        <v>120</v>
      </c>
      <c r="D3" s="1"/>
      <c r="E3" s="1">
        <v>4</v>
      </c>
      <c r="F3" s="1">
        <f t="shared" si="0"/>
        <v>0</v>
      </c>
    </row>
    <row r="4" spans="1:8" hidden="1" x14ac:dyDescent="0.3">
      <c r="A4" s="2" t="s">
        <v>189</v>
      </c>
      <c r="B4" s="2" t="s">
        <v>85</v>
      </c>
      <c r="C4" s="2" t="s">
        <v>112</v>
      </c>
      <c r="D4" s="1"/>
      <c r="E4" s="1">
        <v>5</v>
      </c>
      <c r="F4" s="1">
        <f t="shared" si="0"/>
        <v>0</v>
      </c>
    </row>
    <row r="5" spans="1:8" hidden="1" x14ac:dyDescent="0.3">
      <c r="A5" s="2" t="s">
        <v>189</v>
      </c>
      <c r="B5" s="2" t="s">
        <v>4</v>
      </c>
      <c r="C5" s="2" t="s">
        <v>23</v>
      </c>
      <c r="D5" s="1"/>
      <c r="E5" s="1">
        <v>1</v>
      </c>
      <c r="F5" s="1">
        <f t="shared" si="0"/>
        <v>0</v>
      </c>
      <c r="H5" s="5"/>
    </row>
    <row r="6" spans="1:8" hidden="1" x14ac:dyDescent="0.3">
      <c r="A6" s="2" t="s">
        <v>189</v>
      </c>
      <c r="B6" s="2" t="s">
        <v>115</v>
      </c>
      <c r="C6" s="2" t="s">
        <v>116</v>
      </c>
      <c r="D6" s="1"/>
      <c r="E6" s="1">
        <v>2</v>
      </c>
      <c r="F6" s="1">
        <f t="shared" si="0"/>
        <v>0</v>
      </c>
    </row>
    <row r="7" spans="1:8" x14ac:dyDescent="0.3">
      <c r="A7" s="2" t="s">
        <v>189</v>
      </c>
      <c r="B7" s="2" t="s">
        <v>123</v>
      </c>
      <c r="C7" s="2" t="s">
        <v>145</v>
      </c>
      <c r="D7" s="1"/>
      <c r="E7" s="1">
        <v>3</v>
      </c>
      <c r="F7" s="1">
        <f t="shared" si="0"/>
        <v>0</v>
      </c>
      <c r="G7" s="6">
        <v>2</v>
      </c>
    </row>
    <row r="8" spans="1:8" hidden="1" x14ac:dyDescent="0.3">
      <c r="A8" s="2" t="s">
        <v>189</v>
      </c>
      <c r="B8" s="2" t="s">
        <v>4</v>
      </c>
      <c r="C8" s="2" t="s">
        <v>25</v>
      </c>
      <c r="D8" s="1"/>
      <c r="E8" s="1">
        <v>1</v>
      </c>
      <c r="F8" s="1">
        <f t="shared" si="0"/>
        <v>0</v>
      </c>
      <c r="H8" s="5"/>
    </row>
    <row r="9" spans="1:8" hidden="1" x14ac:dyDescent="0.3">
      <c r="A9" s="2" t="s">
        <v>189</v>
      </c>
      <c r="B9" s="2" t="s">
        <v>4</v>
      </c>
      <c r="C9" s="2" t="s">
        <v>34</v>
      </c>
      <c r="D9" s="1"/>
      <c r="E9" s="1">
        <v>3</v>
      </c>
      <c r="F9" s="1">
        <f t="shared" si="0"/>
        <v>0</v>
      </c>
      <c r="H9" s="5"/>
    </row>
    <row r="10" spans="1:8" hidden="1" x14ac:dyDescent="0.3">
      <c r="A10" s="2" t="s">
        <v>189</v>
      </c>
      <c r="B10" s="2" t="s">
        <v>85</v>
      </c>
      <c r="C10" s="2" t="s">
        <v>113</v>
      </c>
      <c r="D10" s="1"/>
      <c r="E10" s="1">
        <v>2</v>
      </c>
      <c r="F10" s="1">
        <f t="shared" si="0"/>
        <v>0</v>
      </c>
      <c r="H10" s="5"/>
    </row>
    <row r="11" spans="1:8" hidden="1" x14ac:dyDescent="0.3">
      <c r="A11" s="2" t="s">
        <v>189</v>
      </c>
      <c r="B11" s="2" t="s">
        <v>4</v>
      </c>
      <c r="C11" s="2" t="s">
        <v>22</v>
      </c>
      <c r="D11" s="1"/>
      <c r="E11" s="1">
        <v>2</v>
      </c>
      <c r="F11" s="1">
        <f t="shared" si="0"/>
        <v>0</v>
      </c>
      <c r="H11" s="5"/>
    </row>
    <row r="12" spans="1:8" hidden="1" x14ac:dyDescent="0.3">
      <c r="A12" s="2" t="s">
        <v>189</v>
      </c>
      <c r="B12" s="2" t="s">
        <v>115</v>
      </c>
      <c r="C12" s="2" t="s">
        <v>117</v>
      </c>
      <c r="D12" s="1"/>
      <c r="E12" s="1">
        <v>2</v>
      </c>
      <c r="F12" s="1">
        <f t="shared" si="0"/>
        <v>0</v>
      </c>
    </row>
    <row r="13" spans="1:8" hidden="1" x14ac:dyDescent="0.3">
      <c r="A13" s="2" t="s">
        <v>189</v>
      </c>
      <c r="B13" s="2" t="s">
        <v>4</v>
      </c>
      <c r="C13" s="2" t="s">
        <v>49</v>
      </c>
      <c r="D13" s="1"/>
      <c r="E13" s="1">
        <v>2</v>
      </c>
      <c r="F13" s="1">
        <f t="shared" si="0"/>
        <v>0</v>
      </c>
    </row>
    <row r="14" spans="1:8" hidden="1" x14ac:dyDescent="0.3">
      <c r="A14" s="2" t="s">
        <v>189</v>
      </c>
      <c r="B14" s="2" t="s">
        <v>4</v>
      </c>
      <c r="C14" s="2" t="s">
        <v>27</v>
      </c>
      <c r="D14" s="1"/>
      <c r="E14" s="1">
        <v>3</v>
      </c>
      <c r="F14" s="1">
        <f t="shared" si="0"/>
        <v>0</v>
      </c>
      <c r="H14" s="5"/>
    </row>
    <row r="15" spans="1:8" hidden="1" x14ac:dyDescent="0.3">
      <c r="A15" s="2" t="s">
        <v>189</v>
      </c>
      <c r="B15" s="2" t="s">
        <v>150</v>
      </c>
      <c r="C15" s="2" t="s">
        <v>151</v>
      </c>
      <c r="D15" s="1"/>
      <c r="E15" s="1">
        <v>2</v>
      </c>
      <c r="F15" s="1">
        <f t="shared" si="0"/>
        <v>0</v>
      </c>
    </row>
    <row r="16" spans="1:8" hidden="1" x14ac:dyDescent="0.3">
      <c r="A16" s="2" t="s">
        <v>189</v>
      </c>
      <c r="B16" s="2" t="s">
        <v>115</v>
      </c>
      <c r="C16" s="2" t="s">
        <v>121</v>
      </c>
      <c r="D16" s="1"/>
      <c r="E16" s="1">
        <v>2</v>
      </c>
      <c r="F16" s="1">
        <f t="shared" si="0"/>
        <v>0</v>
      </c>
    </row>
    <row r="17" spans="1:6" hidden="1" x14ac:dyDescent="0.3">
      <c r="A17" s="2" t="s">
        <v>189</v>
      </c>
      <c r="B17" s="2" t="s">
        <v>85</v>
      </c>
      <c r="C17" s="2" t="s">
        <v>107</v>
      </c>
      <c r="D17" s="1"/>
      <c r="E17" s="1">
        <v>5</v>
      </c>
      <c r="F17" s="1">
        <f t="shared" si="0"/>
        <v>0</v>
      </c>
    </row>
    <row r="18" spans="1:6" hidden="1" x14ac:dyDescent="0.3">
      <c r="A18" s="2" t="s">
        <v>189</v>
      </c>
      <c r="B18" s="2" t="s">
        <v>150</v>
      </c>
      <c r="C18" s="2" t="s">
        <v>153</v>
      </c>
      <c r="D18" s="1"/>
      <c r="E18" s="1">
        <v>5</v>
      </c>
      <c r="F18" s="1">
        <f t="shared" si="0"/>
        <v>0</v>
      </c>
    </row>
    <row r="19" spans="1:6" hidden="1" x14ac:dyDescent="0.3">
      <c r="A19" s="2" t="s">
        <v>189</v>
      </c>
      <c r="B19" s="2" t="s">
        <v>85</v>
      </c>
      <c r="C19" s="2" t="s">
        <v>106</v>
      </c>
      <c r="D19" s="1"/>
      <c r="E19" s="1">
        <v>5</v>
      </c>
      <c r="F19" s="1">
        <f t="shared" si="0"/>
        <v>0</v>
      </c>
    </row>
    <row r="20" spans="1:6" hidden="1" x14ac:dyDescent="0.3">
      <c r="A20" s="2" t="s">
        <v>189</v>
      </c>
      <c r="B20" s="2" t="s">
        <v>85</v>
      </c>
      <c r="C20" s="2" t="s">
        <v>104</v>
      </c>
      <c r="D20" s="1"/>
      <c r="E20" s="1">
        <v>5</v>
      </c>
      <c r="F20" s="1">
        <f t="shared" si="0"/>
        <v>0</v>
      </c>
    </row>
    <row r="21" spans="1:6" x14ac:dyDescent="0.3">
      <c r="A21" s="2" t="s">
        <v>189</v>
      </c>
      <c r="B21" s="2" t="s">
        <v>85</v>
      </c>
      <c r="C21" s="2" t="s">
        <v>110</v>
      </c>
      <c r="D21" s="1"/>
      <c r="E21" s="1">
        <v>5</v>
      </c>
      <c r="F21" s="1">
        <f t="shared" si="0"/>
        <v>0</v>
      </c>
    </row>
    <row r="22" spans="1:6" hidden="1" x14ac:dyDescent="0.3">
      <c r="A22" s="2" t="s">
        <v>189</v>
      </c>
      <c r="B22" s="2" t="s">
        <v>4</v>
      </c>
      <c r="C22" s="2" t="s">
        <v>36</v>
      </c>
      <c r="D22" s="1"/>
      <c r="E22" s="1">
        <v>3</v>
      </c>
      <c r="F22" s="1">
        <f t="shared" si="0"/>
        <v>0</v>
      </c>
    </row>
    <row r="23" spans="1:6" hidden="1" x14ac:dyDescent="0.3">
      <c r="A23" s="2" t="s">
        <v>189</v>
      </c>
      <c r="B23" s="2" t="s">
        <v>115</v>
      </c>
      <c r="C23" s="2" t="s">
        <v>122</v>
      </c>
      <c r="D23" s="1"/>
      <c r="E23" s="1">
        <v>8</v>
      </c>
      <c r="F23" s="1">
        <f t="shared" si="0"/>
        <v>0</v>
      </c>
    </row>
    <row r="24" spans="1:6" hidden="1" x14ac:dyDescent="0.3">
      <c r="A24" s="2" t="s">
        <v>189</v>
      </c>
      <c r="B24" s="2" t="s">
        <v>4</v>
      </c>
      <c r="C24" s="2" t="s">
        <v>81</v>
      </c>
      <c r="D24" s="1"/>
      <c r="E24" s="1">
        <v>4</v>
      </c>
      <c r="F24" s="1">
        <f t="shared" si="0"/>
        <v>0</v>
      </c>
    </row>
    <row r="25" spans="1:6" hidden="1" x14ac:dyDescent="0.3">
      <c r="A25" s="2" t="s">
        <v>189</v>
      </c>
      <c r="B25" s="2" t="s">
        <v>4</v>
      </c>
      <c r="C25" s="2" t="s">
        <v>33</v>
      </c>
      <c r="D25" s="1"/>
      <c r="E25" s="1">
        <v>3</v>
      </c>
      <c r="F25" s="1">
        <f t="shared" si="0"/>
        <v>0</v>
      </c>
    </row>
    <row r="26" spans="1:6" hidden="1" x14ac:dyDescent="0.3">
      <c r="A26" s="2" t="s">
        <v>189</v>
      </c>
      <c r="B26" s="2" t="s">
        <v>150</v>
      </c>
      <c r="C26" s="2" t="s">
        <v>161</v>
      </c>
      <c r="D26" s="1"/>
      <c r="E26" s="1">
        <v>1</v>
      </c>
      <c r="F26" s="1">
        <f t="shared" si="0"/>
        <v>0</v>
      </c>
    </row>
    <row r="27" spans="1:6" hidden="1" x14ac:dyDescent="0.3">
      <c r="A27" s="2" t="s">
        <v>189</v>
      </c>
      <c r="B27" s="2" t="s">
        <v>4</v>
      </c>
      <c r="C27" s="2" t="s">
        <v>40</v>
      </c>
      <c r="D27" s="1"/>
      <c r="E27" s="1">
        <v>10</v>
      </c>
      <c r="F27" s="1">
        <f t="shared" si="0"/>
        <v>0</v>
      </c>
    </row>
    <row r="28" spans="1:6" hidden="1" x14ac:dyDescent="0.3">
      <c r="A28" s="2" t="s">
        <v>189</v>
      </c>
      <c r="B28" s="2" t="s">
        <v>123</v>
      </c>
      <c r="C28" s="2" t="s">
        <v>142</v>
      </c>
      <c r="D28" s="1"/>
      <c r="E28" s="1">
        <v>5</v>
      </c>
      <c r="F28" s="1">
        <f t="shared" si="0"/>
        <v>0</v>
      </c>
    </row>
    <row r="29" spans="1:6" hidden="1" x14ac:dyDescent="0.3">
      <c r="A29" s="2" t="s">
        <v>189</v>
      </c>
      <c r="B29" s="2" t="s">
        <v>150</v>
      </c>
      <c r="C29" s="2" t="s">
        <v>152</v>
      </c>
      <c r="D29" s="1"/>
      <c r="E29" s="1">
        <v>5</v>
      </c>
      <c r="F29" s="1">
        <f t="shared" si="0"/>
        <v>0</v>
      </c>
    </row>
    <row r="30" spans="1:6" hidden="1" x14ac:dyDescent="0.3">
      <c r="A30" s="2" t="s">
        <v>189</v>
      </c>
      <c r="B30" s="2" t="s">
        <v>181</v>
      </c>
      <c r="C30" s="2" t="s">
        <v>184</v>
      </c>
      <c r="D30" s="1"/>
      <c r="E30" s="1">
        <v>10</v>
      </c>
      <c r="F30" s="1">
        <f t="shared" si="0"/>
        <v>0</v>
      </c>
    </row>
    <row r="31" spans="1:6" hidden="1" x14ac:dyDescent="0.3">
      <c r="A31" s="2" t="s">
        <v>189</v>
      </c>
      <c r="B31" s="2" t="s">
        <v>4</v>
      </c>
      <c r="C31" s="2" t="s">
        <v>42</v>
      </c>
      <c r="D31" s="1"/>
      <c r="E31" s="1">
        <v>5</v>
      </c>
      <c r="F31" s="1">
        <f t="shared" si="0"/>
        <v>0</v>
      </c>
    </row>
    <row r="32" spans="1:6" hidden="1" x14ac:dyDescent="0.3">
      <c r="A32" s="2" t="s">
        <v>189</v>
      </c>
      <c r="B32" s="2" t="s">
        <v>4</v>
      </c>
      <c r="C32" s="2" t="s">
        <v>29</v>
      </c>
      <c r="D32" s="1"/>
      <c r="E32" s="1">
        <v>3</v>
      </c>
      <c r="F32" s="1">
        <f t="shared" si="0"/>
        <v>0</v>
      </c>
    </row>
    <row r="33" spans="1:8" hidden="1" x14ac:dyDescent="0.3">
      <c r="A33" s="2" t="s">
        <v>189</v>
      </c>
      <c r="B33" s="2" t="s">
        <v>4</v>
      </c>
      <c r="C33" s="2" t="s">
        <v>20</v>
      </c>
      <c r="D33" s="1"/>
      <c r="E33" s="1">
        <v>20</v>
      </c>
      <c r="F33" s="1">
        <f t="shared" si="0"/>
        <v>0</v>
      </c>
      <c r="H33" s="5"/>
    </row>
    <row r="34" spans="1:8" hidden="1" x14ac:dyDescent="0.3">
      <c r="A34" s="2" t="s">
        <v>189</v>
      </c>
      <c r="B34" s="2" t="s">
        <v>4</v>
      </c>
      <c r="C34" s="2" t="s">
        <v>21</v>
      </c>
      <c r="D34" s="1"/>
      <c r="E34" s="1">
        <v>2</v>
      </c>
      <c r="F34" s="1">
        <f t="shared" ref="F34:F65" si="1">D34*E34</f>
        <v>0</v>
      </c>
    </row>
    <row r="35" spans="1:8" hidden="1" x14ac:dyDescent="0.3">
      <c r="A35" s="2" t="s">
        <v>189</v>
      </c>
      <c r="B35" s="2" t="s">
        <v>4</v>
      </c>
      <c r="C35" s="2" t="s">
        <v>80</v>
      </c>
      <c r="D35" s="1"/>
      <c r="E35" s="1">
        <v>5</v>
      </c>
      <c r="F35" s="1">
        <f t="shared" si="1"/>
        <v>0</v>
      </c>
    </row>
    <row r="36" spans="1:8" hidden="1" x14ac:dyDescent="0.3">
      <c r="A36" s="2" t="s">
        <v>189</v>
      </c>
      <c r="B36" s="2" t="s">
        <v>85</v>
      </c>
      <c r="C36" s="2" t="s">
        <v>96</v>
      </c>
      <c r="D36" s="1"/>
      <c r="E36" s="1">
        <v>5</v>
      </c>
      <c r="F36" s="1">
        <f t="shared" si="1"/>
        <v>0</v>
      </c>
    </row>
    <row r="37" spans="1:8" hidden="1" x14ac:dyDescent="0.3">
      <c r="A37" s="2" t="s">
        <v>189</v>
      </c>
      <c r="B37" s="2" t="s">
        <v>85</v>
      </c>
      <c r="C37" s="2" t="s">
        <v>97</v>
      </c>
      <c r="D37" s="1"/>
      <c r="E37" s="1">
        <v>5</v>
      </c>
      <c r="F37" s="1">
        <f t="shared" si="1"/>
        <v>0</v>
      </c>
    </row>
    <row r="38" spans="1:8" hidden="1" x14ac:dyDescent="0.3">
      <c r="A38" s="2" t="s">
        <v>189</v>
      </c>
      <c r="B38" s="2" t="s">
        <v>4</v>
      </c>
      <c r="C38" s="2" t="s">
        <v>75</v>
      </c>
      <c r="D38" s="1"/>
      <c r="E38" s="1">
        <v>1</v>
      </c>
      <c r="F38" s="1">
        <f t="shared" si="1"/>
        <v>0</v>
      </c>
    </row>
    <row r="39" spans="1:8" hidden="1" x14ac:dyDescent="0.3">
      <c r="A39" s="2" t="s">
        <v>189</v>
      </c>
      <c r="B39" s="2" t="s">
        <v>4</v>
      </c>
      <c r="C39" s="2" t="s">
        <v>39</v>
      </c>
      <c r="D39" s="1"/>
      <c r="E39" s="1">
        <v>5</v>
      </c>
      <c r="F39" s="1">
        <f t="shared" si="1"/>
        <v>0</v>
      </c>
    </row>
    <row r="40" spans="1:8" hidden="1" x14ac:dyDescent="0.3">
      <c r="A40" s="2" t="s">
        <v>189</v>
      </c>
      <c r="B40" s="2" t="s">
        <v>4</v>
      </c>
      <c r="C40" s="2" t="s">
        <v>47</v>
      </c>
      <c r="D40" s="1"/>
      <c r="E40" s="1">
        <v>8</v>
      </c>
      <c r="F40" s="1">
        <f t="shared" si="1"/>
        <v>0</v>
      </c>
    </row>
    <row r="41" spans="1:8" hidden="1" x14ac:dyDescent="0.3">
      <c r="A41" s="2" t="s">
        <v>189</v>
      </c>
      <c r="B41" s="2" t="s">
        <v>181</v>
      </c>
      <c r="C41" s="2" t="s">
        <v>185</v>
      </c>
      <c r="D41" s="1"/>
      <c r="E41" s="1">
        <v>10</v>
      </c>
      <c r="F41" s="1">
        <f t="shared" si="1"/>
        <v>0</v>
      </c>
    </row>
    <row r="42" spans="1:8" hidden="1" x14ac:dyDescent="0.3">
      <c r="A42" s="2" t="s">
        <v>189</v>
      </c>
      <c r="B42" s="2" t="s">
        <v>4</v>
      </c>
      <c r="C42" s="2" t="s">
        <v>30</v>
      </c>
      <c r="D42" s="1"/>
      <c r="E42" s="1">
        <v>3</v>
      </c>
      <c r="F42" s="1">
        <f t="shared" si="1"/>
        <v>0</v>
      </c>
    </row>
    <row r="43" spans="1:8" hidden="1" x14ac:dyDescent="0.3">
      <c r="A43" s="2" t="s">
        <v>189</v>
      </c>
      <c r="B43" s="2" t="s">
        <v>4</v>
      </c>
      <c r="C43" s="2" t="s">
        <v>31</v>
      </c>
      <c r="D43" s="1"/>
      <c r="E43" s="1">
        <v>3</v>
      </c>
      <c r="F43" s="1">
        <f t="shared" si="1"/>
        <v>0</v>
      </c>
    </row>
    <row r="44" spans="1:8" hidden="1" x14ac:dyDescent="0.3">
      <c r="A44" s="2" t="s">
        <v>189</v>
      </c>
      <c r="B44" s="2" t="s">
        <v>150</v>
      </c>
      <c r="C44" s="2" t="s">
        <v>159</v>
      </c>
      <c r="D44" s="1"/>
      <c r="E44" s="1">
        <v>5</v>
      </c>
      <c r="F44" s="1">
        <f t="shared" si="1"/>
        <v>0</v>
      </c>
    </row>
    <row r="45" spans="1:8" hidden="1" x14ac:dyDescent="0.3">
      <c r="A45" s="2" t="s">
        <v>189</v>
      </c>
      <c r="B45" s="2" t="s">
        <v>4</v>
      </c>
      <c r="C45" s="2" t="s">
        <v>38</v>
      </c>
      <c r="D45" s="1"/>
      <c r="E45" s="1">
        <v>10</v>
      </c>
      <c r="F45" s="1">
        <f t="shared" si="1"/>
        <v>0</v>
      </c>
    </row>
    <row r="46" spans="1:8" hidden="1" x14ac:dyDescent="0.3">
      <c r="A46" s="2" t="s">
        <v>189</v>
      </c>
      <c r="B46" s="2" t="s">
        <v>181</v>
      </c>
      <c r="C46" s="2" t="s">
        <v>182</v>
      </c>
      <c r="D46" s="1"/>
      <c r="E46" s="1">
        <v>6</v>
      </c>
      <c r="F46" s="1">
        <f t="shared" si="1"/>
        <v>0</v>
      </c>
    </row>
    <row r="47" spans="1:8" hidden="1" x14ac:dyDescent="0.3">
      <c r="A47" s="2" t="s">
        <v>189</v>
      </c>
      <c r="B47" s="2" t="s">
        <v>181</v>
      </c>
      <c r="C47" s="2" t="s">
        <v>183</v>
      </c>
      <c r="D47" s="1"/>
      <c r="E47" s="1">
        <v>6</v>
      </c>
      <c r="F47" s="1">
        <f t="shared" si="1"/>
        <v>0</v>
      </c>
    </row>
    <row r="48" spans="1:8" hidden="1" x14ac:dyDescent="0.3">
      <c r="A48" s="2" t="s">
        <v>189</v>
      </c>
      <c r="B48" s="2" t="s">
        <v>85</v>
      </c>
      <c r="C48" s="2" t="s">
        <v>98</v>
      </c>
      <c r="D48" s="1"/>
      <c r="E48" s="1">
        <v>10</v>
      </c>
      <c r="F48" s="1">
        <f t="shared" si="1"/>
        <v>0</v>
      </c>
    </row>
    <row r="49" spans="1:6" hidden="1" x14ac:dyDescent="0.3">
      <c r="A49" s="2" t="s">
        <v>189</v>
      </c>
      <c r="B49" s="2" t="s">
        <v>85</v>
      </c>
      <c r="C49" s="2" t="s">
        <v>87</v>
      </c>
      <c r="D49" s="1"/>
      <c r="E49" s="1">
        <v>5</v>
      </c>
      <c r="F49" s="1">
        <f t="shared" si="1"/>
        <v>0</v>
      </c>
    </row>
    <row r="50" spans="1:6" hidden="1" x14ac:dyDescent="0.3">
      <c r="A50" s="2" t="s">
        <v>189</v>
      </c>
      <c r="B50" s="2" t="s">
        <v>85</v>
      </c>
      <c r="C50" s="2" t="s">
        <v>88</v>
      </c>
      <c r="D50" s="1"/>
      <c r="E50" s="1">
        <v>5</v>
      </c>
      <c r="F50" s="1">
        <f t="shared" si="1"/>
        <v>0</v>
      </c>
    </row>
    <row r="51" spans="1:6" hidden="1" x14ac:dyDescent="0.3">
      <c r="A51" s="2" t="s">
        <v>189</v>
      </c>
      <c r="B51" s="2" t="s">
        <v>85</v>
      </c>
      <c r="C51" s="2" t="s">
        <v>95</v>
      </c>
      <c r="D51" s="1"/>
      <c r="E51" s="1">
        <v>5</v>
      </c>
      <c r="F51" s="1">
        <f t="shared" si="1"/>
        <v>0</v>
      </c>
    </row>
    <row r="52" spans="1:6" hidden="1" x14ac:dyDescent="0.3">
      <c r="A52" s="2" t="s">
        <v>189</v>
      </c>
      <c r="B52" s="2" t="s">
        <v>115</v>
      </c>
      <c r="C52" s="2" t="s">
        <v>118</v>
      </c>
      <c r="D52" s="1"/>
      <c r="E52" s="1">
        <v>2</v>
      </c>
      <c r="F52" s="1">
        <f t="shared" si="1"/>
        <v>0</v>
      </c>
    </row>
    <row r="53" spans="1:6" hidden="1" x14ac:dyDescent="0.3">
      <c r="A53" s="2" t="s">
        <v>189</v>
      </c>
      <c r="B53" s="2" t="s">
        <v>4</v>
      </c>
      <c r="C53" s="2" t="s">
        <v>13</v>
      </c>
      <c r="D53" s="1"/>
      <c r="E53" s="1">
        <v>1</v>
      </c>
      <c r="F53" s="1">
        <f t="shared" si="1"/>
        <v>0</v>
      </c>
    </row>
    <row r="54" spans="1:6" hidden="1" x14ac:dyDescent="0.3">
      <c r="A54" s="2" t="s">
        <v>189</v>
      </c>
      <c r="B54" s="2" t="s">
        <v>4</v>
      </c>
      <c r="C54" s="2" t="s">
        <v>41</v>
      </c>
      <c r="D54" s="1"/>
      <c r="E54" s="1">
        <v>10</v>
      </c>
      <c r="F54" s="1">
        <f t="shared" si="1"/>
        <v>0</v>
      </c>
    </row>
    <row r="55" spans="1:6" hidden="1" x14ac:dyDescent="0.3">
      <c r="A55" s="2" t="s">
        <v>189</v>
      </c>
      <c r="B55" s="2" t="s">
        <v>85</v>
      </c>
      <c r="C55" s="2" t="s">
        <v>101</v>
      </c>
      <c r="D55" s="1"/>
      <c r="E55" s="1">
        <v>3</v>
      </c>
      <c r="F55" s="1">
        <f t="shared" si="1"/>
        <v>0</v>
      </c>
    </row>
    <row r="56" spans="1:6" hidden="1" x14ac:dyDescent="0.3">
      <c r="A56" s="2" t="s">
        <v>189</v>
      </c>
      <c r="B56" s="2" t="s">
        <v>150</v>
      </c>
      <c r="C56" s="2" t="s">
        <v>156</v>
      </c>
      <c r="D56" s="1"/>
      <c r="E56" s="1">
        <v>5</v>
      </c>
      <c r="F56" s="1">
        <f t="shared" si="1"/>
        <v>0</v>
      </c>
    </row>
    <row r="57" spans="1:6" hidden="1" x14ac:dyDescent="0.3">
      <c r="A57" s="2" t="s">
        <v>189</v>
      </c>
      <c r="B57" s="2" t="s">
        <v>85</v>
      </c>
      <c r="C57" s="2" t="s">
        <v>102</v>
      </c>
      <c r="D57" s="1"/>
      <c r="E57" s="1">
        <v>5</v>
      </c>
      <c r="F57" s="1">
        <f t="shared" si="1"/>
        <v>0</v>
      </c>
    </row>
    <row r="58" spans="1:6" hidden="1" x14ac:dyDescent="0.3">
      <c r="A58" s="2" t="s">
        <v>189</v>
      </c>
      <c r="B58" s="2" t="s">
        <v>4</v>
      </c>
      <c r="C58" s="2" t="s">
        <v>32</v>
      </c>
      <c r="D58" s="1"/>
      <c r="E58" s="1">
        <v>3</v>
      </c>
      <c r="F58" s="1">
        <f t="shared" si="1"/>
        <v>0</v>
      </c>
    </row>
    <row r="59" spans="1:6" hidden="1" x14ac:dyDescent="0.3">
      <c r="A59" s="2" t="s">
        <v>189</v>
      </c>
      <c r="B59" s="2" t="s">
        <v>85</v>
      </c>
      <c r="C59" s="2" t="s">
        <v>94</v>
      </c>
      <c r="D59" s="1"/>
      <c r="E59" s="1">
        <v>5</v>
      </c>
      <c r="F59" s="1">
        <f t="shared" si="1"/>
        <v>0</v>
      </c>
    </row>
    <row r="60" spans="1:6" hidden="1" x14ac:dyDescent="0.3">
      <c r="A60" s="2" t="s">
        <v>189</v>
      </c>
      <c r="B60" s="2" t="s">
        <v>85</v>
      </c>
      <c r="C60" s="2" t="s">
        <v>111</v>
      </c>
      <c r="D60" s="1"/>
      <c r="E60" s="1">
        <v>5</v>
      </c>
      <c r="F60" s="1">
        <f t="shared" si="1"/>
        <v>0</v>
      </c>
    </row>
    <row r="61" spans="1:6" hidden="1" x14ac:dyDescent="0.3">
      <c r="A61" s="2" t="s">
        <v>189</v>
      </c>
      <c r="B61" s="2" t="s">
        <v>4</v>
      </c>
      <c r="C61" s="2" t="s">
        <v>14</v>
      </c>
      <c r="D61" s="1"/>
      <c r="E61" s="1">
        <v>4</v>
      </c>
      <c r="F61" s="1">
        <f t="shared" si="1"/>
        <v>0</v>
      </c>
    </row>
    <row r="62" spans="1:6" hidden="1" x14ac:dyDescent="0.3">
      <c r="A62" s="2" t="s">
        <v>189</v>
      </c>
      <c r="B62" s="2" t="s">
        <v>4</v>
      </c>
      <c r="C62" s="2" t="s">
        <v>9</v>
      </c>
      <c r="D62" s="1"/>
      <c r="E62" s="1">
        <v>6</v>
      </c>
      <c r="F62" s="1">
        <f t="shared" si="1"/>
        <v>0</v>
      </c>
    </row>
    <row r="63" spans="1:6" hidden="1" x14ac:dyDescent="0.3">
      <c r="A63" s="2" t="s">
        <v>189</v>
      </c>
      <c r="B63" s="2" t="s">
        <v>4</v>
      </c>
      <c r="C63" s="2" t="s">
        <v>83</v>
      </c>
      <c r="D63" s="1"/>
      <c r="E63" s="1">
        <v>2</v>
      </c>
      <c r="F63" s="1">
        <f t="shared" si="1"/>
        <v>0</v>
      </c>
    </row>
    <row r="64" spans="1:6" hidden="1" x14ac:dyDescent="0.3">
      <c r="A64" s="2" t="s">
        <v>189</v>
      </c>
      <c r="B64" s="2" t="s">
        <v>4</v>
      </c>
      <c r="C64" s="2" t="s">
        <v>84</v>
      </c>
      <c r="D64" s="1"/>
      <c r="E64" s="1">
        <v>2</v>
      </c>
      <c r="F64" s="1">
        <f t="shared" si="1"/>
        <v>0</v>
      </c>
    </row>
    <row r="65" spans="1:6" hidden="1" x14ac:dyDescent="0.3">
      <c r="A65" s="2" t="s">
        <v>189</v>
      </c>
      <c r="B65" s="2" t="s">
        <v>4</v>
      </c>
      <c r="C65" s="2" t="s">
        <v>9</v>
      </c>
      <c r="D65" s="1"/>
      <c r="E65" s="1">
        <v>6</v>
      </c>
      <c r="F65" s="1">
        <f t="shared" si="1"/>
        <v>0</v>
      </c>
    </row>
    <row r="66" spans="1:6" hidden="1" x14ac:dyDescent="0.3">
      <c r="A66" s="2" t="s">
        <v>189</v>
      </c>
      <c r="B66" s="2" t="s">
        <v>4</v>
      </c>
      <c r="C66" s="2" t="s">
        <v>11</v>
      </c>
      <c r="D66" s="1"/>
      <c r="E66" s="1">
        <v>20</v>
      </c>
      <c r="F66" s="1">
        <f t="shared" ref="F66:F97" si="2">D66*E66</f>
        <v>0</v>
      </c>
    </row>
    <row r="67" spans="1:6" hidden="1" x14ac:dyDescent="0.3">
      <c r="A67" s="2" t="s">
        <v>189</v>
      </c>
      <c r="B67" s="2" t="s">
        <v>4</v>
      </c>
      <c r="C67" s="2" t="s">
        <v>19</v>
      </c>
      <c r="D67" s="1"/>
      <c r="E67" s="1">
        <v>2</v>
      </c>
      <c r="F67" s="1">
        <f t="shared" si="2"/>
        <v>0</v>
      </c>
    </row>
    <row r="68" spans="1:6" hidden="1" x14ac:dyDescent="0.3">
      <c r="A68" s="2" t="s">
        <v>189</v>
      </c>
      <c r="B68" s="2" t="s">
        <v>4</v>
      </c>
      <c r="C68" s="2" t="s">
        <v>8</v>
      </c>
      <c r="D68" s="1"/>
      <c r="E68" s="1">
        <v>10</v>
      </c>
      <c r="F68" s="1">
        <f t="shared" si="2"/>
        <v>0</v>
      </c>
    </row>
    <row r="69" spans="1:6" hidden="1" x14ac:dyDescent="0.3">
      <c r="A69" s="2" t="s">
        <v>189</v>
      </c>
      <c r="B69" s="2" t="s">
        <v>4</v>
      </c>
      <c r="C69" s="2" t="s">
        <v>28</v>
      </c>
      <c r="D69" s="1"/>
      <c r="E69" s="1">
        <v>10</v>
      </c>
      <c r="F69" s="1">
        <f t="shared" si="2"/>
        <v>0</v>
      </c>
    </row>
    <row r="70" spans="1:6" hidden="1" x14ac:dyDescent="0.3">
      <c r="A70" s="2" t="s">
        <v>189</v>
      </c>
      <c r="B70" s="2" t="s">
        <v>4</v>
      </c>
      <c r="C70" s="2" t="s">
        <v>26</v>
      </c>
      <c r="D70" s="1"/>
      <c r="E70" s="1">
        <v>1</v>
      </c>
      <c r="F70" s="1">
        <f t="shared" si="2"/>
        <v>0</v>
      </c>
    </row>
    <row r="71" spans="1:6" hidden="1" x14ac:dyDescent="0.3">
      <c r="A71" s="2" t="s">
        <v>189</v>
      </c>
      <c r="B71" s="2" t="s">
        <v>85</v>
      </c>
      <c r="C71" s="2" t="s">
        <v>114</v>
      </c>
      <c r="D71" s="1"/>
      <c r="E71" s="1">
        <v>5</v>
      </c>
      <c r="F71" s="1">
        <f t="shared" si="2"/>
        <v>0</v>
      </c>
    </row>
    <row r="72" spans="1:6" hidden="1" x14ac:dyDescent="0.3">
      <c r="A72" s="2" t="s">
        <v>189</v>
      </c>
      <c r="B72" s="2" t="s">
        <v>4</v>
      </c>
      <c r="C72" s="2" t="s">
        <v>18</v>
      </c>
      <c r="D72" s="1"/>
      <c r="E72" s="1">
        <v>2</v>
      </c>
      <c r="F72" s="1">
        <f t="shared" si="2"/>
        <v>0</v>
      </c>
    </row>
    <row r="73" spans="1:6" hidden="1" x14ac:dyDescent="0.3">
      <c r="A73" s="2" t="s">
        <v>189</v>
      </c>
      <c r="B73" s="2" t="s">
        <v>85</v>
      </c>
      <c r="C73" s="2" t="s">
        <v>105</v>
      </c>
      <c r="D73" s="1"/>
      <c r="E73" s="1">
        <v>5</v>
      </c>
      <c r="F73" s="1">
        <f t="shared" si="2"/>
        <v>0</v>
      </c>
    </row>
    <row r="74" spans="1:6" hidden="1" x14ac:dyDescent="0.3">
      <c r="A74" s="2" t="s">
        <v>189</v>
      </c>
      <c r="B74" s="2" t="s">
        <v>4</v>
      </c>
      <c r="C74" s="2" t="s">
        <v>77</v>
      </c>
      <c r="D74" s="1"/>
      <c r="E74" s="1">
        <v>1</v>
      </c>
      <c r="F74" s="1">
        <f t="shared" si="2"/>
        <v>0</v>
      </c>
    </row>
    <row r="75" spans="1:6" hidden="1" x14ac:dyDescent="0.3">
      <c r="A75" s="2" t="s">
        <v>189</v>
      </c>
      <c r="B75" s="2" t="s">
        <v>85</v>
      </c>
      <c r="C75" s="2" t="s">
        <v>99</v>
      </c>
      <c r="D75" s="1"/>
      <c r="E75" s="1">
        <v>5</v>
      </c>
      <c r="F75" s="1">
        <f t="shared" si="2"/>
        <v>0</v>
      </c>
    </row>
    <row r="76" spans="1:6" hidden="1" x14ac:dyDescent="0.3">
      <c r="A76" s="2" t="s">
        <v>189</v>
      </c>
      <c r="B76" s="2" t="s">
        <v>4</v>
      </c>
      <c r="C76" s="2" t="s">
        <v>17</v>
      </c>
      <c r="D76" s="1"/>
      <c r="E76" s="1">
        <v>1</v>
      </c>
      <c r="F76" s="1">
        <f t="shared" si="2"/>
        <v>0</v>
      </c>
    </row>
    <row r="77" spans="1:6" hidden="1" x14ac:dyDescent="0.3">
      <c r="A77" s="2" t="s">
        <v>189</v>
      </c>
      <c r="B77" s="2" t="s">
        <v>150</v>
      </c>
      <c r="C77" s="2" t="s">
        <v>157</v>
      </c>
      <c r="D77" s="1"/>
      <c r="E77" s="1">
        <v>5</v>
      </c>
      <c r="F77" s="1">
        <f t="shared" si="2"/>
        <v>0</v>
      </c>
    </row>
    <row r="78" spans="1:6" hidden="1" x14ac:dyDescent="0.3">
      <c r="A78" s="2" t="s">
        <v>189</v>
      </c>
      <c r="B78" s="2" t="s">
        <v>4</v>
      </c>
      <c r="C78" s="2" t="s">
        <v>46</v>
      </c>
      <c r="D78" s="1"/>
      <c r="E78" s="1">
        <v>4</v>
      </c>
      <c r="F78" s="1">
        <f t="shared" si="2"/>
        <v>0</v>
      </c>
    </row>
    <row r="79" spans="1:6" hidden="1" x14ac:dyDescent="0.3">
      <c r="A79" s="2" t="s">
        <v>189</v>
      </c>
      <c r="B79" s="2" t="s">
        <v>85</v>
      </c>
      <c r="C79" s="2" t="s">
        <v>103</v>
      </c>
      <c r="D79" s="1"/>
      <c r="E79" s="1">
        <v>5</v>
      </c>
      <c r="F79" s="1">
        <f t="shared" si="2"/>
        <v>0</v>
      </c>
    </row>
    <row r="80" spans="1:6" hidden="1" x14ac:dyDescent="0.3">
      <c r="A80" s="2" t="s">
        <v>189</v>
      </c>
      <c r="B80" s="2" t="s">
        <v>85</v>
      </c>
      <c r="C80" s="2" t="s">
        <v>108</v>
      </c>
      <c r="D80" s="1"/>
      <c r="E80" s="1">
        <v>5</v>
      </c>
      <c r="F80" s="1">
        <f t="shared" si="2"/>
        <v>0</v>
      </c>
    </row>
    <row r="81" spans="1:6" hidden="1" x14ac:dyDescent="0.3">
      <c r="A81" s="2" t="s">
        <v>189</v>
      </c>
      <c r="B81" s="2" t="s">
        <v>4</v>
      </c>
      <c r="C81" s="2" t="s">
        <v>44</v>
      </c>
      <c r="D81" s="1"/>
      <c r="E81" s="1">
        <v>2</v>
      </c>
      <c r="F81" s="1">
        <f t="shared" si="2"/>
        <v>0</v>
      </c>
    </row>
    <row r="82" spans="1:6" hidden="1" x14ac:dyDescent="0.3">
      <c r="A82" s="2" t="s">
        <v>189</v>
      </c>
      <c r="B82" s="2" t="s">
        <v>4</v>
      </c>
      <c r="C82" s="2" t="s">
        <v>43</v>
      </c>
      <c r="D82" s="1"/>
      <c r="E82" s="1">
        <v>2</v>
      </c>
      <c r="F82" s="1">
        <f t="shared" si="2"/>
        <v>0</v>
      </c>
    </row>
    <row r="83" spans="1:6" hidden="1" x14ac:dyDescent="0.3">
      <c r="A83" s="2" t="s">
        <v>189</v>
      </c>
      <c r="B83" s="2" t="s">
        <v>150</v>
      </c>
      <c r="C83" s="2" t="s">
        <v>158</v>
      </c>
      <c r="D83" s="1"/>
      <c r="E83" s="1">
        <v>5</v>
      </c>
      <c r="F83" s="1">
        <f t="shared" si="2"/>
        <v>0</v>
      </c>
    </row>
    <row r="84" spans="1:6" hidden="1" x14ac:dyDescent="0.3">
      <c r="A84" s="2" t="s">
        <v>189</v>
      </c>
      <c r="B84" s="2" t="s">
        <v>4</v>
      </c>
      <c r="C84" s="2" t="s">
        <v>76</v>
      </c>
      <c r="D84" s="1"/>
      <c r="E84" s="1">
        <v>2</v>
      </c>
      <c r="F84" s="1">
        <f t="shared" si="2"/>
        <v>0</v>
      </c>
    </row>
    <row r="85" spans="1:6" hidden="1" x14ac:dyDescent="0.3">
      <c r="A85" s="2" t="s">
        <v>189</v>
      </c>
      <c r="B85" s="2" t="s">
        <v>4</v>
      </c>
      <c r="C85" s="2" t="s">
        <v>5</v>
      </c>
      <c r="D85" s="1"/>
      <c r="E85" s="1">
        <v>5</v>
      </c>
      <c r="F85" s="1">
        <f t="shared" si="2"/>
        <v>0</v>
      </c>
    </row>
    <row r="86" spans="1:6" hidden="1" x14ac:dyDescent="0.3">
      <c r="A86" s="2" t="s">
        <v>189</v>
      </c>
      <c r="B86" s="2" t="s">
        <v>4</v>
      </c>
      <c r="C86" s="2" t="s">
        <v>12</v>
      </c>
      <c r="D86" s="1"/>
      <c r="E86" s="1">
        <v>5</v>
      </c>
      <c r="F86" s="1">
        <f t="shared" si="2"/>
        <v>0</v>
      </c>
    </row>
    <row r="87" spans="1:6" hidden="1" x14ac:dyDescent="0.3">
      <c r="A87" s="2" t="s">
        <v>189</v>
      </c>
      <c r="B87" s="2" t="s">
        <v>4</v>
      </c>
      <c r="C87" s="2" t="s">
        <v>72</v>
      </c>
      <c r="D87" s="1"/>
      <c r="E87" s="1">
        <v>5</v>
      </c>
      <c r="F87" s="1">
        <f t="shared" si="2"/>
        <v>0</v>
      </c>
    </row>
    <row r="88" spans="1:6" hidden="1" x14ac:dyDescent="0.3">
      <c r="A88" s="2" t="s">
        <v>189</v>
      </c>
      <c r="B88" s="2" t="s">
        <v>181</v>
      </c>
      <c r="C88" s="2" t="s">
        <v>187</v>
      </c>
      <c r="D88" s="1"/>
      <c r="E88" s="1">
        <v>5</v>
      </c>
      <c r="F88" s="1">
        <f t="shared" si="2"/>
        <v>0</v>
      </c>
    </row>
    <row r="89" spans="1:6" hidden="1" x14ac:dyDescent="0.3">
      <c r="A89" s="2" t="s">
        <v>189</v>
      </c>
      <c r="B89" s="2" t="s">
        <v>150</v>
      </c>
      <c r="C89" s="2" t="s">
        <v>160</v>
      </c>
      <c r="D89" s="1"/>
      <c r="E89" s="1">
        <v>5</v>
      </c>
      <c r="F89" s="1">
        <f t="shared" si="2"/>
        <v>0</v>
      </c>
    </row>
    <row r="90" spans="1:6" hidden="1" x14ac:dyDescent="0.3">
      <c r="A90" s="2" t="s">
        <v>189</v>
      </c>
      <c r="B90" s="2" t="s">
        <v>4</v>
      </c>
      <c r="C90" s="2" t="s">
        <v>50</v>
      </c>
      <c r="D90" s="1"/>
      <c r="E90" s="1">
        <v>20</v>
      </c>
      <c r="F90" s="1">
        <f t="shared" si="2"/>
        <v>0</v>
      </c>
    </row>
    <row r="91" spans="1:6" hidden="1" x14ac:dyDescent="0.3">
      <c r="A91" s="2" t="s">
        <v>189</v>
      </c>
      <c r="B91" s="2" t="s">
        <v>85</v>
      </c>
      <c r="C91" s="2" t="s">
        <v>91</v>
      </c>
      <c r="D91" s="1"/>
      <c r="E91" s="1">
        <v>5</v>
      </c>
      <c r="F91" s="1">
        <f t="shared" si="2"/>
        <v>0</v>
      </c>
    </row>
    <row r="92" spans="1:6" hidden="1" x14ac:dyDescent="0.3">
      <c r="A92" s="2" t="s">
        <v>189</v>
      </c>
      <c r="B92" s="2" t="s">
        <v>85</v>
      </c>
      <c r="C92" s="2" t="s">
        <v>92</v>
      </c>
      <c r="D92" s="1"/>
      <c r="E92" s="1">
        <v>5</v>
      </c>
      <c r="F92" s="1">
        <f t="shared" si="2"/>
        <v>0</v>
      </c>
    </row>
    <row r="93" spans="1:6" hidden="1" x14ac:dyDescent="0.3">
      <c r="A93" s="2" t="s">
        <v>189</v>
      </c>
      <c r="B93" s="2" t="s">
        <v>85</v>
      </c>
      <c r="C93" s="2" t="s">
        <v>93</v>
      </c>
      <c r="D93" s="1"/>
      <c r="E93" s="1">
        <v>5</v>
      </c>
      <c r="F93" s="1">
        <f t="shared" si="2"/>
        <v>0</v>
      </c>
    </row>
    <row r="94" spans="1:6" hidden="1" x14ac:dyDescent="0.3">
      <c r="A94" s="2" t="s">
        <v>189</v>
      </c>
      <c r="B94" s="2" t="s">
        <v>4</v>
      </c>
      <c r="C94" s="2" t="s">
        <v>48</v>
      </c>
      <c r="D94" s="1"/>
      <c r="E94" s="1">
        <v>4</v>
      </c>
      <c r="F94" s="1">
        <f t="shared" si="2"/>
        <v>0</v>
      </c>
    </row>
    <row r="95" spans="1:6" hidden="1" x14ac:dyDescent="0.3">
      <c r="A95" s="2" t="s">
        <v>189</v>
      </c>
      <c r="B95" s="2" t="s">
        <v>4</v>
      </c>
      <c r="C95" s="2" t="s">
        <v>10</v>
      </c>
      <c r="D95" s="1"/>
      <c r="E95" s="1">
        <v>2</v>
      </c>
      <c r="F95" s="1">
        <f t="shared" si="2"/>
        <v>0</v>
      </c>
    </row>
    <row r="96" spans="1:6" hidden="1" x14ac:dyDescent="0.3">
      <c r="A96" s="2" t="s">
        <v>189</v>
      </c>
      <c r="B96" s="2" t="s">
        <v>4</v>
      </c>
      <c r="C96" s="2" t="s">
        <v>35</v>
      </c>
      <c r="D96" s="1"/>
      <c r="E96" s="1">
        <v>3</v>
      </c>
      <c r="F96" s="1">
        <f t="shared" si="2"/>
        <v>0</v>
      </c>
    </row>
    <row r="97" spans="1:6" hidden="1" x14ac:dyDescent="0.3">
      <c r="A97" s="2" t="s">
        <v>189</v>
      </c>
      <c r="B97" s="2" t="s">
        <v>4</v>
      </c>
      <c r="C97" s="2" t="s">
        <v>52</v>
      </c>
      <c r="D97" s="1"/>
      <c r="E97" s="1">
        <v>10</v>
      </c>
      <c r="F97" s="1">
        <f t="shared" si="2"/>
        <v>0</v>
      </c>
    </row>
    <row r="98" spans="1:6" hidden="1" x14ac:dyDescent="0.3">
      <c r="A98" s="2" t="s">
        <v>189</v>
      </c>
      <c r="B98" s="2" t="s">
        <v>4</v>
      </c>
      <c r="C98" s="2" t="s">
        <v>54</v>
      </c>
      <c r="D98" s="1"/>
      <c r="E98" s="1">
        <v>15</v>
      </c>
      <c r="F98" s="1">
        <f t="shared" ref="F98:F129" si="3">D98*E98</f>
        <v>0</v>
      </c>
    </row>
    <row r="99" spans="1:6" hidden="1" x14ac:dyDescent="0.3">
      <c r="A99" s="2" t="s">
        <v>189</v>
      </c>
      <c r="B99" s="2" t="s">
        <v>4</v>
      </c>
      <c r="C99" s="2" t="s">
        <v>56</v>
      </c>
      <c r="D99" s="1"/>
      <c r="E99" s="1">
        <v>20</v>
      </c>
      <c r="F99" s="1">
        <f t="shared" si="3"/>
        <v>0</v>
      </c>
    </row>
    <row r="100" spans="1:6" hidden="1" x14ac:dyDescent="0.3">
      <c r="A100" s="2" t="s">
        <v>189</v>
      </c>
      <c r="B100" s="2" t="s">
        <v>150</v>
      </c>
      <c r="C100" s="2" t="s">
        <v>155</v>
      </c>
      <c r="D100" s="1"/>
      <c r="E100" s="1">
        <v>5</v>
      </c>
      <c r="F100" s="1">
        <f t="shared" si="3"/>
        <v>0</v>
      </c>
    </row>
    <row r="101" spans="1:6" hidden="1" x14ac:dyDescent="0.3">
      <c r="A101" s="2" t="s">
        <v>189</v>
      </c>
      <c r="B101" s="2" t="s">
        <v>150</v>
      </c>
      <c r="C101" s="2" t="s">
        <v>154</v>
      </c>
      <c r="D101" s="1"/>
      <c r="E101" s="1">
        <v>5</v>
      </c>
      <c r="F101" s="1">
        <f t="shared" si="3"/>
        <v>0</v>
      </c>
    </row>
    <row r="102" spans="1:6" hidden="1" x14ac:dyDescent="0.3">
      <c r="A102" s="2" t="s">
        <v>189</v>
      </c>
      <c r="B102" s="2" t="s">
        <v>4</v>
      </c>
      <c r="C102" s="2" t="s">
        <v>7</v>
      </c>
      <c r="D102" s="1"/>
      <c r="E102" s="1">
        <v>2</v>
      </c>
      <c r="F102" s="1">
        <f t="shared" si="3"/>
        <v>0</v>
      </c>
    </row>
    <row r="103" spans="1:6" hidden="1" x14ac:dyDescent="0.3">
      <c r="A103" s="2" t="s">
        <v>189</v>
      </c>
      <c r="B103" s="2" t="s">
        <v>4</v>
      </c>
      <c r="C103" s="2" t="s">
        <v>6</v>
      </c>
      <c r="D103" s="1"/>
      <c r="E103" s="1">
        <v>1</v>
      </c>
      <c r="F103" s="1">
        <f t="shared" si="3"/>
        <v>0</v>
      </c>
    </row>
    <row r="104" spans="1:6" hidden="1" x14ac:dyDescent="0.3">
      <c r="A104" s="2" t="s">
        <v>189</v>
      </c>
      <c r="B104" s="2" t="s">
        <v>4</v>
      </c>
      <c r="C104" s="2" t="s">
        <v>53</v>
      </c>
      <c r="D104" s="1"/>
      <c r="E104" s="1">
        <v>30</v>
      </c>
      <c r="F104" s="1">
        <f t="shared" si="3"/>
        <v>0</v>
      </c>
    </row>
    <row r="105" spans="1:6" hidden="1" x14ac:dyDescent="0.3">
      <c r="A105" s="2" t="s">
        <v>189</v>
      </c>
      <c r="B105" s="2" t="s">
        <v>4</v>
      </c>
      <c r="C105" s="2" t="s">
        <v>45</v>
      </c>
      <c r="D105" s="1"/>
      <c r="E105" s="1">
        <v>4</v>
      </c>
      <c r="F105" s="1">
        <f t="shared" si="3"/>
        <v>0</v>
      </c>
    </row>
    <row r="106" spans="1:6" hidden="1" x14ac:dyDescent="0.3">
      <c r="A106" s="2" t="s">
        <v>189</v>
      </c>
      <c r="B106" s="2" t="s">
        <v>85</v>
      </c>
      <c r="C106" s="2" t="s">
        <v>100</v>
      </c>
      <c r="D106" s="1"/>
      <c r="E106" s="1">
        <v>5</v>
      </c>
      <c r="F106" s="1">
        <f t="shared" si="3"/>
        <v>0</v>
      </c>
    </row>
    <row r="107" spans="1:6" hidden="1" x14ac:dyDescent="0.3">
      <c r="A107" s="2" t="s">
        <v>189</v>
      </c>
      <c r="B107" s="2" t="s">
        <v>4</v>
      </c>
      <c r="C107" s="2" t="s">
        <v>37</v>
      </c>
      <c r="D107" s="1"/>
      <c r="E107" s="1">
        <v>10</v>
      </c>
      <c r="F107" s="1">
        <f t="shared" si="3"/>
        <v>0</v>
      </c>
    </row>
    <row r="108" spans="1:6" hidden="1" x14ac:dyDescent="0.3">
      <c r="A108" s="2" t="s">
        <v>189</v>
      </c>
      <c r="B108" s="2" t="s">
        <v>4</v>
      </c>
      <c r="C108" s="2" t="s">
        <v>57</v>
      </c>
      <c r="D108" s="1"/>
      <c r="E108" s="1">
        <v>10</v>
      </c>
      <c r="F108" s="1">
        <f t="shared" si="3"/>
        <v>0</v>
      </c>
    </row>
    <row r="109" spans="1:6" hidden="1" x14ac:dyDescent="0.3">
      <c r="A109" s="2" t="s">
        <v>189</v>
      </c>
      <c r="B109" s="2" t="s">
        <v>4</v>
      </c>
      <c r="C109" s="2" t="s">
        <v>55</v>
      </c>
      <c r="D109" s="1"/>
      <c r="E109" s="1">
        <v>20</v>
      </c>
      <c r="F109" s="1">
        <f t="shared" si="3"/>
        <v>0</v>
      </c>
    </row>
    <row r="110" spans="1:6" hidden="1" x14ac:dyDescent="0.3">
      <c r="A110" s="2" t="s">
        <v>189</v>
      </c>
      <c r="B110" s="2" t="s">
        <v>4</v>
      </c>
      <c r="C110" s="2" t="s">
        <v>51</v>
      </c>
      <c r="D110" s="1"/>
      <c r="E110" s="1">
        <v>8</v>
      </c>
      <c r="F110" s="1">
        <f t="shared" si="3"/>
        <v>0</v>
      </c>
    </row>
    <row r="111" spans="1:6" hidden="1" x14ac:dyDescent="0.3">
      <c r="A111" s="2" t="s">
        <v>189</v>
      </c>
      <c r="B111" s="2" t="s">
        <v>4</v>
      </c>
      <c r="C111" s="2" t="s">
        <v>64</v>
      </c>
      <c r="D111" s="1"/>
      <c r="E111" s="1">
        <v>2</v>
      </c>
      <c r="F111" s="1">
        <f t="shared" si="3"/>
        <v>0</v>
      </c>
    </row>
    <row r="112" spans="1:6" hidden="1" x14ac:dyDescent="0.3">
      <c r="A112" s="2" t="s">
        <v>189</v>
      </c>
      <c r="B112" s="2" t="s">
        <v>4</v>
      </c>
      <c r="C112" s="2" t="s">
        <v>79</v>
      </c>
      <c r="D112" s="1"/>
      <c r="E112" s="1">
        <v>2</v>
      </c>
      <c r="F112" s="1">
        <f t="shared" si="3"/>
        <v>0</v>
      </c>
    </row>
    <row r="113" spans="1:6" hidden="1" x14ac:dyDescent="0.3">
      <c r="A113" s="2" t="s">
        <v>189</v>
      </c>
      <c r="B113" s="2" t="s">
        <v>4</v>
      </c>
      <c r="C113" s="2" t="s">
        <v>66</v>
      </c>
      <c r="D113" s="1"/>
      <c r="E113" s="1">
        <v>1</v>
      </c>
      <c r="F113" s="1">
        <f t="shared" si="3"/>
        <v>0</v>
      </c>
    </row>
    <row r="114" spans="1:6" hidden="1" x14ac:dyDescent="0.3">
      <c r="A114" s="2" t="s">
        <v>189</v>
      </c>
      <c r="B114" s="2" t="s">
        <v>4</v>
      </c>
      <c r="C114" s="2" t="s">
        <v>67</v>
      </c>
      <c r="D114" s="1"/>
      <c r="E114" s="1">
        <v>10</v>
      </c>
      <c r="F114" s="1">
        <f t="shared" si="3"/>
        <v>0</v>
      </c>
    </row>
    <row r="115" spans="1:6" hidden="1" x14ac:dyDescent="0.3">
      <c r="A115" s="2" t="s">
        <v>189</v>
      </c>
      <c r="B115" s="2" t="s">
        <v>4</v>
      </c>
      <c r="C115" s="2" t="s">
        <v>60</v>
      </c>
      <c r="D115" s="1"/>
      <c r="E115" s="1">
        <v>5</v>
      </c>
      <c r="F115" s="1">
        <f t="shared" si="3"/>
        <v>0</v>
      </c>
    </row>
    <row r="116" spans="1:6" hidden="1" x14ac:dyDescent="0.3">
      <c r="A116" s="2" t="s">
        <v>189</v>
      </c>
      <c r="B116" s="2" t="s">
        <v>4</v>
      </c>
      <c r="C116" s="2" t="s">
        <v>62</v>
      </c>
      <c r="D116" s="1"/>
      <c r="E116" s="1">
        <v>5</v>
      </c>
      <c r="F116" s="1">
        <f t="shared" si="3"/>
        <v>0</v>
      </c>
    </row>
    <row r="117" spans="1:6" hidden="1" x14ac:dyDescent="0.3">
      <c r="A117" s="2" t="s">
        <v>189</v>
      </c>
      <c r="B117" s="2" t="s">
        <v>4</v>
      </c>
      <c r="C117" s="2" t="s">
        <v>63</v>
      </c>
      <c r="D117" s="1"/>
      <c r="E117" s="1">
        <v>5</v>
      </c>
      <c r="F117" s="1">
        <f t="shared" si="3"/>
        <v>0</v>
      </c>
    </row>
    <row r="118" spans="1:6" hidden="1" x14ac:dyDescent="0.3">
      <c r="A118" s="2" t="s">
        <v>189</v>
      </c>
      <c r="B118" s="2" t="s">
        <v>4</v>
      </c>
      <c r="C118" s="2" t="s">
        <v>65</v>
      </c>
      <c r="D118" s="1"/>
      <c r="E118" s="1">
        <v>2</v>
      </c>
      <c r="F118" s="1">
        <f t="shared" si="3"/>
        <v>0</v>
      </c>
    </row>
    <row r="119" spans="1:6" hidden="1" x14ac:dyDescent="0.3">
      <c r="A119" s="2" t="s">
        <v>189</v>
      </c>
      <c r="B119" s="2" t="s">
        <v>4</v>
      </c>
      <c r="C119" s="2" t="s">
        <v>71</v>
      </c>
      <c r="D119" s="1"/>
      <c r="E119" s="1">
        <v>3</v>
      </c>
      <c r="F119" s="1">
        <f t="shared" si="3"/>
        <v>0</v>
      </c>
    </row>
    <row r="120" spans="1:6" hidden="1" x14ac:dyDescent="0.3">
      <c r="A120" s="2" t="s">
        <v>189</v>
      </c>
      <c r="B120" s="2" t="s">
        <v>4</v>
      </c>
      <c r="C120" s="2" t="s">
        <v>61</v>
      </c>
      <c r="D120" s="1"/>
      <c r="E120" s="1">
        <v>2</v>
      </c>
      <c r="F120" s="1">
        <f t="shared" si="3"/>
        <v>0</v>
      </c>
    </row>
    <row r="121" spans="1:6" hidden="1" x14ac:dyDescent="0.3">
      <c r="A121" s="2" t="s">
        <v>189</v>
      </c>
      <c r="B121" s="2" t="s">
        <v>4</v>
      </c>
      <c r="C121" s="2" t="s">
        <v>68</v>
      </c>
      <c r="D121" s="1"/>
      <c r="E121" s="1">
        <v>2</v>
      </c>
      <c r="F121" s="1">
        <f t="shared" si="3"/>
        <v>0</v>
      </c>
    </row>
    <row r="122" spans="1:6" hidden="1" x14ac:dyDescent="0.3">
      <c r="A122" s="2" t="s">
        <v>189</v>
      </c>
      <c r="B122" s="2" t="s">
        <v>4</v>
      </c>
      <c r="C122" s="2" t="s">
        <v>69</v>
      </c>
      <c r="D122" s="1"/>
      <c r="E122" s="1">
        <v>2</v>
      </c>
      <c r="F122" s="1">
        <f t="shared" si="3"/>
        <v>0</v>
      </c>
    </row>
    <row r="123" spans="1:6" hidden="1" x14ac:dyDescent="0.3">
      <c r="A123" s="2" t="s">
        <v>189</v>
      </c>
      <c r="B123" s="2" t="s">
        <v>4</v>
      </c>
      <c r="C123" s="2" t="s">
        <v>70</v>
      </c>
      <c r="D123" s="1"/>
      <c r="E123" s="1">
        <v>2</v>
      </c>
      <c r="F123" s="1">
        <f t="shared" si="3"/>
        <v>0</v>
      </c>
    </row>
    <row r="124" spans="1:6" hidden="1" x14ac:dyDescent="0.3">
      <c r="A124" s="2" t="s">
        <v>189</v>
      </c>
      <c r="B124" s="2" t="s">
        <v>4</v>
      </c>
      <c r="C124" s="2" t="s">
        <v>73</v>
      </c>
      <c r="D124" s="1"/>
      <c r="E124" s="1">
        <v>1</v>
      </c>
      <c r="F124" s="1">
        <f t="shared" si="3"/>
        <v>0</v>
      </c>
    </row>
    <row r="125" spans="1:6" hidden="1" x14ac:dyDescent="0.3">
      <c r="A125" s="2" t="s">
        <v>189</v>
      </c>
      <c r="B125" s="2" t="s">
        <v>4</v>
      </c>
      <c r="C125" s="2" t="s">
        <v>78</v>
      </c>
      <c r="D125" s="1"/>
      <c r="E125" s="1">
        <v>2</v>
      </c>
      <c r="F125" s="1">
        <f t="shared" si="3"/>
        <v>0</v>
      </c>
    </row>
    <row r="126" spans="1:6" hidden="1" x14ac:dyDescent="0.3">
      <c r="A126" s="2" t="s">
        <v>189</v>
      </c>
      <c r="B126" s="2" t="s">
        <v>4</v>
      </c>
      <c r="C126" s="2" t="s">
        <v>16</v>
      </c>
      <c r="D126" s="1"/>
      <c r="E126" s="1">
        <v>5</v>
      </c>
      <c r="F126" s="1">
        <f t="shared" si="3"/>
        <v>0</v>
      </c>
    </row>
    <row r="127" spans="1:6" hidden="1" x14ac:dyDescent="0.3">
      <c r="A127" s="2" t="s">
        <v>189</v>
      </c>
      <c r="B127" s="2" t="s">
        <v>4</v>
      </c>
      <c r="C127" s="2" t="s">
        <v>59</v>
      </c>
      <c r="D127" s="1"/>
      <c r="E127" s="1">
        <v>5</v>
      </c>
      <c r="F127" s="1">
        <f t="shared" si="3"/>
        <v>0</v>
      </c>
    </row>
    <row r="128" spans="1:6" hidden="1" x14ac:dyDescent="0.3">
      <c r="A128" s="2" t="s">
        <v>189</v>
      </c>
      <c r="B128" s="2" t="s">
        <v>4</v>
      </c>
      <c r="C128" s="2" t="s">
        <v>15</v>
      </c>
      <c r="D128" s="1"/>
      <c r="E128" s="1">
        <v>5</v>
      </c>
      <c r="F128" s="1">
        <f t="shared" si="3"/>
        <v>0</v>
      </c>
    </row>
    <row r="129" spans="1:6" hidden="1" x14ac:dyDescent="0.3">
      <c r="A129" s="2" t="s">
        <v>189</v>
      </c>
      <c r="B129" s="2" t="s">
        <v>181</v>
      </c>
      <c r="C129" s="2" t="s">
        <v>186</v>
      </c>
      <c r="D129" s="1"/>
      <c r="E129" s="1">
        <v>5</v>
      </c>
      <c r="F129" s="1">
        <f t="shared" si="3"/>
        <v>0</v>
      </c>
    </row>
    <row r="130" spans="1:6" hidden="1" x14ac:dyDescent="0.3">
      <c r="A130" s="2" t="s">
        <v>189</v>
      </c>
      <c r="B130" s="2" t="s">
        <v>4</v>
      </c>
      <c r="C130" s="2" t="s">
        <v>58</v>
      </c>
      <c r="D130" s="1"/>
      <c r="E130" s="1">
        <v>20</v>
      </c>
      <c r="F130" s="1">
        <f t="shared" ref="F130:F161" si="4">D130*E130</f>
        <v>0</v>
      </c>
    </row>
    <row r="131" spans="1:6" hidden="1" x14ac:dyDescent="0.3">
      <c r="A131" s="2" t="s">
        <v>189</v>
      </c>
      <c r="B131" s="2" t="s">
        <v>4</v>
      </c>
      <c r="C131" s="2" t="s">
        <v>74</v>
      </c>
      <c r="D131" s="1"/>
      <c r="E131" s="1">
        <v>10</v>
      </c>
      <c r="F131" s="1">
        <f t="shared" si="4"/>
        <v>0</v>
      </c>
    </row>
    <row r="132" spans="1:6" hidden="1" x14ac:dyDescent="0.3">
      <c r="A132" s="2" t="s">
        <v>189</v>
      </c>
      <c r="B132" s="2" t="s">
        <v>4</v>
      </c>
      <c r="C132" s="2"/>
      <c r="D132" s="1"/>
      <c r="E132" s="1"/>
      <c r="F132" s="1">
        <f t="shared" si="4"/>
        <v>0</v>
      </c>
    </row>
    <row r="133" spans="1:6" hidden="1" x14ac:dyDescent="0.3">
      <c r="A133" s="2" t="s">
        <v>189</v>
      </c>
      <c r="B133" s="2" t="s">
        <v>4</v>
      </c>
      <c r="C133" s="2"/>
      <c r="D133" s="1"/>
      <c r="E133" s="1"/>
      <c r="F133" s="1">
        <f t="shared" si="4"/>
        <v>0</v>
      </c>
    </row>
    <row r="134" spans="1:6" hidden="1" x14ac:dyDescent="0.3">
      <c r="A134" s="2" t="s">
        <v>189</v>
      </c>
      <c r="B134" s="2" t="s">
        <v>4</v>
      </c>
      <c r="C134" s="2" t="s">
        <v>24</v>
      </c>
      <c r="D134" s="1"/>
      <c r="E134" s="1">
        <v>0</v>
      </c>
      <c r="F134" s="1">
        <f t="shared" si="4"/>
        <v>0</v>
      </c>
    </row>
    <row r="135" spans="1:6" hidden="1" x14ac:dyDescent="0.3">
      <c r="A135" s="2" t="s">
        <v>189</v>
      </c>
      <c r="B135" s="2" t="s">
        <v>4</v>
      </c>
      <c r="C135" s="2" t="s">
        <v>82</v>
      </c>
      <c r="D135" s="1"/>
      <c r="E135" s="1"/>
      <c r="F135" s="1">
        <f t="shared" si="4"/>
        <v>0</v>
      </c>
    </row>
    <row r="136" spans="1:6" hidden="1" x14ac:dyDescent="0.3">
      <c r="A136" s="2" t="s">
        <v>189</v>
      </c>
      <c r="B136" s="2" t="s">
        <v>85</v>
      </c>
      <c r="C136" s="2" t="s">
        <v>86</v>
      </c>
      <c r="D136" s="1"/>
      <c r="E136" s="1"/>
      <c r="F136" s="1">
        <f t="shared" si="4"/>
        <v>0</v>
      </c>
    </row>
    <row r="137" spans="1:6" hidden="1" x14ac:dyDescent="0.3">
      <c r="A137" s="2" t="s">
        <v>189</v>
      </c>
      <c r="B137" s="2" t="s">
        <v>85</v>
      </c>
      <c r="C137" s="2" t="s">
        <v>89</v>
      </c>
      <c r="D137" s="1"/>
      <c r="E137" s="1"/>
      <c r="F137" s="1">
        <f t="shared" si="4"/>
        <v>0</v>
      </c>
    </row>
    <row r="138" spans="1:6" hidden="1" x14ac:dyDescent="0.3">
      <c r="A138" s="2" t="s">
        <v>189</v>
      </c>
      <c r="B138" s="2" t="s">
        <v>85</v>
      </c>
      <c r="C138" s="2" t="s">
        <v>90</v>
      </c>
      <c r="D138" s="1"/>
      <c r="E138" s="1"/>
      <c r="F138" s="1">
        <f t="shared" si="4"/>
        <v>0</v>
      </c>
    </row>
    <row r="139" spans="1:6" hidden="1" x14ac:dyDescent="0.3">
      <c r="A139" s="2" t="s">
        <v>189</v>
      </c>
      <c r="B139" s="2" t="s">
        <v>85</v>
      </c>
      <c r="C139" s="2" t="s">
        <v>107</v>
      </c>
      <c r="D139" s="1"/>
      <c r="E139" s="1"/>
      <c r="F139" s="1">
        <f t="shared" si="4"/>
        <v>0</v>
      </c>
    </row>
    <row r="140" spans="1:6" hidden="1" x14ac:dyDescent="0.3">
      <c r="A140" s="2" t="s">
        <v>189</v>
      </c>
      <c r="B140" s="2" t="s">
        <v>85</v>
      </c>
      <c r="C140" s="2" t="s">
        <v>109</v>
      </c>
      <c r="D140" s="1"/>
      <c r="E140" s="1"/>
      <c r="F140" s="1">
        <f t="shared" si="4"/>
        <v>0</v>
      </c>
    </row>
    <row r="141" spans="1:6" hidden="1" x14ac:dyDescent="0.3">
      <c r="A141" s="2" t="s">
        <v>189</v>
      </c>
      <c r="B141" s="2" t="s">
        <v>115</v>
      </c>
      <c r="C141" s="2" t="s">
        <v>119</v>
      </c>
      <c r="D141" s="1"/>
      <c r="E141" s="1"/>
      <c r="F141" s="1">
        <f t="shared" si="4"/>
        <v>0</v>
      </c>
    </row>
    <row r="142" spans="1:6" hidden="1" x14ac:dyDescent="0.3">
      <c r="A142" s="2" t="s">
        <v>189</v>
      </c>
      <c r="B142" s="2" t="s">
        <v>123</v>
      </c>
      <c r="C142" s="2" t="s">
        <v>124</v>
      </c>
      <c r="D142" s="1"/>
      <c r="E142" s="1"/>
      <c r="F142" s="1">
        <f t="shared" si="4"/>
        <v>0</v>
      </c>
    </row>
    <row r="143" spans="1:6" hidden="1" x14ac:dyDescent="0.3">
      <c r="A143" s="2" t="s">
        <v>189</v>
      </c>
      <c r="B143" s="2" t="s">
        <v>123</v>
      </c>
      <c r="C143" s="2" t="s">
        <v>125</v>
      </c>
      <c r="D143" s="1"/>
      <c r="E143" s="1"/>
      <c r="F143" s="1">
        <f t="shared" si="4"/>
        <v>0</v>
      </c>
    </row>
    <row r="144" spans="1:6" hidden="1" x14ac:dyDescent="0.3">
      <c r="A144" s="2" t="s">
        <v>189</v>
      </c>
      <c r="B144" s="2" t="s">
        <v>123</v>
      </c>
      <c r="C144" s="2" t="s">
        <v>126</v>
      </c>
      <c r="D144" s="1"/>
      <c r="E144" s="1"/>
      <c r="F144" s="1">
        <f t="shared" si="4"/>
        <v>0</v>
      </c>
    </row>
    <row r="145" spans="1:6" hidden="1" x14ac:dyDescent="0.3">
      <c r="A145" s="2" t="s">
        <v>189</v>
      </c>
      <c r="B145" s="2" t="s">
        <v>123</v>
      </c>
      <c r="C145" s="2" t="s">
        <v>127</v>
      </c>
      <c r="D145" s="1"/>
      <c r="E145" s="1"/>
      <c r="F145" s="1">
        <f t="shared" si="4"/>
        <v>0</v>
      </c>
    </row>
    <row r="146" spans="1:6" hidden="1" x14ac:dyDescent="0.3">
      <c r="A146" s="2" t="s">
        <v>189</v>
      </c>
      <c r="B146" s="2" t="s">
        <v>123</v>
      </c>
      <c r="C146" s="2" t="s">
        <v>128</v>
      </c>
      <c r="D146" s="1"/>
      <c r="E146" s="1"/>
      <c r="F146" s="1">
        <f t="shared" si="4"/>
        <v>0</v>
      </c>
    </row>
    <row r="147" spans="1:6" hidden="1" x14ac:dyDescent="0.3">
      <c r="A147" s="2" t="s">
        <v>189</v>
      </c>
      <c r="B147" s="2" t="s">
        <v>123</v>
      </c>
      <c r="C147" s="2" t="s">
        <v>129</v>
      </c>
      <c r="D147" s="1"/>
      <c r="E147" s="1"/>
      <c r="F147" s="1">
        <f t="shared" si="4"/>
        <v>0</v>
      </c>
    </row>
    <row r="148" spans="1:6" hidden="1" x14ac:dyDescent="0.3">
      <c r="A148" s="2" t="s">
        <v>189</v>
      </c>
      <c r="B148" s="2" t="s">
        <v>123</v>
      </c>
      <c r="C148" s="2" t="s">
        <v>130</v>
      </c>
      <c r="D148" s="1"/>
      <c r="E148" s="1"/>
      <c r="F148" s="1">
        <f t="shared" si="4"/>
        <v>0</v>
      </c>
    </row>
    <row r="149" spans="1:6" hidden="1" x14ac:dyDescent="0.3">
      <c r="A149" s="2" t="s">
        <v>189</v>
      </c>
      <c r="B149" s="2" t="s">
        <v>123</v>
      </c>
      <c r="C149" s="2" t="s">
        <v>131</v>
      </c>
      <c r="D149" s="1"/>
      <c r="E149" s="1"/>
      <c r="F149" s="1">
        <f t="shared" si="4"/>
        <v>0</v>
      </c>
    </row>
    <row r="150" spans="1:6" hidden="1" x14ac:dyDescent="0.3">
      <c r="A150" s="2" t="s">
        <v>189</v>
      </c>
      <c r="B150" s="2" t="s">
        <v>123</v>
      </c>
      <c r="C150" s="2" t="s">
        <v>132</v>
      </c>
      <c r="D150" s="1"/>
      <c r="E150" s="1"/>
      <c r="F150" s="1">
        <f t="shared" si="4"/>
        <v>0</v>
      </c>
    </row>
    <row r="151" spans="1:6" hidden="1" x14ac:dyDescent="0.3">
      <c r="A151" s="2" t="s">
        <v>189</v>
      </c>
      <c r="B151" s="2" t="s">
        <v>123</v>
      </c>
      <c r="C151" s="2" t="s">
        <v>133</v>
      </c>
      <c r="D151" s="1"/>
      <c r="E151" s="1"/>
      <c r="F151" s="1">
        <f t="shared" si="4"/>
        <v>0</v>
      </c>
    </row>
    <row r="152" spans="1:6" hidden="1" x14ac:dyDescent="0.3">
      <c r="A152" s="2" t="s">
        <v>189</v>
      </c>
      <c r="B152" s="2" t="s">
        <v>123</v>
      </c>
      <c r="C152" s="2" t="s">
        <v>134</v>
      </c>
      <c r="D152" s="1"/>
      <c r="E152" s="1"/>
      <c r="F152" s="1">
        <f t="shared" si="4"/>
        <v>0</v>
      </c>
    </row>
    <row r="153" spans="1:6" hidden="1" x14ac:dyDescent="0.3">
      <c r="A153" s="2" t="s">
        <v>189</v>
      </c>
      <c r="B153" s="2" t="s">
        <v>123</v>
      </c>
      <c r="C153" s="2" t="s">
        <v>135</v>
      </c>
      <c r="D153" s="1"/>
      <c r="E153" s="1"/>
      <c r="F153" s="1">
        <f t="shared" si="4"/>
        <v>0</v>
      </c>
    </row>
    <row r="154" spans="1:6" hidden="1" x14ac:dyDescent="0.3">
      <c r="A154" s="2" t="s">
        <v>189</v>
      </c>
      <c r="B154" s="2" t="s">
        <v>123</v>
      </c>
      <c r="C154" s="2" t="s">
        <v>136</v>
      </c>
      <c r="D154" s="1"/>
      <c r="E154" s="1"/>
      <c r="F154" s="1">
        <f t="shared" si="4"/>
        <v>0</v>
      </c>
    </row>
    <row r="155" spans="1:6" hidden="1" x14ac:dyDescent="0.3">
      <c r="A155" s="2" t="s">
        <v>189</v>
      </c>
      <c r="B155" s="2" t="s">
        <v>123</v>
      </c>
      <c r="C155" s="2" t="s">
        <v>137</v>
      </c>
      <c r="D155" s="1"/>
      <c r="E155" s="1"/>
      <c r="F155" s="1">
        <f t="shared" si="4"/>
        <v>0</v>
      </c>
    </row>
    <row r="156" spans="1:6" hidden="1" x14ac:dyDescent="0.3">
      <c r="A156" s="2" t="s">
        <v>189</v>
      </c>
      <c r="B156" s="2" t="s">
        <v>123</v>
      </c>
      <c r="C156" s="2" t="s">
        <v>138</v>
      </c>
      <c r="D156" s="1"/>
      <c r="E156" s="1"/>
      <c r="F156" s="1">
        <f t="shared" si="4"/>
        <v>0</v>
      </c>
    </row>
    <row r="157" spans="1:6" hidden="1" x14ac:dyDescent="0.3">
      <c r="A157" s="2" t="s">
        <v>189</v>
      </c>
      <c r="B157" s="2" t="s">
        <v>123</v>
      </c>
      <c r="C157" s="2" t="s">
        <v>138</v>
      </c>
      <c r="D157" s="1"/>
      <c r="E157" s="1"/>
      <c r="F157" s="1">
        <f t="shared" si="4"/>
        <v>0</v>
      </c>
    </row>
    <row r="158" spans="1:6" hidden="1" x14ac:dyDescent="0.3">
      <c r="A158" s="2" t="s">
        <v>189</v>
      </c>
      <c r="B158" s="2" t="s">
        <v>123</v>
      </c>
      <c r="C158" s="2" t="s">
        <v>139</v>
      </c>
      <c r="D158" s="1"/>
      <c r="E158" s="1"/>
      <c r="F158" s="1">
        <f t="shared" si="4"/>
        <v>0</v>
      </c>
    </row>
    <row r="159" spans="1:6" hidden="1" x14ac:dyDescent="0.3">
      <c r="A159" s="2" t="s">
        <v>189</v>
      </c>
      <c r="B159" s="2" t="s">
        <v>123</v>
      </c>
      <c r="C159" s="2" t="s">
        <v>140</v>
      </c>
      <c r="D159" s="1"/>
      <c r="E159" s="1"/>
      <c r="F159" s="1">
        <f t="shared" si="4"/>
        <v>0</v>
      </c>
    </row>
    <row r="160" spans="1:6" hidden="1" x14ac:dyDescent="0.3">
      <c r="A160" s="2" t="s">
        <v>189</v>
      </c>
      <c r="B160" s="2" t="s">
        <v>123</v>
      </c>
      <c r="C160" s="2" t="s">
        <v>141</v>
      </c>
      <c r="D160" s="1"/>
      <c r="E160" s="1"/>
      <c r="F160" s="1">
        <f t="shared" si="4"/>
        <v>0</v>
      </c>
    </row>
    <row r="161" spans="1:6" x14ac:dyDescent="0.3">
      <c r="A161" s="2" t="s">
        <v>189</v>
      </c>
      <c r="B161" s="2" t="s">
        <v>123</v>
      </c>
      <c r="C161" s="2" t="s">
        <v>143</v>
      </c>
      <c r="D161" s="1"/>
      <c r="E161" s="1"/>
      <c r="F161" s="1">
        <f t="shared" si="4"/>
        <v>0</v>
      </c>
    </row>
    <row r="162" spans="1:6" x14ac:dyDescent="0.3">
      <c r="A162" s="2" t="s">
        <v>189</v>
      </c>
      <c r="B162" s="2" t="s">
        <v>123</v>
      </c>
      <c r="C162" s="2" t="s">
        <v>144</v>
      </c>
      <c r="D162" s="1"/>
      <c r="E162" s="1"/>
      <c r="F162" s="1">
        <f t="shared" ref="F162:F188" si="5">D162*E162</f>
        <v>0</v>
      </c>
    </row>
    <row r="163" spans="1:6" hidden="1" x14ac:dyDescent="0.3">
      <c r="A163" s="2" t="s">
        <v>189</v>
      </c>
      <c r="B163" s="2" t="s">
        <v>123</v>
      </c>
      <c r="C163" s="2" t="s">
        <v>146</v>
      </c>
      <c r="D163" s="1"/>
      <c r="E163" s="1"/>
      <c r="F163" s="1">
        <f t="shared" si="5"/>
        <v>0</v>
      </c>
    </row>
    <row r="164" spans="1:6" x14ac:dyDescent="0.3">
      <c r="A164" s="2" t="s">
        <v>189</v>
      </c>
      <c r="B164" s="2" t="s">
        <v>123</v>
      </c>
      <c r="C164" s="2" t="s">
        <v>147</v>
      </c>
      <c r="D164" s="1"/>
      <c r="E164" s="1"/>
      <c r="F164" s="1">
        <f t="shared" si="5"/>
        <v>0</v>
      </c>
    </row>
    <row r="165" spans="1:6" hidden="1" x14ac:dyDescent="0.3">
      <c r="A165" s="2" t="s">
        <v>189</v>
      </c>
      <c r="B165" s="2" t="s">
        <v>123</v>
      </c>
      <c r="C165" s="2" t="s">
        <v>148</v>
      </c>
      <c r="D165" s="1"/>
      <c r="E165" s="1"/>
      <c r="F165" s="1">
        <f t="shared" si="5"/>
        <v>0</v>
      </c>
    </row>
    <row r="166" spans="1:6" hidden="1" x14ac:dyDescent="0.3">
      <c r="A166" s="2" t="s">
        <v>189</v>
      </c>
      <c r="B166" s="2" t="s">
        <v>123</v>
      </c>
      <c r="C166" s="2" t="s">
        <v>141</v>
      </c>
      <c r="D166" s="1"/>
      <c r="E166" s="1"/>
      <c r="F166" s="1">
        <f t="shared" si="5"/>
        <v>0</v>
      </c>
    </row>
    <row r="167" spans="1:6" hidden="1" x14ac:dyDescent="0.3">
      <c r="A167" s="2" t="s">
        <v>189</v>
      </c>
      <c r="B167" s="2" t="s">
        <v>123</v>
      </c>
      <c r="C167" s="2" t="s">
        <v>149</v>
      </c>
      <c r="D167" s="1"/>
      <c r="E167" s="1"/>
      <c r="F167" s="1">
        <f t="shared" si="5"/>
        <v>0</v>
      </c>
    </row>
    <row r="168" spans="1:6" hidden="1" x14ac:dyDescent="0.3">
      <c r="A168" s="2" t="s">
        <v>189</v>
      </c>
      <c r="B168" s="2" t="s">
        <v>150</v>
      </c>
      <c r="C168" s="2" t="s">
        <v>162</v>
      </c>
      <c r="D168" s="1"/>
      <c r="E168" s="1"/>
      <c r="F168" s="1">
        <f t="shared" si="5"/>
        <v>0</v>
      </c>
    </row>
    <row r="169" spans="1:6" hidden="1" x14ac:dyDescent="0.3">
      <c r="A169" s="2" t="s">
        <v>189</v>
      </c>
      <c r="B169" s="2" t="s">
        <v>163</v>
      </c>
      <c r="C169" s="2" t="s">
        <v>164</v>
      </c>
      <c r="D169" s="1"/>
      <c r="E169" s="1"/>
      <c r="F169" s="1">
        <f t="shared" si="5"/>
        <v>0</v>
      </c>
    </row>
    <row r="170" spans="1:6" hidden="1" x14ac:dyDescent="0.3">
      <c r="A170" s="2" t="s">
        <v>189</v>
      </c>
      <c r="B170" s="2" t="s">
        <v>163</v>
      </c>
      <c r="C170" s="2" t="s">
        <v>165</v>
      </c>
      <c r="D170" s="1"/>
      <c r="E170" s="1"/>
      <c r="F170" s="1">
        <f t="shared" si="5"/>
        <v>0</v>
      </c>
    </row>
    <row r="171" spans="1:6" hidden="1" x14ac:dyDescent="0.3">
      <c r="A171" s="2" t="s">
        <v>189</v>
      </c>
      <c r="B171" s="2" t="s">
        <v>163</v>
      </c>
      <c r="C171" s="2" t="s">
        <v>166</v>
      </c>
      <c r="D171" s="1"/>
      <c r="E171" s="1"/>
      <c r="F171" s="1">
        <f t="shared" si="5"/>
        <v>0</v>
      </c>
    </row>
    <row r="172" spans="1:6" hidden="1" x14ac:dyDescent="0.3">
      <c r="A172" s="2" t="s">
        <v>189</v>
      </c>
      <c r="B172" s="2" t="s">
        <v>163</v>
      </c>
      <c r="C172" s="2" t="s">
        <v>167</v>
      </c>
      <c r="D172" s="1"/>
      <c r="E172" s="1"/>
      <c r="F172" s="1">
        <f t="shared" si="5"/>
        <v>0</v>
      </c>
    </row>
    <row r="173" spans="1:6" hidden="1" x14ac:dyDescent="0.3">
      <c r="A173" s="2" t="s">
        <v>189</v>
      </c>
      <c r="B173" s="2" t="s">
        <v>163</v>
      </c>
      <c r="C173" s="2" t="s">
        <v>168</v>
      </c>
      <c r="D173" s="1"/>
      <c r="E173" s="1"/>
      <c r="F173" s="1">
        <f t="shared" si="5"/>
        <v>0</v>
      </c>
    </row>
    <row r="174" spans="1:6" hidden="1" x14ac:dyDescent="0.3">
      <c r="A174" s="2" t="s">
        <v>189</v>
      </c>
      <c r="B174" s="2" t="s">
        <v>163</v>
      </c>
      <c r="C174" s="2" t="s">
        <v>169</v>
      </c>
      <c r="D174" s="1"/>
      <c r="E174" s="1"/>
      <c r="F174" s="1">
        <f t="shared" si="5"/>
        <v>0</v>
      </c>
    </row>
    <row r="175" spans="1:6" hidden="1" x14ac:dyDescent="0.3">
      <c r="A175" s="2" t="s">
        <v>189</v>
      </c>
      <c r="B175" s="2" t="s">
        <v>163</v>
      </c>
      <c r="C175" s="2" t="s">
        <v>170</v>
      </c>
      <c r="D175" s="1"/>
      <c r="E175" s="1"/>
      <c r="F175" s="1">
        <f t="shared" si="5"/>
        <v>0</v>
      </c>
    </row>
    <row r="176" spans="1:6" hidden="1" x14ac:dyDescent="0.3">
      <c r="A176" s="2" t="s">
        <v>189</v>
      </c>
      <c r="B176" s="2" t="s">
        <v>163</v>
      </c>
      <c r="C176" s="2" t="s">
        <v>171</v>
      </c>
      <c r="D176" s="1"/>
      <c r="E176" s="1"/>
      <c r="F176" s="1">
        <f t="shared" si="5"/>
        <v>0</v>
      </c>
    </row>
    <row r="177" spans="1:6" hidden="1" x14ac:dyDescent="0.3">
      <c r="A177" s="2" t="s">
        <v>189</v>
      </c>
      <c r="B177" s="2" t="s">
        <v>163</v>
      </c>
      <c r="C177" s="2" t="s">
        <v>172</v>
      </c>
      <c r="D177" s="1"/>
      <c r="E177" s="1"/>
      <c r="F177" s="1">
        <f t="shared" si="5"/>
        <v>0</v>
      </c>
    </row>
    <row r="178" spans="1:6" hidden="1" x14ac:dyDescent="0.3">
      <c r="A178" s="2" t="s">
        <v>189</v>
      </c>
      <c r="B178" s="2" t="s">
        <v>173</v>
      </c>
      <c r="C178" s="2" t="s">
        <v>174</v>
      </c>
      <c r="D178" s="1"/>
      <c r="E178" s="1"/>
      <c r="F178" s="1">
        <f t="shared" si="5"/>
        <v>0</v>
      </c>
    </row>
    <row r="179" spans="1:6" hidden="1" x14ac:dyDescent="0.3">
      <c r="A179" s="2" t="s">
        <v>189</v>
      </c>
      <c r="B179" s="2" t="s">
        <v>173</v>
      </c>
      <c r="C179" s="2" t="s">
        <v>175</v>
      </c>
      <c r="D179" s="1"/>
      <c r="E179" s="1"/>
      <c r="F179" s="1">
        <f t="shared" si="5"/>
        <v>0</v>
      </c>
    </row>
    <row r="180" spans="1:6" hidden="1" x14ac:dyDescent="0.3">
      <c r="A180" s="2" t="s">
        <v>189</v>
      </c>
      <c r="B180" s="2" t="s">
        <v>173</v>
      </c>
      <c r="C180" s="2" t="s">
        <v>176</v>
      </c>
      <c r="D180" s="1"/>
      <c r="E180" s="1"/>
      <c r="F180" s="1">
        <f t="shared" si="5"/>
        <v>0</v>
      </c>
    </row>
    <row r="181" spans="1:6" hidden="1" x14ac:dyDescent="0.3">
      <c r="A181" s="2" t="s">
        <v>189</v>
      </c>
      <c r="B181" s="2" t="s">
        <v>173</v>
      </c>
      <c r="C181" s="2" t="s">
        <v>177</v>
      </c>
      <c r="D181" s="1"/>
      <c r="E181" s="1"/>
      <c r="F181" s="1">
        <f t="shared" si="5"/>
        <v>0</v>
      </c>
    </row>
    <row r="182" spans="1:6" hidden="1" x14ac:dyDescent="0.3">
      <c r="A182" s="2" t="s">
        <v>189</v>
      </c>
      <c r="B182" s="2" t="s">
        <v>173</v>
      </c>
      <c r="C182" s="2" t="s">
        <v>178</v>
      </c>
      <c r="D182" s="1"/>
      <c r="E182" s="1"/>
      <c r="F182" s="1">
        <f t="shared" si="5"/>
        <v>0</v>
      </c>
    </row>
    <row r="183" spans="1:6" hidden="1" x14ac:dyDescent="0.3">
      <c r="A183" s="2" t="s">
        <v>189</v>
      </c>
      <c r="B183" s="2" t="s">
        <v>173</v>
      </c>
      <c r="C183" s="2" t="s">
        <v>179</v>
      </c>
      <c r="D183" s="1"/>
      <c r="E183" s="1"/>
      <c r="F183" s="1">
        <f t="shared" si="5"/>
        <v>0</v>
      </c>
    </row>
    <row r="184" spans="1:6" hidden="1" x14ac:dyDescent="0.3">
      <c r="A184" s="2" t="s">
        <v>189</v>
      </c>
      <c r="B184" s="2" t="s">
        <v>173</v>
      </c>
      <c r="C184" s="2" t="s">
        <v>180</v>
      </c>
      <c r="D184" s="1"/>
      <c r="E184" s="1"/>
      <c r="F184" s="1">
        <f t="shared" si="5"/>
        <v>0</v>
      </c>
    </row>
    <row r="185" spans="1:6" hidden="1" x14ac:dyDescent="0.3">
      <c r="A185" s="2" t="s">
        <v>189</v>
      </c>
      <c r="B185" s="2" t="s">
        <v>173</v>
      </c>
      <c r="C185" s="2" t="s">
        <v>177</v>
      </c>
      <c r="D185" s="1"/>
      <c r="E185" s="1"/>
      <c r="F185" s="1">
        <f t="shared" si="5"/>
        <v>0</v>
      </c>
    </row>
    <row r="186" spans="1:6" hidden="1" x14ac:dyDescent="0.3">
      <c r="A186" s="2" t="s">
        <v>189</v>
      </c>
      <c r="B186" s="2" t="s">
        <v>173</v>
      </c>
      <c r="C186" s="2" t="s">
        <v>177</v>
      </c>
      <c r="D186" s="1"/>
      <c r="E186" s="1"/>
      <c r="F186" s="1">
        <f t="shared" si="5"/>
        <v>0</v>
      </c>
    </row>
    <row r="187" spans="1:6" hidden="1" x14ac:dyDescent="0.3">
      <c r="A187" s="2" t="s">
        <v>189</v>
      </c>
      <c r="B187" s="2"/>
      <c r="C187" s="2"/>
      <c r="D187" s="1"/>
      <c r="E187" s="1"/>
      <c r="F187" s="1">
        <f t="shared" si="5"/>
        <v>0</v>
      </c>
    </row>
    <row r="188" spans="1:6" hidden="1" x14ac:dyDescent="0.3">
      <c r="A188" s="2" t="s">
        <v>189</v>
      </c>
      <c r="B188" s="2"/>
      <c r="C188" s="2"/>
      <c r="D188" s="1"/>
      <c r="E188" s="1"/>
      <c r="F188" s="1">
        <f t="shared" si="5"/>
        <v>0</v>
      </c>
    </row>
    <row r="189" spans="1:6" hidden="1" x14ac:dyDescent="0.3">
      <c r="A189" s="2" t="s">
        <v>317</v>
      </c>
      <c r="B189" s="7" t="s">
        <v>85</v>
      </c>
      <c r="C189" s="7" t="s">
        <v>190</v>
      </c>
      <c r="D189" s="1"/>
      <c r="E189" s="1">
        <v>4</v>
      </c>
      <c r="F189" s="1">
        <f t="shared" ref="F189:F194" si="6">D189*E189</f>
        <v>0</v>
      </c>
    </row>
    <row r="190" spans="1:6" hidden="1" x14ac:dyDescent="0.3">
      <c r="A190" s="2" t="s">
        <v>317</v>
      </c>
      <c r="B190" s="7" t="s">
        <v>85</v>
      </c>
      <c r="C190" s="7" t="s">
        <v>191</v>
      </c>
      <c r="D190" s="1"/>
      <c r="E190" s="1">
        <v>4</v>
      </c>
      <c r="F190" s="1">
        <f t="shared" si="6"/>
        <v>0</v>
      </c>
    </row>
    <row r="191" spans="1:6" hidden="1" x14ac:dyDescent="0.3">
      <c r="A191" s="2" t="s">
        <v>317</v>
      </c>
      <c r="B191" s="7" t="s">
        <v>85</v>
      </c>
      <c r="C191" s="7" t="s">
        <v>192</v>
      </c>
      <c r="D191" s="1"/>
      <c r="E191" s="1">
        <v>4</v>
      </c>
      <c r="F191" s="1">
        <f t="shared" si="6"/>
        <v>0</v>
      </c>
    </row>
    <row r="192" spans="1:6" hidden="1" x14ac:dyDescent="0.3">
      <c r="A192" s="2" t="s">
        <v>317</v>
      </c>
      <c r="B192" s="7" t="s">
        <v>85</v>
      </c>
      <c r="C192" s="7" t="s">
        <v>193</v>
      </c>
      <c r="D192" s="1"/>
      <c r="E192" s="1">
        <v>4</v>
      </c>
      <c r="F192" s="1">
        <f t="shared" si="6"/>
        <v>0</v>
      </c>
    </row>
    <row r="193" spans="1:6" hidden="1" x14ac:dyDescent="0.3">
      <c r="A193" s="2" t="s">
        <v>317</v>
      </c>
      <c r="B193" s="7" t="s">
        <v>85</v>
      </c>
      <c r="C193" s="7" t="s">
        <v>194</v>
      </c>
      <c r="D193" s="1"/>
      <c r="E193" s="1">
        <v>4</v>
      </c>
      <c r="F193" s="1">
        <f t="shared" si="6"/>
        <v>0</v>
      </c>
    </row>
    <row r="194" spans="1:6" hidden="1" x14ac:dyDescent="0.3">
      <c r="A194" s="2" t="s">
        <v>317</v>
      </c>
      <c r="B194" s="7" t="s">
        <v>85</v>
      </c>
      <c r="C194" s="7" t="s">
        <v>195</v>
      </c>
      <c r="D194" s="1"/>
      <c r="E194" s="1">
        <v>4</v>
      </c>
      <c r="F194" s="1">
        <f t="shared" si="6"/>
        <v>0</v>
      </c>
    </row>
    <row r="195" spans="1:6" hidden="1" x14ac:dyDescent="0.3">
      <c r="A195" s="2" t="s">
        <v>317</v>
      </c>
      <c r="B195" s="7" t="s">
        <v>85</v>
      </c>
      <c r="C195" s="7" t="s">
        <v>196</v>
      </c>
      <c r="D195" s="1"/>
      <c r="E195" s="1">
        <v>4</v>
      </c>
      <c r="F195" s="1">
        <f t="shared" ref="F195:F258" si="7">D195*E195</f>
        <v>0</v>
      </c>
    </row>
    <row r="196" spans="1:6" hidden="1" x14ac:dyDescent="0.3">
      <c r="A196" s="2" t="s">
        <v>317</v>
      </c>
      <c r="B196" s="7" t="s">
        <v>85</v>
      </c>
      <c r="C196" s="7" t="s">
        <v>197</v>
      </c>
      <c r="D196" s="1"/>
      <c r="E196" s="1">
        <v>4</v>
      </c>
      <c r="F196" s="1">
        <f t="shared" si="7"/>
        <v>0</v>
      </c>
    </row>
    <row r="197" spans="1:6" hidden="1" x14ac:dyDescent="0.3">
      <c r="A197" s="2" t="s">
        <v>317</v>
      </c>
      <c r="B197" s="7" t="s">
        <v>85</v>
      </c>
      <c r="C197" s="7" t="s">
        <v>198</v>
      </c>
      <c r="D197" s="1"/>
      <c r="E197" s="1">
        <v>4</v>
      </c>
      <c r="F197" s="1">
        <f t="shared" si="7"/>
        <v>0</v>
      </c>
    </row>
    <row r="198" spans="1:6" hidden="1" x14ac:dyDescent="0.3">
      <c r="A198" s="2" t="s">
        <v>317</v>
      </c>
      <c r="B198" s="7" t="s">
        <v>85</v>
      </c>
      <c r="C198" s="7" t="s">
        <v>199</v>
      </c>
      <c r="D198" s="1"/>
      <c r="E198" s="1">
        <v>4</v>
      </c>
      <c r="F198" s="1">
        <f t="shared" si="7"/>
        <v>0</v>
      </c>
    </row>
    <row r="199" spans="1:6" hidden="1" x14ac:dyDescent="0.3">
      <c r="A199" s="2" t="s">
        <v>317</v>
      </c>
      <c r="B199" s="7" t="s">
        <v>85</v>
      </c>
      <c r="C199" s="7" t="s">
        <v>200</v>
      </c>
      <c r="D199" s="1"/>
      <c r="E199" s="1">
        <v>12</v>
      </c>
      <c r="F199" s="1">
        <f t="shared" si="7"/>
        <v>0</v>
      </c>
    </row>
    <row r="200" spans="1:6" hidden="1" x14ac:dyDescent="0.3">
      <c r="A200" s="2" t="s">
        <v>317</v>
      </c>
      <c r="B200" s="7" t="s">
        <v>85</v>
      </c>
      <c r="C200" s="7" t="s">
        <v>201</v>
      </c>
      <c r="D200" s="1"/>
      <c r="E200" s="1">
        <v>8</v>
      </c>
      <c r="F200" s="1">
        <f t="shared" si="7"/>
        <v>0</v>
      </c>
    </row>
    <row r="201" spans="1:6" hidden="1" x14ac:dyDescent="0.3">
      <c r="A201" s="2" t="s">
        <v>317</v>
      </c>
      <c r="B201" s="7" t="s">
        <v>85</v>
      </c>
      <c r="C201" s="7" t="s">
        <v>202</v>
      </c>
      <c r="D201" s="1"/>
      <c r="E201" s="1">
        <v>2</v>
      </c>
      <c r="F201" s="1">
        <f t="shared" si="7"/>
        <v>0</v>
      </c>
    </row>
    <row r="202" spans="1:6" hidden="1" x14ac:dyDescent="0.3">
      <c r="A202" s="2" t="s">
        <v>317</v>
      </c>
      <c r="B202" s="7" t="s">
        <v>85</v>
      </c>
      <c r="C202" s="7" t="s">
        <v>203</v>
      </c>
      <c r="D202" s="1"/>
      <c r="E202" s="1">
        <v>2</v>
      </c>
      <c r="F202" s="1">
        <f t="shared" si="7"/>
        <v>0</v>
      </c>
    </row>
    <row r="203" spans="1:6" hidden="1" x14ac:dyDescent="0.3">
      <c r="A203" s="2" t="s">
        <v>317</v>
      </c>
      <c r="B203" s="7" t="s">
        <v>85</v>
      </c>
      <c r="C203" s="7" t="s">
        <v>204</v>
      </c>
      <c r="D203" s="1"/>
      <c r="E203" s="1">
        <v>4</v>
      </c>
      <c r="F203" s="1">
        <f t="shared" si="7"/>
        <v>0</v>
      </c>
    </row>
    <row r="204" spans="1:6" hidden="1" x14ac:dyDescent="0.3">
      <c r="A204" s="2" t="s">
        <v>317</v>
      </c>
      <c r="B204" s="7" t="s">
        <v>85</v>
      </c>
      <c r="C204" s="7" t="s">
        <v>205</v>
      </c>
      <c r="D204" s="1"/>
      <c r="E204" s="1">
        <v>8</v>
      </c>
      <c r="F204" s="1">
        <f t="shared" si="7"/>
        <v>0</v>
      </c>
    </row>
    <row r="205" spans="1:6" hidden="1" x14ac:dyDescent="0.3">
      <c r="A205" s="2" t="s">
        <v>317</v>
      </c>
      <c r="B205" s="7" t="s">
        <v>85</v>
      </c>
      <c r="C205" s="7" t="s">
        <v>206</v>
      </c>
      <c r="D205" s="1"/>
      <c r="E205" s="1">
        <v>8</v>
      </c>
      <c r="F205" s="1">
        <f t="shared" si="7"/>
        <v>0</v>
      </c>
    </row>
    <row r="206" spans="1:6" hidden="1" x14ac:dyDescent="0.3">
      <c r="A206" s="2" t="s">
        <v>317</v>
      </c>
      <c r="B206" s="7" t="s">
        <v>85</v>
      </c>
      <c r="C206" s="7" t="s">
        <v>207</v>
      </c>
      <c r="D206" s="1"/>
      <c r="E206" s="1">
        <v>16</v>
      </c>
      <c r="F206" s="1">
        <f t="shared" si="7"/>
        <v>0</v>
      </c>
    </row>
    <row r="207" spans="1:6" hidden="1" x14ac:dyDescent="0.3">
      <c r="A207" s="2" t="s">
        <v>317</v>
      </c>
      <c r="B207" s="7" t="s">
        <v>85</v>
      </c>
      <c r="C207" s="7" t="s">
        <v>208</v>
      </c>
      <c r="D207" s="1"/>
      <c r="E207" s="1">
        <v>4</v>
      </c>
      <c r="F207" s="1">
        <f t="shared" si="7"/>
        <v>0</v>
      </c>
    </row>
    <row r="208" spans="1:6" hidden="1" x14ac:dyDescent="0.3">
      <c r="A208" s="2" t="s">
        <v>317</v>
      </c>
      <c r="B208" s="7" t="s">
        <v>85</v>
      </c>
      <c r="C208" s="7" t="s">
        <v>209</v>
      </c>
      <c r="D208" s="1"/>
      <c r="E208" s="1">
        <v>4</v>
      </c>
      <c r="F208" s="1">
        <f t="shared" si="7"/>
        <v>0</v>
      </c>
    </row>
    <row r="209" spans="1:6" hidden="1" x14ac:dyDescent="0.3">
      <c r="A209" s="2" t="s">
        <v>317</v>
      </c>
      <c r="B209" s="7" t="s">
        <v>85</v>
      </c>
      <c r="C209" s="7" t="s">
        <v>210</v>
      </c>
      <c r="D209" s="1"/>
      <c r="E209" s="1">
        <v>4</v>
      </c>
      <c r="F209" s="1">
        <f t="shared" si="7"/>
        <v>0</v>
      </c>
    </row>
    <row r="210" spans="1:6" hidden="1" x14ac:dyDescent="0.3">
      <c r="A210" s="2" t="s">
        <v>317</v>
      </c>
      <c r="B210" s="7" t="s">
        <v>85</v>
      </c>
      <c r="C210" s="7" t="s">
        <v>211</v>
      </c>
      <c r="D210" s="1"/>
      <c r="E210" s="1">
        <v>4</v>
      </c>
      <c r="F210" s="1">
        <f t="shared" si="7"/>
        <v>0</v>
      </c>
    </row>
    <row r="211" spans="1:6" hidden="1" x14ac:dyDescent="0.3">
      <c r="A211" s="2" t="s">
        <v>317</v>
      </c>
      <c r="B211" s="7" t="s">
        <v>85</v>
      </c>
      <c r="C211" s="7" t="s">
        <v>212</v>
      </c>
      <c r="D211" s="1"/>
      <c r="E211" s="1">
        <v>4</v>
      </c>
      <c r="F211" s="1">
        <f t="shared" si="7"/>
        <v>0</v>
      </c>
    </row>
    <row r="212" spans="1:6" hidden="1" x14ac:dyDescent="0.3">
      <c r="A212" s="2" t="s">
        <v>317</v>
      </c>
      <c r="B212" s="7" t="s">
        <v>85</v>
      </c>
      <c r="C212" s="7" t="s">
        <v>213</v>
      </c>
      <c r="D212" s="1"/>
      <c r="E212" s="1">
        <v>4</v>
      </c>
      <c r="F212" s="1">
        <f t="shared" si="7"/>
        <v>0</v>
      </c>
    </row>
    <row r="213" spans="1:6" hidden="1" x14ac:dyDescent="0.3">
      <c r="A213" s="2" t="s">
        <v>317</v>
      </c>
      <c r="B213" s="7" t="s">
        <v>85</v>
      </c>
      <c r="C213" s="7" t="s">
        <v>214</v>
      </c>
      <c r="D213" s="1"/>
      <c r="E213" s="1">
        <v>4</v>
      </c>
      <c r="F213" s="1">
        <f t="shared" si="7"/>
        <v>0</v>
      </c>
    </row>
    <row r="214" spans="1:6" hidden="1" x14ac:dyDescent="0.3">
      <c r="A214" s="2" t="s">
        <v>317</v>
      </c>
      <c r="B214" s="7" t="s">
        <v>85</v>
      </c>
      <c r="C214" s="7" t="s">
        <v>215</v>
      </c>
      <c r="D214" s="1"/>
      <c r="E214" s="1">
        <v>4</v>
      </c>
      <c r="F214" s="1">
        <f t="shared" si="7"/>
        <v>0</v>
      </c>
    </row>
    <row r="215" spans="1:6" hidden="1" x14ac:dyDescent="0.3">
      <c r="A215" s="2" t="s">
        <v>317</v>
      </c>
      <c r="B215" s="7" t="s">
        <v>85</v>
      </c>
      <c r="C215" s="7" t="s">
        <v>216</v>
      </c>
      <c r="D215" s="1"/>
      <c r="E215" s="1">
        <v>4</v>
      </c>
      <c r="F215" s="1">
        <f t="shared" si="7"/>
        <v>0</v>
      </c>
    </row>
    <row r="216" spans="1:6" hidden="1" x14ac:dyDescent="0.3">
      <c r="A216" s="2" t="s">
        <v>317</v>
      </c>
      <c r="B216" s="7" t="s">
        <v>85</v>
      </c>
      <c r="C216" s="7" t="s">
        <v>217</v>
      </c>
      <c r="D216" s="1"/>
      <c r="E216" s="1">
        <v>4</v>
      </c>
      <c r="F216" s="1">
        <f t="shared" si="7"/>
        <v>0</v>
      </c>
    </row>
    <row r="217" spans="1:6" hidden="1" x14ac:dyDescent="0.3">
      <c r="A217" s="2" t="s">
        <v>317</v>
      </c>
      <c r="B217" s="7" t="s">
        <v>85</v>
      </c>
      <c r="C217" s="7" t="s">
        <v>218</v>
      </c>
      <c r="D217" s="1"/>
      <c r="E217" s="1">
        <v>4</v>
      </c>
      <c r="F217" s="1">
        <f t="shared" si="7"/>
        <v>0</v>
      </c>
    </row>
    <row r="218" spans="1:6" hidden="1" x14ac:dyDescent="0.3">
      <c r="A218" s="2" t="s">
        <v>317</v>
      </c>
      <c r="B218" s="7" t="s">
        <v>85</v>
      </c>
      <c r="C218" s="7" t="s">
        <v>219</v>
      </c>
      <c r="D218" s="1"/>
      <c r="E218" s="1">
        <v>4</v>
      </c>
      <c r="F218" s="1">
        <f t="shared" si="7"/>
        <v>0</v>
      </c>
    </row>
    <row r="219" spans="1:6" hidden="1" x14ac:dyDescent="0.3">
      <c r="A219" s="2" t="s">
        <v>317</v>
      </c>
      <c r="B219" s="7" t="s">
        <v>85</v>
      </c>
      <c r="C219" s="7" t="s">
        <v>220</v>
      </c>
      <c r="D219" s="1"/>
      <c r="E219" s="1">
        <v>4</v>
      </c>
      <c r="F219" s="1">
        <f t="shared" si="7"/>
        <v>0</v>
      </c>
    </row>
    <row r="220" spans="1:6" hidden="1" x14ac:dyDescent="0.3">
      <c r="A220" s="2" t="s">
        <v>317</v>
      </c>
      <c r="B220" s="7" t="s">
        <v>85</v>
      </c>
      <c r="C220" s="7" t="s">
        <v>221</v>
      </c>
      <c r="D220" s="1"/>
      <c r="E220" s="1">
        <v>4</v>
      </c>
      <c r="F220" s="1">
        <f t="shared" si="7"/>
        <v>0</v>
      </c>
    </row>
    <row r="221" spans="1:6" hidden="1" x14ac:dyDescent="0.3">
      <c r="A221" s="2" t="s">
        <v>317</v>
      </c>
      <c r="B221" s="7" t="s">
        <v>85</v>
      </c>
      <c r="C221" s="7" t="s">
        <v>222</v>
      </c>
      <c r="D221" s="1"/>
      <c r="E221" s="1">
        <v>4</v>
      </c>
      <c r="F221" s="1">
        <f t="shared" si="7"/>
        <v>0</v>
      </c>
    </row>
    <row r="222" spans="1:6" hidden="1" x14ac:dyDescent="0.3">
      <c r="A222" s="2" t="s">
        <v>317</v>
      </c>
      <c r="B222" s="7" t="s">
        <v>223</v>
      </c>
      <c r="C222" s="7" t="s">
        <v>224</v>
      </c>
      <c r="D222" s="1"/>
      <c r="E222" s="1">
        <v>2</v>
      </c>
      <c r="F222" s="1">
        <f t="shared" si="7"/>
        <v>0</v>
      </c>
    </row>
    <row r="223" spans="1:6" hidden="1" x14ac:dyDescent="0.3">
      <c r="A223" s="2" t="s">
        <v>317</v>
      </c>
      <c r="B223" s="7" t="s">
        <v>85</v>
      </c>
      <c r="C223" s="7" t="s">
        <v>225</v>
      </c>
      <c r="D223" s="1"/>
      <c r="E223" s="1">
        <v>8</v>
      </c>
      <c r="F223" s="1">
        <f t="shared" si="7"/>
        <v>0</v>
      </c>
    </row>
    <row r="224" spans="1:6" hidden="1" x14ac:dyDescent="0.3">
      <c r="A224" s="2" t="s">
        <v>317</v>
      </c>
      <c r="B224" s="7" t="s">
        <v>85</v>
      </c>
      <c r="C224" s="7" t="s">
        <v>226</v>
      </c>
      <c r="D224" s="1"/>
      <c r="E224" s="1">
        <v>4</v>
      </c>
      <c r="F224" s="1">
        <f t="shared" si="7"/>
        <v>0</v>
      </c>
    </row>
    <row r="225" spans="1:6" hidden="1" x14ac:dyDescent="0.3">
      <c r="A225" s="2" t="s">
        <v>317</v>
      </c>
      <c r="B225" s="7" t="s">
        <v>223</v>
      </c>
      <c r="C225" s="7" t="s">
        <v>227</v>
      </c>
      <c r="D225" s="1"/>
      <c r="E225" s="1">
        <v>8</v>
      </c>
      <c r="F225" s="1">
        <f t="shared" si="7"/>
        <v>0</v>
      </c>
    </row>
    <row r="226" spans="1:6" hidden="1" x14ac:dyDescent="0.3">
      <c r="A226" s="2" t="s">
        <v>317</v>
      </c>
      <c r="B226" s="7" t="s">
        <v>223</v>
      </c>
      <c r="C226" s="7" t="s">
        <v>228</v>
      </c>
      <c r="D226" s="1"/>
      <c r="E226" s="1">
        <v>16</v>
      </c>
      <c r="F226" s="1">
        <f t="shared" si="7"/>
        <v>0</v>
      </c>
    </row>
    <row r="227" spans="1:6" hidden="1" x14ac:dyDescent="0.3">
      <c r="A227" s="2" t="s">
        <v>317</v>
      </c>
      <c r="B227" s="7" t="s">
        <v>123</v>
      </c>
      <c r="C227" s="7" t="s">
        <v>229</v>
      </c>
      <c r="D227" s="1"/>
      <c r="E227" s="1">
        <v>4</v>
      </c>
      <c r="F227" s="1">
        <f t="shared" si="7"/>
        <v>0</v>
      </c>
    </row>
    <row r="228" spans="1:6" hidden="1" x14ac:dyDescent="0.3">
      <c r="A228" s="2" t="s">
        <v>317</v>
      </c>
      <c r="B228" s="7" t="s">
        <v>150</v>
      </c>
      <c r="C228" s="7" t="s">
        <v>230</v>
      </c>
      <c r="D228" s="1"/>
      <c r="E228" s="1">
        <v>1</v>
      </c>
      <c r="F228" s="1">
        <f t="shared" si="7"/>
        <v>0</v>
      </c>
    </row>
    <row r="229" spans="1:6" hidden="1" x14ac:dyDescent="0.3">
      <c r="A229" s="2" t="s">
        <v>317</v>
      </c>
      <c r="B229" s="7" t="s">
        <v>231</v>
      </c>
      <c r="C229" s="7" t="s">
        <v>232</v>
      </c>
      <c r="D229" s="1"/>
      <c r="E229" s="1">
        <v>2</v>
      </c>
      <c r="F229" s="1">
        <f t="shared" si="7"/>
        <v>0</v>
      </c>
    </row>
    <row r="230" spans="1:6" hidden="1" x14ac:dyDescent="0.3">
      <c r="A230" s="2" t="s">
        <v>317</v>
      </c>
      <c r="B230" s="7" t="s">
        <v>4</v>
      </c>
      <c r="C230" s="7" t="s">
        <v>233</v>
      </c>
      <c r="D230" s="1"/>
      <c r="E230" s="1">
        <v>2</v>
      </c>
      <c r="F230" s="1">
        <f t="shared" si="7"/>
        <v>0</v>
      </c>
    </row>
    <row r="231" spans="1:6" hidden="1" x14ac:dyDescent="0.3">
      <c r="A231" s="2" t="s">
        <v>317</v>
      </c>
      <c r="B231" s="7" t="s">
        <v>4</v>
      </c>
      <c r="C231" s="7" t="s">
        <v>234</v>
      </c>
      <c r="D231" s="1"/>
      <c r="E231" s="1">
        <v>4</v>
      </c>
      <c r="F231" s="1">
        <f t="shared" si="7"/>
        <v>0</v>
      </c>
    </row>
    <row r="232" spans="1:6" hidden="1" x14ac:dyDescent="0.3">
      <c r="A232" s="2" t="s">
        <v>317</v>
      </c>
      <c r="B232" s="7" t="s">
        <v>4</v>
      </c>
      <c r="C232" s="7" t="s">
        <v>235</v>
      </c>
      <c r="D232" s="1"/>
      <c r="E232" s="1">
        <v>2</v>
      </c>
      <c r="F232" s="1">
        <f t="shared" si="7"/>
        <v>0</v>
      </c>
    </row>
    <row r="233" spans="1:6" hidden="1" x14ac:dyDescent="0.3">
      <c r="A233" s="2" t="s">
        <v>317</v>
      </c>
      <c r="B233" s="2" t="s">
        <v>4</v>
      </c>
      <c r="C233" s="2" t="s">
        <v>76</v>
      </c>
      <c r="D233" s="1"/>
      <c r="E233" s="1">
        <v>2</v>
      </c>
      <c r="F233" s="1">
        <f t="shared" si="7"/>
        <v>0</v>
      </c>
    </row>
    <row r="234" spans="1:6" hidden="1" x14ac:dyDescent="0.3">
      <c r="A234" s="2" t="s">
        <v>317</v>
      </c>
      <c r="B234" s="7" t="s">
        <v>4</v>
      </c>
      <c r="C234" s="7" t="s">
        <v>236</v>
      </c>
      <c r="D234" s="1"/>
      <c r="E234" s="1">
        <v>2</v>
      </c>
      <c r="F234" s="1">
        <f t="shared" si="7"/>
        <v>0</v>
      </c>
    </row>
    <row r="235" spans="1:6" hidden="1" x14ac:dyDescent="0.3">
      <c r="A235" s="2" t="s">
        <v>317</v>
      </c>
      <c r="B235" s="7" t="s">
        <v>4</v>
      </c>
      <c r="C235" s="7" t="s">
        <v>26</v>
      </c>
      <c r="D235" s="1"/>
      <c r="E235" s="1">
        <v>4</v>
      </c>
      <c r="F235" s="1">
        <f t="shared" si="7"/>
        <v>0</v>
      </c>
    </row>
    <row r="236" spans="1:6" hidden="1" x14ac:dyDescent="0.3">
      <c r="A236" s="2" t="s">
        <v>317</v>
      </c>
      <c r="B236" s="7" t="s">
        <v>4</v>
      </c>
      <c r="C236" s="7" t="s">
        <v>237</v>
      </c>
      <c r="D236" s="1"/>
      <c r="E236" s="1">
        <v>4</v>
      </c>
      <c r="F236" s="1">
        <f t="shared" si="7"/>
        <v>0</v>
      </c>
    </row>
    <row r="237" spans="1:6" hidden="1" x14ac:dyDescent="0.3">
      <c r="A237" s="2" t="s">
        <v>317</v>
      </c>
      <c r="B237" s="7" t="s">
        <v>4</v>
      </c>
      <c r="C237" s="7" t="s">
        <v>238</v>
      </c>
      <c r="D237" s="1"/>
      <c r="E237" s="1">
        <v>4</v>
      </c>
      <c r="F237" s="1">
        <f t="shared" si="7"/>
        <v>0</v>
      </c>
    </row>
    <row r="238" spans="1:6" hidden="1" x14ac:dyDescent="0.3">
      <c r="A238" s="2" t="s">
        <v>317</v>
      </c>
      <c r="B238" s="7" t="s">
        <v>4</v>
      </c>
      <c r="C238" s="7" t="s">
        <v>239</v>
      </c>
      <c r="D238" s="1"/>
      <c r="E238" s="1">
        <v>2</v>
      </c>
      <c r="F238" s="1">
        <f t="shared" si="7"/>
        <v>0</v>
      </c>
    </row>
    <row r="239" spans="1:6" hidden="1" x14ac:dyDescent="0.3">
      <c r="A239" s="2" t="s">
        <v>317</v>
      </c>
      <c r="B239" s="7" t="s">
        <v>4</v>
      </c>
      <c r="C239" s="7" t="s">
        <v>240</v>
      </c>
      <c r="D239" s="1"/>
      <c r="E239" s="1">
        <v>2</v>
      </c>
      <c r="F239" s="1">
        <f t="shared" si="7"/>
        <v>0</v>
      </c>
    </row>
    <row r="240" spans="1:6" hidden="1" x14ac:dyDescent="0.3">
      <c r="A240" s="2" t="s">
        <v>317</v>
      </c>
      <c r="B240" s="7" t="s">
        <v>4</v>
      </c>
      <c r="C240" s="7" t="s">
        <v>241</v>
      </c>
      <c r="D240" s="1"/>
      <c r="E240" s="1">
        <v>2</v>
      </c>
      <c r="F240" s="1">
        <f t="shared" si="7"/>
        <v>0</v>
      </c>
    </row>
    <row r="241" spans="1:6" hidden="1" x14ac:dyDescent="0.3">
      <c r="A241" s="2" t="s">
        <v>317</v>
      </c>
      <c r="B241" s="7" t="s">
        <v>4</v>
      </c>
      <c r="C241" s="7" t="s">
        <v>242</v>
      </c>
      <c r="D241" s="1"/>
      <c r="E241" s="1">
        <v>2</v>
      </c>
      <c r="F241" s="1">
        <f t="shared" si="7"/>
        <v>0</v>
      </c>
    </row>
    <row r="242" spans="1:6" hidden="1" x14ac:dyDescent="0.3">
      <c r="A242" s="2" t="s">
        <v>317</v>
      </c>
      <c r="B242" s="7" t="s">
        <v>4</v>
      </c>
      <c r="C242" s="7" t="s">
        <v>243</v>
      </c>
      <c r="D242" s="1"/>
      <c r="E242" s="1">
        <v>2</v>
      </c>
      <c r="F242" s="1">
        <f t="shared" si="7"/>
        <v>0</v>
      </c>
    </row>
    <row r="243" spans="1:6" hidden="1" x14ac:dyDescent="0.3">
      <c r="A243" s="2" t="s">
        <v>317</v>
      </c>
      <c r="B243" s="7" t="s">
        <v>4</v>
      </c>
      <c r="C243" s="7" t="s">
        <v>244</v>
      </c>
      <c r="D243" s="1"/>
      <c r="E243" s="1">
        <v>8</v>
      </c>
      <c r="F243" s="1">
        <f t="shared" si="7"/>
        <v>0</v>
      </c>
    </row>
    <row r="244" spans="1:6" hidden="1" x14ac:dyDescent="0.3">
      <c r="A244" s="2" t="s">
        <v>317</v>
      </c>
      <c r="B244" s="7" t="s">
        <v>4</v>
      </c>
      <c r="C244" s="7" t="s">
        <v>58</v>
      </c>
      <c r="D244" s="1"/>
      <c r="E244" s="1">
        <v>8</v>
      </c>
      <c r="F244" s="1">
        <f t="shared" si="7"/>
        <v>0</v>
      </c>
    </row>
    <row r="245" spans="1:6" hidden="1" x14ac:dyDescent="0.3">
      <c r="A245" s="2" t="s">
        <v>317</v>
      </c>
      <c r="B245" s="7" t="s">
        <v>4</v>
      </c>
      <c r="C245" s="7" t="s">
        <v>32</v>
      </c>
      <c r="D245" s="1"/>
      <c r="E245" s="1">
        <v>4</v>
      </c>
      <c r="F245" s="1">
        <f t="shared" si="7"/>
        <v>0</v>
      </c>
    </row>
    <row r="246" spans="1:6" hidden="1" x14ac:dyDescent="0.3">
      <c r="A246" s="2" t="s">
        <v>317</v>
      </c>
      <c r="B246" s="7" t="s">
        <v>4</v>
      </c>
      <c r="C246" s="7" t="s">
        <v>245</v>
      </c>
      <c r="D246" s="1"/>
      <c r="E246" s="1">
        <v>2</v>
      </c>
      <c r="F246" s="1">
        <f t="shared" si="7"/>
        <v>0</v>
      </c>
    </row>
    <row r="247" spans="1:6" hidden="1" x14ac:dyDescent="0.3">
      <c r="A247" s="2" t="s">
        <v>317</v>
      </c>
      <c r="B247" s="2" t="s">
        <v>4</v>
      </c>
      <c r="C247" s="2" t="s">
        <v>34</v>
      </c>
      <c r="D247" s="1"/>
      <c r="E247" s="1">
        <v>2</v>
      </c>
      <c r="F247" s="1">
        <f t="shared" si="7"/>
        <v>0</v>
      </c>
    </row>
    <row r="248" spans="1:6" hidden="1" x14ac:dyDescent="0.3">
      <c r="A248" s="2" t="s">
        <v>317</v>
      </c>
      <c r="B248" s="7" t="s">
        <v>4</v>
      </c>
      <c r="C248" s="7" t="s">
        <v>246</v>
      </c>
      <c r="D248" s="1"/>
      <c r="E248" s="1">
        <v>2</v>
      </c>
      <c r="F248" s="1">
        <f t="shared" si="7"/>
        <v>0</v>
      </c>
    </row>
    <row r="249" spans="1:6" hidden="1" x14ac:dyDescent="0.3">
      <c r="A249" s="2" t="s">
        <v>317</v>
      </c>
      <c r="B249" s="7" t="s">
        <v>4</v>
      </c>
      <c r="C249" s="7" t="s">
        <v>247</v>
      </c>
      <c r="D249" s="1"/>
      <c r="E249" s="1">
        <v>8</v>
      </c>
      <c r="F249" s="1">
        <f t="shared" si="7"/>
        <v>0</v>
      </c>
    </row>
    <row r="250" spans="1:6" hidden="1" x14ac:dyDescent="0.3">
      <c r="A250" s="2" t="s">
        <v>317</v>
      </c>
      <c r="B250" s="7" t="s">
        <v>4</v>
      </c>
      <c r="C250" s="7" t="s">
        <v>248</v>
      </c>
      <c r="D250" s="1"/>
      <c r="E250" s="1">
        <v>8</v>
      </c>
      <c r="F250" s="1">
        <f t="shared" si="7"/>
        <v>0</v>
      </c>
    </row>
    <row r="251" spans="1:6" hidden="1" x14ac:dyDescent="0.3">
      <c r="A251" s="2" t="s">
        <v>317</v>
      </c>
      <c r="B251" s="7" t="s">
        <v>4</v>
      </c>
      <c r="C251" s="7" t="s">
        <v>249</v>
      </c>
      <c r="D251" s="1"/>
      <c r="E251" s="1">
        <v>8</v>
      </c>
      <c r="F251" s="1">
        <f t="shared" si="7"/>
        <v>0</v>
      </c>
    </row>
    <row r="252" spans="1:6" hidden="1" x14ac:dyDescent="0.3">
      <c r="A252" s="2" t="s">
        <v>317</v>
      </c>
      <c r="B252" s="7" t="s">
        <v>4</v>
      </c>
      <c r="C252" s="7" t="s">
        <v>250</v>
      </c>
      <c r="D252" s="1"/>
      <c r="E252" s="1">
        <v>2</v>
      </c>
      <c r="F252" s="1">
        <f t="shared" si="7"/>
        <v>0</v>
      </c>
    </row>
    <row r="253" spans="1:6" hidden="1" x14ac:dyDescent="0.3">
      <c r="A253" s="2" t="s">
        <v>317</v>
      </c>
      <c r="B253" s="7" t="s">
        <v>4</v>
      </c>
      <c r="C253" s="7" t="s">
        <v>43</v>
      </c>
      <c r="D253" s="1"/>
      <c r="E253" s="1">
        <v>2</v>
      </c>
      <c r="F253" s="1">
        <f t="shared" si="7"/>
        <v>0</v>
      </c>
    </row>
    <row r="254" spans="1:6" hidden="1" x14ac:dyDescent="0.3">
      <c r="A254" s="2" t="s">
        <v>317</v>
      </c>
      <c r="B254" s="7" t="s">
        <v>4</v>
      </c>
      <c r="C254" s="7" t="s">
        <v>251</v>
      </c>
      <c r="D254" s="1"/>
      <c r="E254" s="1">
        <v>2</v>
      </c>
      <c r="F254" s="1">
        <f t="shared" si="7"/>
        <v>0</v>
      </c>
    </row>
    <row r="255" spans="1:6" hidden="1" x14ac:dyDescent="0.3">
      <c r="A255" s="2" t="s">
        <v>317</v>
      </c>
      <c r="B255" s="7" t="s">
        <v>4</v>
      </c>
      <c r="C255" s="7" t="s">
        <v>59</v>
      </c>
      <c r="D255" s="1"/>
      <c r="E255" s="1">
        <v>6</v>
      </c>
      <c r="F255" s="1">
        <f t="shared" si="7"/>
        <v>0</v>
      </c>
    </row>
    <row r="256" spans="1:6" hidden="1" x14ac:dyDescent="0.3">
      <c r="A256" s="2" t="s">
        <v>317</v>
      </c>
      <c r="B256" s="7" t="s">
        <v>4</v>
      </c>
      <c r="C256" s="7" t="s">
        <v>60</v>
      </c>
      <c r="D256" s="1"/>
      <c r="E256" s="1">
        <v>6</v>
      </c>
      <c r="F256" s="1">
        <f t="shared" si="7"/>
        <v>0</v>
      </c>
    </row>
    <row r="257" spans="1:6" hidden="1" x14ac:dyDescent="0.3">
      <c r="A257" s="2" t="s">
        <v>317</v>
      </c>
      <c r="B257" s="7" t="s">
        <v>4</v>
      </c>
      <c r="C257" s="7" t="s">
        <v>61</v>
      </c>
      <c r="D257" s="1"/>
      <c r="E257" s="1">
        <v>2</v>
      </c>
      <c r="F257" s="1">
        <f t="shared" si="7"/>
        <v>0</v>
      </c>
    </row>
    <row r="258" spans="1:6" hidden="1" x14ac:dyDescent="0.3">
      <c r="A258" s="2" t="s">
        <v>317</v>
      </c>
      <c r="B258" s="7" t="s">
        <v>4</v>
      </c>
      <c r="C258" s="7" t="s">
        <v>252</v>
      </c>
      <c r="D258" s="1"/>
      <c r="E258" s="1">
        <v>4</v>
      </c>
      <c r="F258" s="1">
        <f t="shared" si="7"/>
        <v>0</v>
      </c>
    </row>
    <row r="259" spans="1:6" hidden="1" x14ac:dyDescent="0.3">
      <c r="A259" s="2" t="s">
        <v>317</v>
      </c>
      <c r="B259" s="7" t="s">
        <v>4</v>
      </c>
      <c r="C259" s="7" t="s">
        <v>253</v>
      </c>
      <c r="D259" s="1"/>
      <c r="E259" s="1">
        <v>6</v>
      </c>
      <c r="F259" s="1">
        <f t="shared" ref="F259:F322" si="8">D259*E259</f>
        <v>0</v>
      </c>
    </row>
    <row r="260" spans="1:6" hidden="1" x14ac:dyDescent="0.3">
      <c r="A260" s="2" t="s">
        <v>317</v>
      </c>
      <c r="B260" s="7" t="s">
        <v>4</v>
      </c>
      <c r="C260" s="7" t="s">
        <v>254</v>
      </c>
      <c r="D260" s="1"/>
      <c r="E260" s="1">
        <v>2</v>
      </c>
      <c r="F260" s="1">
        <f t="shared" si="8"/>
        <v>0</v>
      </c>
    </row>
    <row r="261" spans="1:6" hidden="1" x14ac:dyDescent="0.3">
      <c r="A261" s="2" t="s">
        <v>317</v>
      </c>
      <c r="B261" s="7" t="s">
        <v>4</v>
      </c>
      <c r="C261" s="7" t="s">
        <v>65</v>
      </c>
      <c r="D261" s="1"/>
      <c r="E261" s="1">
        <v>2</v>
      </c>
      <c r="F261" s="1">
        <f t="shared" si="8"/>
        <v>0</v>
      </c>
    </row>
    <row r="262" spans="1:6" hidden="1" x14ac:dyDescent="0.3">
      <c r="A262" s="2" t="s">
        <v>317</v>
      </c>
      <c r="B262" s="7" t="s">
        <v>4</v>
      </c>
      <c r="C262" s="7" t="s">
        <v>255</v>
      </c>
      <c r="D262" s="1"/>
      <c r="E262" s="1">
        <v>2</v>
      </c>
      <c r="F262" s="1">
        <f t="shared" si="8"/>
        <v>0</v>
      </c>
    </row>
    <row r="263" spans="1:6" hidden="1" x14ac:dyDescent="0.3">
      <c r="A263" s="2" t="s">
        <v>317</v>
      </c>
      <c r="B263" s="7" t="s">
        <v>4</v>
      </c>
      <c r="C263" s="7" t="s">
        <v>256</v>
      </c>
      <c r="D263" s="1"/>
      <c r="E263" s="1">
        <v>2</v>
      </c>
      <c r="F263" s="1">
        <f t="shared" si="8"/>
        <v>0</v>
      </c>
    </row>
    <row r="264" spans="1:6" hidden="1" x14ac:dyDescent="0.3">
      <c r="A264" s="2" t="s">
        <v>317</v>
      </c>
      <c r="B264" s="7" t="s">
        <v>4</v>
      </c>
      <c r="C264" s="7" t="s">
        <v>257</v>
      </c>
      <c r="D264" s="1"/>
      <c r="E264" s="1">
        <v>2</v>
      </c>
      <c r="F264" s="1">
        <f t="shared" si="8"/>
        <v>0</v>
      </c>
    </row>
    <row r="265" spans="1:6" hidden="1" x14ac:dyDescent="0.3">
      <c r="A265" s="2" t="s">
        <v>317</v>
      </c>
      <c r="B265" s="7" t="s">
        <v>4</v>
      </c>
      <c r="C265" s="7" t="s">
        <v>68</v>
      </c>
      <c r="D265" s="1"/>
      <c r="E265" s="1">
        <v>2</v>
      </c>
      <c r="F265" s="1">
        <f t="shared" si="8"/>
        <v>0</v>
      </c>
    </row>
    <row r="266" spans="1:6" hidden="1" x14ac:dyDescent="0.3">
      <c r="A266" s="2" t="s">
        <v>317</v>
      </c>
      <c r="B266" s="7" t="s">
        <v>4</v>
      </c>
      <c r="C266" s="7" t="s">
        <v>70</v>
      </c>
      <c r="D266" s="1"/>
      <c r="E266" s="1">
        <v>2</v>
      </c>
      <c r="F266" s="1">
        <f t="shared" si="8"/>
        <v>0</v>
      </c>
    </row>
    <row r="267" spans="1:6" hidden="1" x14ac:dyDescent="0.3">
      <c r="A267" s="2" t="s">
        <v>317</v>
      </c>
      <c r="B267" s="7" t="s">
        <v>4</v>
      </c>
      <c r="C267" s="7" t="s">
        <v>69</v>
      </c>
      <c r="D267" s="1"/>
      <c r="E267" s="1">
        <v>2</v>
      </c>
      <c r="F267" s="1">
        <f t="shared" si="8"/>
        <v>0</v>
      </c>
    </row>
    <row r="268" spans="1:6" hidden="1" x14ac:dyDescent="0.3">
      <c r="A268" s="2" t="s">
        <v>317</v>
      </c>
      <c r="B268" s="7" t="s">
        <v>4</v>
      </c>
      <c r="C268" s="7" t="s">
        <v>258</v>
      </c>
      <c r="D268" s="1"/>
      <c r="E268" s="1">
        <v>4</v>
      </c>
      <c r="F268" s="1">
        <f t="shared" si="8"/>
        <v>0</v>
      </c>
    </row>
    <row r="269" spans="1:6" hidden="1" x14ac:dyDescent="0.3">
      <c r="A269" s="2" t="s">
        <v>317</v>
      </c>
      <c r="B269" s="7" t="s">
        <v>4</v>
      </c>
      <c r="C269" s="7" t="s">
        <v>259</v>
      </c>
      <c r="D269" s="1"/>
      <c r="E269" s="1">
        <v>2</v>
      </c>
      <c r="F269" s="1">
        <f t="shared" si="8"/>
        <v>0</v>
      </c>
    </row>
    <row r="270" spans="1:6" hidden="1" x14ac:dyDescent="0.3">
      <c r="A270" s="2" t="s">
        <v>317</v>
      </c>
      <c r="B270" s="7" t="s">
        <v>4</v>
      </c>
      <c r="C270" s="7" t="s">
        <v>260</v>
      </c>
      <c r="D270" s="1"/>
      <c r="E270" s="1">
        <v>4</v>
      </c>
      <c r="F270" s="1">
        <f t="shared" si="8"/>
        <v>0</v>
      </c>
    </row>
    <row r="271" spans="1:6" hidden="1" x14ac:dyDescent="0.3">
      <c r="A271" s="2" t="s">
        <v>317</v>
      </c>
      <c r="B271" s="7" t="s">
        <v>4</v>
      </c>
      <c r="C271" s="7" t="s">
        <v>261</v>
      </c>
      <c r="D271" s="1"/>
      <c r="E271" s="1">
        <v>2</v>
      </c>
      <c r="F271" s="1">
        <f t="shared" si="8"/>
        <v>0</v>
      </c>
    </row>
    <row r="272" spans="1:6" hidden="1" x14ac:dyDescent="0.3">
      <c r="A272" s="2" t="s">
        <v>317</v>
      </c>
      <c r="B272" s="7" t="s">
        <v>4</v>
      </c>
      <c r="C272" s="7" t="s">
        <v>262</v>
      </c>
      <c r="D272" s="1"/>
      <c r="E272" s="1">
        <v>2</v>
      </c>
      <c r="F272" s="1">
        <f t="shared" si="8"/>
        <v>0</v>
      </c>
    </row>
    <row r="273" spans="1:6" hidden="1" x14ac:dyDescent="0.3">
      <c r="A273" s="2" t="s">
        <v>317</v>
      </c>
      <c r="B273" s="7" t="s">
        <v>4</v>
      </c>
      <c r="C273" s="7" t="s">
        <v>77</v>
      </c>
      <c r="D273" s="1"/>
      <c r="E273" s="1">
        <v>2</v>
      </c>
      <c r="F273" s="1">
        <f t="shared" si="8"/>
        <v>0</v>
      </c>
    </row>
    <row r="274" spans="1:6" hidden="1" x14ac:dyDescent="0.3">
      <c r="A274" s="2" t="s">
        <v>317</v>
      </c>
      <c r="B274" s="7" t="s">
        <v>4</v>
      </c>
      <c r="C274" s="7" t="s">
        <v>263</v>
      </c>
      <c r="D274" s="1"/>
      <c r="E274" s="1">
        <v>4</v>
      </c>
      <c r="F274" s="1">
        <f t="shared" si="8"/>
        <v>0</v>
      </c>
    </row>
    <row r="275" spans="1:6" hidden="1" x14ac:dyDescent="0.3">
      <c r="A275" s="2" t="s">
        <v>317</v>
      </c>
      <c r="B275" s="7" t="s">
        <v>4</v>
      </c>
      <c r="C275" s="7" t="s">
        <v>13</v>
      </c>
      <c r="D275" s="1"/>
      <c r="E275" s="1">
        <v>2</v>
      </c>
      <c r="F275" s="1">
        <f t="shared" si="8"/>
        <v>0</v>
      </c>
    </row>
    <row r="276" spans="1:6" hidden="1" x14ac:dyDescent="0.3">
      <c r="A276" s="2" t="s">
        <v>317</v>
      </c>
      <c r="B276" s="7" t="s">
        <v>4</v>
      </c>
      <c r="C276" s="7" t="s">
        <v>264</v>
      </c>
      <c r="D276" s="1"/>
      <c r="E276" s="1">
        <v>2</v>
      </c>
      <c r="F276" s="1">
        <f t="shared" si="8"/>
        <v>0</v>
      </c>
    </row>
    <row r="277" spans="1:6" hidden="1" x14ac:dyDescent="0.3">
      <c r="A277" s="2" t="s">
        <v>317</v>
      </c>
      <c r="B277" s="7" t="s">
        <v>4</v>
      </c>
      <c r="C277" s="7" t="s">
        <v>265</v>
      </c>
      <c r="D277" s="1"/>
      <c r="E277" s="1">
        <v>2</v>
      </c>
      <c r="F277" s="1">
        <f t="shared" si="8"/>
        <v>0</v>
      </c>
    </row>
    <row r="278" spans="1:6" hidden="1" x14ac:dyDescent="0.3">
      <c r="A278" s="2" t="s">
        <v>317</v>
      </c>
      <c r="B278" s="7" t="s">
        <v>4</v>
      </c>
      <c r="C278" s="7" t="s">
        <v>266</v>
      </c>
      <c r="D278" s="1"/>
      <c r="E278" s="1">
        <v>2</v>
      </c>
      <c r="F278" s="1">
        <f t="shared" si="8"/>
        <v>0</v>
      </c>
    </row>
    <row r="279" spans="1:6" hidden="1" x14ac:dyDescent="0.3">
      <c r="A279" s="2" t="s">
        <v>317</v>
      </c>
      <c r="B279" s="7" t="s">
        <v>4</v>
      </c>
      <c r="C279" s="7" t="s">
        <v>267</v>
      </c>
      <c r="D279" s="1"/>
      <c r="E279" s="1">
        <v>2</v>
      </c>
      <c r="F279" s="1">
        <f t="shared" si="8"/>
        <v>0</v>
      </c>
    </row>
    <row r="280" spans="1:6" hidden="1" x14ac:dyDescent="0.3">
      <c r="A280" s="2" t="s">
        <v>317</v>
      </c>
      <c r="B280" s="7" t="s">
        <v>4</v>
      </c>
      <c r="C280" s="7" t="s">
        <v>268</v>
      </c>
      <c r="D280" s="1"/>
      <c r="E280" s="1">
        <v>6</v>
      </c>
      <c r="F280" s="1">
        <f t="shared" si="8"/>
        <v>0</v>
      </c>
    </row>
    <row r="281" spans="1:6" hidden="1" x14ac:dyDescent="0.3">
      <c r="A281" s="2" t="s">
        <v>317</v>
      </c>
      <c r="B281" s="7" t="s">
        <v>4</v>
      </c>
      <c r="C281" s="7" t="s">
        <v>269</v>
      </c>
      <c r="D281" s="1"/>
      <c r="E281" s="1">
        <v>2</v>
      </c>
      <c r="F281" s="1">
        <f t="shared" si="8"/>
        <v>0</v>
      </c>
    </row>
    <row r="282" spans="1:6" hidden="1" x14ac:dyDescent="0.3">
      <c r="A282" s="2" t="s">
        <v>317</v>
      </c>
      <c r="B282" s="7" t="s">
        <v>4</v>
      </c>
      <c r="C282" s="7" t="s">
        <v>11</v>
      </c>
      <c r="D282" s="1"/>
      <c r="E282" s="1">
        <v>10</v>
      </c>
      <c r="F282" s="1">
        <f t="shared" si="8"/>
        <v>0</v>
      </c>
    </row>
    <row r="283" spans="1:6" hidden="1" x14ac:dyDescent="0.3">
      <c r="A283" s="2" t="s">
        <v>317</v>
      </c>
      <c r="B283" s="7" t="s">
        <v>4</v>
      </c>
      <c r="C283" s="7" t="s">
        <v>270</v>
      </c>
      <c r="D283" s="1"/>
      <c r="E283" s="1">
        <v>4</v>
      </c>
      <c r="F283" s="1">
        <f t="shared" si="8"/>
        <v>0</v>
      </c>
    </row>
    <row r="284" spans="1:6" hidden="1" x14ac:dyDescent="0.3">
      <c r="A284" s="2" t="s">
        <v>317</v>
      </c>
      <c r="B284" s="7" t="s">
        <v>4</v>
      </c>
      <c r="C284" s="7" t="s">
        <v>271</v>
      </c>
      <c r="D284" s="1"/>
      <c r="E284" s="1">
        <v>8</v>
      </c>
      <c r="F284" s="1">
        <f t="shared" si="8"/>
        <v>0</v>
      </c>
    </row>
    <row r="285" spans="1:6" hidden="1" x14ac:dyDescent="0.3">
      <c r="A285" s="2" t="s">
        <v>317</v>
      </c>
      <c r="B285" s="7" t="s">
        <v>4</v>
      </c>
      <c r="C285" s="7" t="s">
        <v>272</v>
      </c>
      <c r="D285" s="1"/>
      <c r="E285" s="1">
        <v>4</v>
      </c>
      <c r="F285" s="1">
        <f t="shared" si="8"/>
        <v>0</v>
      </c>
    </row>
    <row r="286" spans="1:6" hidden="1" x14ac:dyDescent="0.3">
      <c r="A286" s="2" t="s">
        <v>317</v>
      </c>
      <c r="B286" s="7" t="s">
        <v>4</v>
      </c>
      <c r="C286" s="7" t="s">
        <v>273</v>
      </c>
      <c r="D286" s="1"/>
      <c r="E286" s="1">
        <v>4</v>
      </c>
      <c r="F286" s="1">
        <f t="shared" si="8"/>
        <v>0</v>
      </c>
    </row>
    <row r="287" spans="1:6" hidden="1" x14ac:dyDescent="0.3">
      <c r="A287" s="2" t="s">
        <v>317</v>
      </c>
      <c r="B287" s="7" t="s">
        <v>4</v>
      </c>
      <c r="C287" s="7" t="s">
        <v>274</v>
      </c>
      <c r="D287" s="1"/>
      <c r="E287" s="1">
        <v>8</v>
      </c>
      <c r="F287" s="1">
        <f t="shared" si="8"/>
        <v>0</v>
      </c>
    </row>
    <row r="288" spans="1:6" hidden="1" x14ac:dyDescent="0.3">
      <c r="A288" s="2" t="s">
        <v>317</v>
      </c>
      <c r="B288" s="7" t="s">
        <v>4</v>
      </c>
      <c r="C288" s="7" t="s">
        <v>275</v>
      </c>
      <c r="D288" s="1"/>
      <c r="E288" s="1">
        <v>4</v>
      </c>
      <c r="F288" s="1">
        <f t="shared" si="8"/>
        <v>0</v>
      </c>
    </row>
    <row r="289" spans="1:6" hidden="1" x14ac:dyDescent="0.3">
      <c r="A289" s="2" t="s">
        <v>317</v>
      </c>
      <c r="B289" s="7" t="s">
        <v>4</v>
      </c>
      <c r="C289" s="7" t="s">
        <v>276</v>
      </c>
      <c r="D289" s="1"/>
      <c r="E289" s="1">
        <v>4</v>
      </c>
      <c r="F289" s="1">
        <f t="shared" si="8"/>
        <v>0</v>
      </c>
    </row>
    <row r="290" spans="1:6" hidden="1" x14ac:dyDescent="0.3">
      <c r="A290" s="2" t="s">
        <v>317</v>
      </c>
      <c r="B290" s="7" t="s">
        <v>4</v>
      </c>
      <c r="C290" s="7" t="s">
        <v>275</v>
      </c>
      <c r="D290" s="1"/>
      <c r="E290" s="1">
        <v>4</v>
      </c>
      <c r="F290" s="1">
        <f t="shared" si="8"/>
        <v>0</v>
      </c>
    </row>
    <row r="291" spans="1:6" hidden="1" x14ac:dyDescent="0.3">
      <c r="A291" s="2" t="s">
        <v>317</v>
      </c>
      <c r="B291" s="7" t="s">
        <v>4</v>
      </c>
      <c r="C291" s="7" t="s">
        <v>277</v>
      </c>
      <c r="D291" s="1"/>
      <c r="E291" s="1">
        <v>4</v>
      </c>
      <c r="F291" s="1">
        <f t="shared" si="8"/>
        <v>0</v>
      </c>
    </row>
    <row r="292" spans="1:6" hidden="1" x14ac:dyDescent="0.3">
      <c r="A292" s="2" t="s">
        <v>317</v>
      </c>
      <c r="B292" s="7" t="s">
        <v>4</v>
      </c>
      <c r="C292" s="7" t="s">
        <v>278</v>
      </c>
      <c r="D292" s="1"/>
      <c r="E292" s="1">
        <v>4</v>
      </c>
      <c r="F292" s="1">
        <f t="shared" si="8"/>
        <v>0</v>
      </c>
    </row>
    <row r="293" spans="1:6" hidden="1" x14ac:dyDescent="0.3">
      <c r="A293" s="2" t="s">
        <v>317</v>
      </c>
      <c r="B293" s="7" t="s">
        <v>4</v>
      </c>
      <c r="C293" s="7" t="s">
        <v>279</v>
      </c>
      <c r="D293" s="1"/>
      <c r="E293" s="1">
        <v>4</v>
      </c>
      <c r="F293" s="1">
        <f t="shared" si="8"/>
        <v>0</v>
      </c>
    </row>
    <row r="294" spans="1:6" hidden="1" x14ac:dyDescent="0.3">
      <c r="A294" s="2" t="s">
        <v>317</v>
      </c>
      <c r="B294" s="7" t="s">
        <v>4</v>
      </c>
      <c r="C294" s="7" t="s">
        <v>280</v>
      </c>
      <c r="D294" s="1"/>
      <c r="E294" s="1">
        <v>4</v>
      </c>
      <c r="F294" s="1">
        <f t="shared" si="8"/>
        <v>0</v>
      </c>
    </row>
    <row r="295" spans="1:6" hidden="1" x14ac:dyDescent="0.3">
      <c r="A295" s="2" t="s">
        <v>317</v>
      </c>
      <c r="B295" s="7" t="s">
        <v>4</v>
      </c>
      <c r="C295" s="7" t="s">
        <v>281</v>
      </c>
      <c r="D295" s="1"/>
      <c r="E295" s="1">
        <v>8</v>
      </c>
      <c r="F295" s="1">
        <f t="shared" si="8"/>
        <v>0</v>
      </c>
    </row>
    <row r="296" spans="1:6" hidden="1" x14ac:dyDescent="0.3">
      <c r="A296" s="2" t="s">
        <v>317</v>
      </c>
      <c r="B296" s="7" t="s">
        <v>4</v>
      </c>
      <c r="C296" s="7" t="s">
        <v>282</v>
      </c>
      <c r="D296" s="1"/>
      <c r="E296" s="1">
        <v>12</v>
      </c>
      <c r="F296" s="1">
        <f t="shared" si="8"/>
        <v>0</v>
      </c>
    </row>
    <row r="297" spans="1:6" hidden="1" x14ac:dyDescent="0.3">
      <c r="A297" s="2" t="s">
        <v>317</v>
      </c>
      <c r="B297" s="7" t="s">
        <v>4</v>
      </c>
      <c r="C297" s="7" t="s">
        <v>283</v>
      </c>
      <c r="D297" s="1"/>
      <c r="E297" s="1">
        <v>4</v>
      </c>
      <c r="F297" s="1">
        <f t="shared" si="8"/>
        <v>0</v>
      </c>
    </row>
    <row r="298" spans="1:6" hidden="1" x14ac:dyDescent="0.3">
      <c r="A298" s="2" t="s">
        <v>317</v>
      </c>
      <c r="B298" s="7" t="s">
        <v>4</v>
      </c>
      <c r="C298" s="7" t="s">
        <v>284</v>
      </c>
      <c r="D298" s="1"/>
      <c r="E298" s="1">
        <v>16</v>
      </c>
      <c r="F298" s="1">
        <f t="shared" si="8"/>
        <v>0</v>
      </c>
    </row>
    <row r="299" spans="1:6" hidden="1" x14ac:dyDescent="0.3">
      <c r="A299" s="2" t="s">
        <v>317</v>
      </c>
      <c r="B299" s="7" t="s">
        <v>4</v>
      </c>
      <c r="C299" s="7" t="s">
        <v>19</v>
      </c>
      <c r="D299" s="1"/>
      <c r="E299" s="1">
        <v>4</v>
      </c>
      <c r="F299" s="1">
        <f t="shared" si="8"/>
        <v>0</v>
      </c>
    </row>
    <row r="300" spans="1:6" hidden="1" x14ac:dyDescent="0.3">
      <c r="A300" s="2" t="s">
        <v>317</v>
      </c>
      <c r="B300" s="7" t="s">
        <v>4</v>
      </c>
      <c r="C300" s="7" t="s">
        <v>285</v>
      </c>
      <c r="D300" s="1"/>
      <c r="E300" s="1">
        <v>4</v>
      </c>
      <c r="F300" s="1">
        <f t="shared" si="8"/>
        <v>0</v>
      </c>
    </row>
    <row r="301" spans="1:6" hidden="1" x14ac:dyDescent="0.3">
      <c r="A301" s="2" t="s">
        <v>317</v>
      </c>
      <c r="B301" s="7" t="s">
        <v>4</v>
      </c>
      <c r="C301" s="7" t="s">
        <v>286</v>
      </c>
      <c r="D301" s="1"/>
      <c r="E301" s="1">
        <v>4</v>
      </c>
      <c r="F301" s="1">
        <f t="shared" si="8"/>
        <v>0</v>
      </c>
    </row>
    <row r="302" spans="1:6" hidden="1" x14ac:dyDescent="0.3">
      <c r="A302" s="2" t="s">
        <v>317</v>
      </c>
      <c r="B302" s="7" t="s">
        <v>4</v>
      </c>
      <c r="C302" s="7" t="s">
        <v>287</v>
      </c>
      <c r="D302" s="1"/>
      <c r="E302" s="1">
        <v>4</v>
      </c>
      <c r="F302" s="1">
        <f t="shared" si="8"/>
        <v>0</v>
      </c>
    </row>
    <row r="303" spans="1:6" hidden="1" x14ac:dyDescent="0.3">
      <c r="A303" s="2" t="s">
        <v>317</v>
      </c>
      <c r="B303" s="7" t="s">
        <v>4</v>
      </c>
      <c r="C303" s="7" t="s">
        <v>288</v>
      </c>
      <c r="D303" s="1"/>
      <c r="E303" s="1">
        <v>4</v>
      </c>
      <c r="F303" s="1">
        <f t="shared" si="8"/>
        <v>0</v>
      </c>
    </row>
    <row r="304" spans="1:6" hidden="1" x14ac:dyDescent="0.3">
      <c r="A304" s="2" t="s">
        <v>317</v>
      </c>
      <c r="B304" s="7" t="s">
        <v>4</v>
      </c>
      <c r="C304" s="7" t="s">
        <v>289</v>
      </c>
      <c r="D304" s="1"/>
      <c r="E304" s="1">
        <v>4</v>
      </c>
      <c r="F304" s="1">
        <f t="shared" si="8"/>
        <v>0</v>
      </c>
    </row>
    <row r="305" spans="1:6" hidden="1" x14ac:dyDescent="0.3">
      <c r="A305" s="2" t="s">
        <v>317</v>
      </c>
      <c r="B305" s="7" t="s">
        <v>4</v>
      </c>
      <c r="C305" s="7" t="s">
        <v>290</v>
      </c>
      <c r="D305" s="1"/>
      <c r="E305" s="1">
        <v>4</v>
      </c>
      <c r="F305" s="1">
        <f t="shared" si="8"/>
        <v>0</v>
      </c>
    </row>
    <row r="306" spans="1:6" hidden="1" x14ac:dyDescent="0.3">
      <c r="A306" s="2" t="s">
        <v>317</v>
      </c>
      <c r="B306" s="7" t="s">
        <v>4</v>
      </c>
      <c r="C306" s="7" t="s">
        <v>291</v>
      </c>
      <c r="D306" s="1"/>
      <c r="E306" s="1">
        <v>4</v>
      </c>
      <c r="F306" s="1">
        <f t="shared" si="8"/>
        <v>0</v>
      </c>
    </row>
    <row r="307" spans="1:6" hidden="1" x14ac:dyDescent="0.3">
      <c r="A307" s="2" t="s">
        <v>317</v>
      </c>
      <c r="B307" s="7" t="s">
        <v>4</v>
      </c>
      <c r="C307" s="7" t="s">
        <v>292</v>
      </c>
      <c r="D307" s="1"/>
      <c r="E307" s="1">
        <v>4</v>
      </c>
      <c r="F307" s="1">
        <f t="shared" si="8"/>
        <v>0</v>
      </c>
    </row>
    <row r="308" spans="1:6" hidden="1" x14ac:dyDescent="0.3">
      <c r="A308" s="2" t="s">
        <v>317</v>
      </c>
      <c r="B308" s="7" t="s">
        <v>4</v>
      </c>
      <c r="C308" s="7" t="s">
        <v>293</v>
      </c>
      <c r="D308" s="1"/>
      <c r="E308" s="1">
        <v>10</v>
      </c>
      <c r="F308" s="1">
        <f t="shared" si="8"/>
        <v>0</v>
      </c>
    </row>
    <row r="309" spans="1:6" hidden="1" x14ac:dyDescent="0.3">
      <c r="A309" s="2" t="s">
        <v>317</v>
      </c>
      <c r="B309" s="7" t="s">
        <v>4</v>
      </c>
      <c r="C309" s="7" t="s">
        <v>294</v>
      </c>
      <c r="D309" s="1"/>
      <c r="E309" s="1">
        <v>10</v>
      </c>
      <c r="F309" s="1">
        <f t="shared" si="8"/>
        <v>0</v>
      </c>
    </row>
    <row r="310" spans="1:6" hidden="1" x14ac:dyDescent="0.3">
      <c r="A310" s="2" t="s">
        <v>317</v>
      </c>
      <c r="B310" s="7" t="s">
        <v>4</v>
      </c>
      <c r="C310" s="7" t="s">
        <v>295</v>
      </c>
      <c r="D310" s="1"/>
      <c r="E310" s="1">
        <v>10</v>
      </c>
      <c r="F310" s="1">
        <f t="shared" si="8"/>
        <v>0</v>
      </c>
    </row>
    <row r="311" spans="1:6" hidden="1" x14ac:dyDescent="0.3">
      <c r="A311" s="2" t="s">
        <v>317</v>
      </c>
      <c r="B311" s="7" t="s">
        <v>4</v>
      </c>
      <c r="C311" s="7" t="s">
        <v>296</v>
      </c>
      <c r="D311" s="1"/>
      <c r="E311" s="1">
        <v>10</v>
      </c>
      <c r="F311" s="1">
        <f t="shared" si="8"/>
        <v>0</v>
      </c>
    </row>
    <row r="312" spans="1:6" hidden="1" x14ac:dyDescent="0.3">
      <c r="A312" s="2" t="s">
        <v>317</v>
      </c>
      <c r="B312" s="7" t="s">
        <v>4</v>
      </c>
      <c r="C312" s="7" t="s">
        <v>297</v>
      </c>
      <c r="D312" s="1"/>
      <c r="E312" s="1">
        <v>10</v>
      </c>
      <c r="F312" s="1">
        <f t="shared" si="8"/>
        <v>0</v>
      </c>
    </row>
    <row r="313" spans="1:6" hidden="1" x14ac:dyDescent="0.3">
      <c r="A313" s="2" t="s">
        <v>317</v>
      </c>
      <c r="B313" s="7" t="s">
        <v>4</v>
      </c>
      <c r="C313" s="7" t="s">
        <v>298</v>
      </c>
      <c r="D313" s="1"/>
      <c r="E313" s="1">
        <v>10</v>
      </c>
      <c r="F313" s="1">
        <f t="shared" si="8"/>
        <v>0</v>
      </c>
    </row>
    <row r="314" spans="1:6" hidden="1" x14ac:dyDescent="0.3">
      <c r="A314" s="2" t="s">
        <v>317</v>
      </c>
      <c r="B314" s="7" t="s">
        <v>4</v>
      </c>
      <c r="C314" s="7" t="s">
        <v>299</v>
      </c>
      <c r="D314" s="1"/>
      <c r="E314" s="1">
        <v>10</v>
      </c>
      <c r="F314" s="1">
        <f t="shared" si="8"/>
        <v>0</v>
      </c>
    </row>
    <row r="315" spans="1:6" hidden="1" x14ac:dyDescent="0.3">
      <c r="A315" s="2" t="s">
        <v>317</v>
      </c>
      <c r="B315" s="7" t="s">
        <v>4</v>
      </c>
      <c r="C315" s="7" t="s">
        <v>300</v>
      </c>
      <c r="D315" s="1"/>
      <c r="E315" s="1">
        <v>4</v>
      </c>
      <c r="F315" s="1">
        <f t="shared" si="8"/>
        <v>0</v>
      </c>
    </row>
    <row r="316" spans="1:6" hidden="1" x14ac:dyDescent="0.3">
      <c r="A316" s="2" t="s">
        <v>317</v>
      </c>
      <c r="B316" s="7" t="s">
        <v>4</v>
      </c>
      <c r="C316" s="7" t="s">
        <v>301</v>
      </c>
      <c r="D316" s="1"/>
      <c r="E316" s="1">
        <v>4</v>
      </c>
      <c r="F316" s="1">
        <f t="shared" si="8"/>
        <v>0</v>
      </c>
    </row>
    <row r="317" spans="1:6" hidden="1" x14ac:dyDescent="0.3">
      <c r="A317" s="2" t="s">
        <v>317</v>
      </c>
      <c r="B317" s="7" t="s">
        <v>4</v>
      </c>
      <c r="C317" s="7" t="s">
        <v>302</v>
      </c>
      <c r="D317" s="1"/>
      <c r="E317" s="1">
        <v>4</v>
      </c>
      <c r="F317" s="1">
        <f t="shared" si="8"/>
        <v>0</v>
      </c>
    </row>
    <row r="318" spans="1:6" hidden="1" x14ac:dyDescent="0.3">
      <c r="A318" s="2" t="s">
        <v>317</v>
      </c>
      <c r="B318" s="7" t="s">
        <v>4</v>
      </c>
      <c r="C318" s="7" t="s">
        <v>303</v>
      </c>
      <c r="D318" s="1"/>
      <c r="E318" s="1">
        <v>10</v>
      </c>
      <c r="F318" s="1">
        <f t="shared" si="8"/>
        <v>0</v>
      </c>
    </row>
    <row r="319" spans="1:6" hidden="1" x14ac:dyDescent="0.3">
      <c r="A319" s="2" t="s">
        <v>317</v>
      </c>
      <c r="B319" s="2" t="s">
        <v>4</v>
      </c>
      <c r="C319" s="2" t="s">
        <v>304</v>
      </c>
      <c r="D319" s="1"/>
      <c r="E319" s="1">
        <v>4</v>
      </c>
      <c r="F319" s="1">
        <f t="shared" si="8"/>
        <v>0</v>
      </c>
    </row>
    <row r="320" spans="1:6" hidden="1" x14ac:dyDescent="0.3">
      <c r="A320" s="2" t="s">
        <v>317</v>
      </c>
      <c r="B320" s="2" t="s">
        <v>4</v>
      </c>
      <c r="C320" s="2" t="s">
        <v>305</v>
      </c>
      <c r="D320" s="1"/>
      <c r="E320" s="1">
        <v>4</v>
      </c>
      <c r="F320" s="1">
        <f t="shared" si="8"/>
        <v>0</v>
      </c>
    </row>
    <row r="321" spans="1:6" hidden="1" x14ac:dyDescent="0.3">
      <c r="A321" s="2" t="s">
        <v>317</v>
      </c>
      <c r="B321" s="2" t="s">
        <v>4</v>
      </c>
      <c r="C321" s="2" t="s">
        <v>306</v>
      </c>
      <c r="D321" s="1"/>
      <c r="E321" s="1">
        <v>4</v>
      </c>
      <c r="F321" s="1">
        <f t="shared" si="8"/>
        <v>0</v>
      </c>
    </row>
    <row r="322" spans="1:6" hidden="1" x14ac:dyDescent="0.3">
      <c r="A322" s="2" t="s">
        <v>317</v>
      </c>
      <c r="B322" s="7" t="s">
        <v>4</v>
      </c>
      <c r="C322" s="7" t="s">
        <v>307</v>
      </c>
      <c r="D322" s="1"/>
      <c r="E322" s="1">
        <v>100</v>
      </c>
      <c r="F322" s="1">
        <f t="shared" si="8"/>
        <v>0</v>
      </c>
    </row>
    <row r="323" spans="1:6" hidden="1" x14ac:dyDescent="0.3">
      <c r="A323" s="2" t="s">
        <v>317</v>
      </c>
      <c r="B323" s="7" t="s">
        <v>4</v>
      </c>
      <c r="C323" s="7" t="s">
        <v>308</v>
      </c>
      <c r="D323" s="1"/>
      <c r="E323" s="1">
        <v>4</v>
      </c>
      <c r="F323" s="1">
        <f t="shared" ref="F323:F386" si="9">D323*E323</f>
        <v>0</v>
      </c>
    </row>
    <row r="324" spans="1:6" hidden="1" x14ac:dyDescent="0.3">
      <c r="A324" s="2" t="s">
        <v>317</v>
      </c>
      <c r="B324" s="7" t="s">
        <v>4</v>
      </c>
      <c r="C324" s="7" t="s">
        <v>309</v>
      </c>
      <c r="D324" s="1"/>
      <c r="E324" s="1">
        <v>100</v>
      </c>
      <c r="F324" s="1">
        <f t="shared" si="9"/>
        <v>0</v>
      </c>
    </row>
    <row r="325" spans="1:6" hidden="1" x14ac:dyDescent="0.3">
      <c r="A325" s="2" t="s">
        <v>317</v>
      </c>
      <c r="B325" s="7" t="s">
        <v>4</v>
      </c>
      <c r="C325" s="7" t="s">
        <v>310</v>
      </c>
      <c r="D325" s="1"/>
      <c r="E325" s="1">
        <v>4</v>
      </c>
      <c r="F325" s="1">
        <f t="shared" si="9"/>
        <v>0</v>
      </c>
    </row>
    <row r="326" spans="1:6" hidden="1" x14ac:dyDescent="0.3">
      <c r="A326" s="2" t="s">
        <v>317</v>
      </c>
      <c r="B326" s="7" t="s">
        <v>4</v>
      </c>
      <c r="C326" s="7" t="s">
        <v>311</v>
      </c>
      <c r="D326" s="1"/>
      <c r="E326" s="1">
        <v>8</v>
      </c>
      <c r="F326" s="1">
        <f t="shared" si="9"/>
        <v>0</v>
      </c>
    </row>
    <row r="327" spans="1:6" hidden="1" x14ac:dyDescent="0.3">
      <c r="A327" s="2" t="s">
        <v>317</v>
      </c>
      <c r="B327" s="7" t="s">
        <v>4</v>
      </c>
      <c r="C327" s="7" t="s">
        <v>312</v>
      </c>
      <c r="D327" s="1"/>
      <c r="E327" s="1">
        <v>8</v>
      </c>
      <c r="F327" s="1">
        <f t="shared" si="9"/>
        <v>0</v>
      </c>
    </row>
    <row r="328" spans="1:6" hidden="1" x14ac:dyDescent="0.3">
      <c r="A328" s="2" t="s">
        <v>317</v>
      </c>
      <c r="B328" s="7" t="s">
        <v>4</v>
      </c>
      <c r="C328" s="7" t="s">
        <v>313</v>
      </c>
      <c r="D328" s="1"/>
      <c r="E328" s="1">
        <v>8</v>
      </c>
      <c r="F328" s="1">
        <f t="shared" si="9"/>
        <v>0</v>
      </c>
    </row>
    <row r="329" spans="1:6" hidden="1" x14ac:dyDescent="0.3">
      <c r="A329" s="2" t="s">
        <v>317</v>
      </c>
      <c r="B329" s="7" t="s">
        <v>4</v>
      </c>
      <c r="C329" s="7" t="s">
        <v>314</v>
      </c>
      <c r="D329" s="1"/>
      <c r="E329" s="1">
        <v>8</v>
      </c>
      <c r="F329" s="1">
        <f t="shared" si="9"/>
        <v>0</v>
      </c>
    </row>
    <row r="330" spans="1:6" hidden="1" x14ac:dyDescent="0.3">
      <c r="A330" s="2" t="s">
        <v>317</v>
      </c>
      <c r="B330" s="7" t="s">
        <v>4</v>
      </c>
      <c r="C330" s="7" t="s">
        <v>315</v>
      </c>
      <c r="D330" s="1"/>
      <c r="E330" s="1">
        <v>8</v>
      </c>
      <c r="F330" s="1">
        <f t="shared" si="9"/>
        <v>0</v>
      </c>
    </row>
    <row r="331" spans="1:6" hidden="1" x14ac:dyDescent="0.3">
      <c r="A331" s="2" t="s">
        <v>317</v>
      </c>
      <c r="B331" s="2" t="s">
        <v>4</v>
      </c>
      <c r="C331" s="2" t="s">
        <v>316</v>
      </c>
      <c r="D331" s="1"/>
      <c r="E331" s="1">
        <v>4</v>
      </c>
      <c r="F331" s="1">
        <f t="shared" si="9"/>
        <v>0</v>
      </c>
    </row>
    <row r="332" spans="1:6" hidden="1" x14ac:dyDescent="0.3">
      <c r="A332" s="2" t="s">
        <v>317</v>
      </c>
      <c r="B332" s="2" t="s">
        <v>115</v>
      </c>
      <c r="C332" s="2"/>
      <c r="D332" s="1"/>
      <c r="E332" s="1"/>
      <c r="F332" s="1">
        <f t="shared" si="9"/>
        <v>0</v>
      </c>
    </row>
    <row r="333" spans="1:6" hidden="1" x14ac:dyDescent="0.3">
      <c r="A333" s="2" t="s">
        <v>317</v>
      </c>
      <c r="B333" s="2" t="s">
        <v>115</v>
      </c>
      <c r="C333" s="2"/>
      <c r="D333" s="1"/>
      <c r="E333" s="1"/>
      <c r="F333" s="1">
        <f t="shared" si="9"/>
        <v>0</v>
      </c>
    </row>
    <row r="334" spans="1:6" hidden="1" x14ac:dyDescent="0.3">
      <c r="A334" s="2" t="s">
        <v>317</v>
      </c>
      <c r="B334" s="2" t="s">
        <v>115</v>
      </c>
      <c r="C334" s="2"/>
      <c r="D334" s="1"/>
      <c r="E334" s="1"/>
      <c r="F334" s="1">
        <f t="shared" si="9"/>
        <v>0</v>
      </c>
    </row>
    <row r="335" spans="1:6" hidden="1" x14ac:dyDescent="0.3">
      <c r="A335" s="2" t="s">
        <v>317</v>
      </c>
      <c r="B335" s="2" t="s">
        <v>115</v>
      </c>
      <c r="C335" s="2"/>
      <c r="D335" s="1"/>
      <c r="E335" s="1"/>
      <c r="F335" s="1">
        <f t="shared" si="9"/>
        <v>0</v>
      </c>
    </row>
    <row r="336" spans="1:6" hidden="1" x14ac:dyDescent="0.3">
      <c r="A336" s="2" t="s">
        <v>317</v>
      </c>
      <c r="B336" s="2" t="s">
        <v>115</v>
      </c>
      <c r="C336" s="2"/>
      <c r="D336" s="1"/>
      <c r="E336" s="1"/>
      <c r="F336" s="1">
        <f t="shared" si="9"/>
        <v>0</v>
      </c>
    </row>
    <row r="337" spans="1:6" hidden="1" x14ac:dyDescent="0.3">
      <c r="A337" s="2" t="s">
        <v>317</v>
      </c>
      <c r="B337" s="2" t="s">
        <v>115</v>
      </c>
      <c r="C337" s="2"/>
      <c r="D337" s="1"/>
      <c r="E337" s="1"/>
      <c r="F337" s="1">
        <f t="shared" si="9"/>
        <v>0</v>
      </c>
    </row>
    <row r="338" spans="1:6" hidden="1" x14ac:dyDescent="0.3">
      <c r="A338" s="2" t="s">
        <v>317</v>
      </c>
      <c r="B338" s="2" t="s">
        <v>115</v>
      </c>
      <c r="C338" s="2"/>
      <c r="D338" s="1"/>
      <c r="E338" s="1"/>
      <c r="F338" s="1">
        <f t="shared" si="9"/>
        <v>0</v>
      </c>
    </row>
    <row r="339" spans="1:6" hidden="1" x14ac:dyDescent="0.3">
      <c r="A339" s="2" t="s">
        <v>317</v>
      </c>
      <c r="B339" s="2" t="s">
        <v>115</v>
      </c>
      <c r="C339" s="2"/>
      <c r="D339" s="1"/>
      <c r="E339" s="1"/>
      <c r="F339" s="1">
        <f t="shared" si="9"/>
        <v>0</v>
      </c>
    </row>
    <row r="340" spans="1:6" hidden="1" x14ac:dyDescent="0.3">
      <c r="A340" s="2" t="s">
        <v>317</v>
      </c>
      <c r="B340" s="2" t="s">
        <v>115</v>
      </c>
      <c r="C340" s="2"/>
      <c r="D340" s="1"/>
      <c r="E340" s="1"/>
      <c r="F340" s="1">
        <f t="shared" si="9"/>
        <v>0</v>
      </c>
    </row>
    <row r="341" spans="1:6" hidden="1" x14ac:dyDescent="0.3">
      <c r="A341" s="2" t="s">
        <v>317</v>
      </c>
      <c r="B341" s="2" t="s">
        <v>115</v>
      </c>
      <c r="C341" s="2"/>
      <c r="D341" s="1"/>
      <c r="E341" s="1"/>
      <c r="F341" s="1">
        <f t="shared" si="9"/>
        <v>0</v>
      </c>
    </row>
    <row r="342" spans="1:6" hidden="1" x14ac:dyDescent="0.3">
      <c r="A342" s="2" t="s">
        <v>317</v>
      </c>
      <c r="B342" s="2" t="s">
        <v>115</v>
      </c>
      <c r="C342" s="2"/>
      <c r="D342" s="1"/>
      <c r="E342" s="1"/>
      <c r="F342" s="1">
        <f t="shared" si="9"/>
        <v>0</v>
      </c>
    </row>
    <row r="343" spans="1:6" hidden="1" x14ac:dyDescent="0.3">
      <c r="A343" s="2" t="s">
        <v>317</v>
      </c>
      <c r="B343" s="2" t="s">
        <v>115</v>
      </c>
      <c r="C343" s="2"/>
      <c r="D343" s="1"/>
      <c r="E343" s="1"/>
      <c r="F343" s="1">
        <f t="shared" si="9"/>
        <v>0</v>
      </c>
    </row>
    <row r="344" spans="1:6" hidden="1" x14ac:dyDescent="0.3">
      <c r="A344" s="2" t="s">
        <v>317</v>
      </c>
      <c r="B344" s="2" t="s">
        <v>115</v>
      </c>
      <c r="C344" s="2"/>
      <c r="D344" s="1"/>
      <c r="E344" s="1"/>
      <c r="F344" s="1">
        <f t="shared" si="9"/>
        <v>0</v>
      </c>
    </row>
    <row r="345" spans="1:6" hidden="1" x14ac:dyDescent="0.3">
      <c r="A345" s="2" t="s">
        <v>317</v>
      </c>
      <c r="B345" s="2" t="s">
        <v>115</v>
      </c>
      <c r="C345" s="2"/>
      <c r="D345" s="1"/>
      <c r="E345" s="1"/>
      <c r="F345" s="1">
        <f t="shared" si="9"/>
        <v>0</v>
      </c>
    </row>
    <row r="346" spans="1:6" hidden="1" x14ac:dyDescent="0.3">
      <c r="A346" s="2" t="s">
        <v>344</v>
      </c>
      <c r="B346" s="7" t="s">
        <v>115</v>
      </c>
      <c r="C346" s="7" t="s">
        <v>318</v>
      </c>
      <c r="D346" s="1"/>
      <c r="E346" s="1">
        <v>5</v>
      </c>
      <c r="F346" s="1">
        <f t="shared" si="9"/>
        <v>0</v>
      </c>
    </row>
    <row r="347" spans="1:6" hidden="1" x14ac:dyDescent="0.3">
      <c r="A347" s="2" t="s">
        <v>344</v>
      </c>
      <c r="B347" s="7" t="s">
        <v>115</v>
      </c>
      <c r="C347" s="7" t="s">
        <v>319</v>
      </c>
      <c r="D347" s="1"/>
      <c r="E347" s="1">
        <v>5</v>
      </c>
      <c r="F347" s="1">
        <f t="shared" si="9"/>
        <v>0</v>
      </c>
    </row>
    <row r="348" spans="1:6" hidden="1" x14ac:dyDescent="0.3">
      <c r="A348" s="2" t="s">
        <v>344</v>
      </c>
      <c r="B348" s="7" t="s">
        <v>115</v>
      </c>
      <c r="C348" s="7" t="s">
        <v>320</v>
      </c>
      <c r="D348" s="1"/>
      <c r="E348" s="1">
        <v>5</v>
      </c>
      <c r="F348" s="1">
        <f t="shared" si="9"/>
        <v>0</v>
      </c>
    </row>
    <row r="349" spans="1:6" hidden="1" x14ac:dyDescent="0.3">
      <c r="A349" s="2" t="s">
        <v>344</v>
      </c>
      <c r="B349" s="7" t="s">
        <v>115</v>
      </c>
      <c r="C349" s="7" t="s">
        <v>117</v>
      </c>
      <c r="D349" s="1"/>
      <c r="E349" s="1">
        <v>5</v>
      </c>
      <c r="F349" s="1">
        <f t="shared" si="9"/>
        <v>0</v>
      </c>
    </row>
    <row r="350" spans="1:6" hidden="1" x14ac:dyDescent="0.3">
      <c r="A350" s="2" t="s">
        <v>344</v>
      </c>
      <c r="B350" s="7" t="s">
        <v>115</v>
      </c>
      <c r="C350" s="7" t="s">
        <v>321</v>
      </c>
      <c r="D350" s="1"/>
      <c r="E350" s="1">
        <v>5</v>
      </c>
      <c r="F350" s="1">
        <f t="shared" si="9"/>
        <v>0</v>
      </c>
    </row>
    <row r="351" spans="1:6" hidden="1" x14ac:dyDescent="0.3">
      <c r="A351" s="2" t="s">
        <v>344</v>
      </c>
      <c r="B351" s="7" t="s">
        <v>115</v>
      </c>
      <c r="C351" s="7" t="s">
        <v>322</v>
      </c>
      <c r="D351" s="1"/>
      <c r="E351" s="1">
        <v>6</v>
      </c>
      <c r="F351" s="1">
        <f t="shared" si="9"/>
        <v>0</v>
      </c>
    </row>
    <row r="352" spans="1:6" hidden="1" x14ac:dyDescent="0.3">
      <c r="A352" s="2" t="s">
        <v>344</v>
      </c>
      <c r="B352" s="7" t="s">
        <v>223</v>
      </c>
      <c r="C352" s="7" t="s">
        <v>323</v>
      </c>
      <c r="D352" s="1"/>
      <c r="E352" s="1">
        <v>10</v>
      </c>
      <c r="F352" s="1">
        <f t="shared" si="9"/>
        <v>0</v>
      </c>
    </row>
    <row r="353" spans="1:6" hidden="1" x14ac:dyDescent="0.3">
      <c r="A353" s="2" t="s">
        <v>344</v>
      </c>
      <c r="B353" s="7" t="s">
        <v>223</v>
      </c>
      <c r="C353" s="7" t="s">
        <v>324</v>
      </c>
      <c r="D353" s="1"/>
      <c r="E353" s="1">
        <v>10</v>
      </c>
      <c r="F353" s="1">
        <f t="shared" si="9"/>
        <v>0</v>
      </c>
    </row>
    <row r="354" spans="1:6" hidden="1" x14ac:dyDescent="0.3">
      <c r="A354" s="2" t="s">
        <v>344</v>
      </c>
      <c r="B354" s="7" t="s">
        <v>223</v>
      </c>
      <c r="C354" s="7" t="s">
        <v>325</v>
      </c>
      <c r="D354" s="1"/>
      <c r="E354" s="1">
        <v>10</v>
      </c>
      <c r="F354" s="1">
        <f t="shared" si="9"/>
        <v>0</v>
      </c>
    </row>
    <row r="355" spans="1:6" hidden="1" x14ac:dyDescent="0.3">
      <c r="A355" s="2" t="s">
        <v>344</v>
      </c>
      <c r="B355" s="7" t="s">
        <v>223</v>
      </c>
      <c r="C355" s="7" t="s">
        <v>326</v>
      </c>
      <c r="D355" s="1"/>
      <c r="E355" s="1">
        <v>5</v>
      </c>
      <c r="F355" s="1">
        <f t="shared" si="9"/>
        <v>0</v>
      </c>
    </row>
    <row r="356" spans="1:6" hidden="1" x14ac:dyDescent="0.3">
      <c r="A356" s="2" t="s">
        <v>344</v>
      </c>
      <c r="B356" s="7" t="s">
        <v>223</v>
      </c>
      <c r="C356" s="7" t="s">
        <v>327</v>
      </c>
      <c r="D356" s="1"/>
      <c r="E356" s="1">
        <v>30</v>
      </c>
      <c r="F356" s="1">
        <f t="shared" si="9"/>
        <v>0</v>
      </c>
    </row>
    <row r="357" spans="1:6" hidden="1" x14ac:dyDescent="0.3">
      <c r="A357" s="2" t="s">
        <v>344</v>
      </c>
      <c r="B357" s="7" t="s">
        <v>123</v>
      </c>
      <c r="C357" s="7" t="s">
        <v>328</v>
      </c>
      <c r="D357" s="1"/>
      <c r="E357" s="1">
        <v>15</v>
      </c>
      <c r="F357" s="1">
        <f t="shared" si="9"/>
        <v>0</v>
      </c>
    </row>
    <row r="358" spans="1:6" hidden="1" x14ac:dyDescent="0.3">
      <c r="A358" s="2" t="s">
        <v>344</v>
      </c>
      <c r="B358" s="7" t="s">
        <v>123</v>
      </c>
      <c r="C358" s="7" t="s">
        <v>329</v>
      </c>
      <c r="D358" s="1"/>
      <c r="E358" s="1">
        <v>4</v>
      </c>
      <c r="F358" s="1">
        <f t="shared" si="9"/>
        <v>0</v>
      </c>
    </row>
    <row r="359" spans="1:6" hidden="1" x14ac:dyDescent="0.3">
      <c r="A359" s="2" t="s">
        <v>344</v>
      </c>
      <c r="B359" s="7" t="s">
        <v>123</v>
      </c>
      <c r="C359" s="7" t="s">
        <v>330</v>
      </c>
      <c r="D359" s="1"/>
      <c r="E359" s="1">
        <v>4</v>
      </c>
      <c r="F359" s="1">
        <f t="shared" si="9"/>
        <v>0</v>
      </c>
    </row>
    <row r="360" spans="1:6" hidden="1" x14ac:dyDescent="0.3">
      <c r="A360" s="2" t="s">
        <v>344</v>
      </c>
      <c r="B360" s="7" t="s">
        <v>123</v>
      </c>
      <c r="C360" s="7" t="s">
        <v>331</v>
      </c>
      <c r="D360" s="1"/>
      <c r="E360" s="1">
        <v>4</v>
      </c>
      <c r="F360" s="1">
        <f t="shared" si="9"/>
        <v>0</v>
      </c>
    </row>
    <row r="361" spans="1:6" hidden="1" x14ac:dyDescent="0.3">
      <c r="A361" s="2" t="s">
        <v>344</v>
      </c>
      <c r="B361" s="7" t="s">
        <v>123</v>
      </c>
      <c r="C361" s="7" t="s">
        <v>332</v>
      </c>
      <c r="D361" s="1"/>
      <c r="E361" s="1">
        <v>6</v>
      </c>
      <c r="F361" s="1">
        <f t="shared" si="9"/>
        <v>0</v>
      </c>
    </row>
    <row r="362" spans="1:6" hidden="1" x14ac:dyDescent="0.3">
      <c r="A362" s="2" t="s">
        <v>344</v>
      </c>
      <c r="B362" s="7" t="s">
        <v>123</v>
      </c>
      <c r="C362" s="7" t="s">
        <v>333</v>
      </c>
      <c r="D362" s="1"/>
      <c r="E362" s="1">
        <v>4</v>
      </c>
      <c r="F362" s="1">
        <f t="shared" si="9"/>
        <v>0</v>
      </c>
    </row>
    <row r="363" spans="1:6" hidden="1" x14ac:dyDescent="0.3">
      <c r="A363" s="2" t="s">
        <v>344</v>
      </c>
      <c r="B363" s="7" t="s">
        <v>123</v>
      </c>
      <c r="C363" s="7" t="s">
        <v>334</v>
      </c>
      <c r="D363" s="1"/>
      <c r="E363" s="1">
        <v>4</v>
      </c>
      <c r="F363" s="1">
        <f t="shared" si="9"/>
        <v>0</v>
      </c>
    </row>
    <row r="364" spans="1:6" hidden="1" x14ac:dyDescent="0.3">
      <c r="A364" s="2" t="s">
        <v>344</v>
      </c>
      <c r="B364" s="7" t="s">
        <v>4</v>
      </c>
      <c r="C364" s="7" t="s">
        <v>335</v>
      </c>
      <c r="D364" s="1"/>
      <c r="E364" s="1">
        <v>7</v>
      </c>
      <c r="F364" s="1">
        <f t="shared" si="9"/>
        <v>0</v>
      </c>
    </row>
    <row r="365" spans="1:6" hidden="1" x14ac:dyDescent="0.3">
      <c r="A365" s="2" t="s">
        <v>344</v>
      </c>
      <c r="B365" s="7" t="s">
        <v>4</v>
      </c>
      <c r="C365" s="7" t="s">
        <v>336</v>
      </c>
      <c r="D365" s="1"/>
      <c r="E365" s="1">
        <v>10</v>
      </c>
      <c r="F365" s="1">
        <f t="shared" si="9"/>
        <v>0</v>
      </c>
    </row>
    <row r="366" spans="1:6" hidden="1" x14ac:dyDescent="0.3">
      <c r="A366" s="2" t="s">
        <v>344</v>
      </c>
      <c r="B366" s="7" t="s">
        <v>4</v>
      </c>
      <c r="C366" s="7" t="s">
        <v>337</v>
      </c>
      <c r="D366" s="1"/>
      <c r="E366" s="1">
        <v>10</v>
      </c>
      <c r="F366" s="1">
        <f t="shared" si="9"/>
        <v>0</v>
      </c>
    </row>
    <row r="367" spans="1:6" hidden="1" x14ac:dyDescent="0.3">
      <c r="A367" s="2" t="s">
        <v>344</v>
      </c>
      <c r="B367" s="7" t="s">
        <v>123</v>
      </c>
      <c r="C367" s="7" t="s">
        <v>338</v>
      </c>
      <c r="D367" s="1"/>
      <c r="E367" s="1">
        <v>15</v>
      </c>
      <c r="F367" s="1">
        <f t="shared" si="9"/>
        <v>0</v>
      </c>
    </row>
    <row r="368" spans="1:6" hidden="1" x14ac:dyDescent="0.3">
      <c r="A368" s="2" t="s">
        <v>344</v>
      </c>
      <c r="B368" s="7" t="s">
        <v>123</v>
      </c>
      <c r="C368" s="7" t="s">
        <v>339</v>
      </c>
      <c r="D368" s="1"/>
      <c r="E368" s="1">
        <v>3</v>
      </c>
      <c r="F368" s="1">
        <f t="shared" si="9"/>
        <v>0</v>
      </c>
    </row>
    <row r="369" spans="1:6" hidden="1" x14ac:dyDescent="0.3">
      <c r="A369" s="2" t="s">
        <v>344</v>
      </c>
      <c r="B369" s="7" t="s">
        <v>123</v>
      </c>
      <c r="C369" s="7" t="s">
        <v>340</v>
      </c>
      <c r="D369" s="1"/>
      <c r="E369" s="1">
        <v>5</v>
      </c>
      <c r="F369" s="1">
        <f t="shared" si="9"/>
        <v>0</v>
      </c>
    </row>
    <row r="370" spans="1:6" hidden="1" x14ac:dyDescent="0.3">
      <c r="A370" s="2" t="s">
        <v>344</v>
      </c>
      <c r="B370" s="7" t="s">
        <v>115</v>
      </c>
      <c r="C370" s="7" t="s">
        <v>341</v>
      </c>
      <c r="D370" s="1"/>
      <c r="E370" s="1">
        <v>40</v>
      </c>
      <c r="F370" s="1">
        <f t="shared" si="9"/>
        <v>0</v>
      </c>
    </row>
    <row r="371" spans="1:6" hidden="1" x14ac:dyDescent="0.3">
      <c r="A371" s="2" t="s">
        <v>344</v>
      </c>
      <c r="B371" s="7" t="s">
        <v>115</v>
      </c>
      <c r="C371" s="7" t="s">
        <v>342</v>
      </c>
      <c r="D371" s="1"/>
      <c r="E371" s="1">
        <v>8</v>
      </c>
      <c r="F371" s="1">
        <f t="shared" si="9"/>
        <v>0</v>
      </c>
    </row>
    <row r="372" spans="1:6" hidden="1" x14ac:dyDescent="0.3">
      <c r="A372" s="2" t="s">
        <v>344</v>
      </c>
      <c r="B372" s="7" t="s">
        <v>115</v>
      </c>
      <c r="C372" s="7" t="s">
        <v>343</v>
      </c>
      <c r="D372" s="1"/>
      <c r="E372" s="1">
        <v>5</v>
      </c>
      <c r="F372" s="1">
        <f t="shared" si="9"/>
        <v>0</v>
      </c>
    </row>
    <row r="373" spans="1:6" hidden="1" x14ac:dyDescent="0.3">
      <c r="A373" s="2" t="s">
        <v>360</v>
      </c>
      <c r="B373" s="7" t="s">
        <v>115</v>
      </c>
      <c r="C373" s="7" t="s">
        <v>116</v>
      </c>
      <c r="D373" s="1"/>
      <c r="E373" s="1">
        <v>2</v>
      </c>
      <c r="F373" s="1">
        <f t="shared" si="9"/>
        <v>0</v>
      </c>
    </row>
    <row r="374" spans="1:6" hidden="1" x14ac:dyDescent="0.3">
      <c r="A374" s="2" t="s">
        <v>360</v>
      </c>
      <c r="B374" s="7" t="s">
        <v>115</v>
      </c>
      <c r="C374" s="7" t="s">
        <v>117</v>
      </c>
      <c r="D374" s="1"/>
      <c r="E374" s="1">
        <v>2</v>
      </c>
      <c r="F374" s="1">
        <f t="shared" si="9"/>
        <v>0</v>
      </c>
    </row>
    <row r="375" spans="1:6" hidden="1" x14ac:dyDescent="0.3">
      <c r="A375" s="2" t="s">
        <v>360</v>
      </c>
      <c r="B375" s="7" t="s">
        <v>115</v>
      </c>
      <c r="C375" s="7" t="s">
        <v>322</v>
      </c>
      <c r="D375" s="1"/>
      <c r="E375" s="1">
        <v>4</v>
      </c>
      <c r="F375" s="1">
        <f t="shared" si="9"/>
        <v>0</v>
      </c>
    </row>
    <row r="376" spans="1:6" hidden="1" x14ac:dyDescent="0.3">
      <c r="A376" s="2" t="s">
        <v>360</v>
      </c>
      <c r="B376" s="7" t="s">
        <v>115</v>
      </c>
      <c r="C376" s="7" t="s">
        <v>122</v>
      </c>
      <c r="D376" s="1"/>
      <c r="E376" s="1">
        <v>8</v>
      </c>
      <c r="F376" s="1">
        <f t="shared" si="9"/>
        <v>0</v>
      </c>
    </row>
    <row r="377" spans="1:6" hidden="1" x14ac:dyDescent="0.3">
      <c r="A377" s="2" t="s">
        <v>360</v>
      </c>
      <c r="B377" s="7" t="s">
        <v>123</v>
      </c>
      <c r="C377" s="7" t="s">
        <v>345</v>
      </c>
      <c r="D377" s="1"/>
      <c r="E377" s="1">
        <v>6</v>
      </c>
      <c r="F377" s="1">
        <f t="shared" si="9"/>
        <v>0</v>
      </c>
    </row>
    <row r="378" spans="1:6" hidden="1" x14ac:dyDescent="0.3">
      <c r="A378" s="2" t="s">
        <v>360</v>
      </c>
      <c r="B378" s="7" t="s">
        <v>123</v>
      </c>
      <c r="C378" s="7" t="s">
        <v>346</v>
      </c>
      <c r="D378" s="1"/>
      <c r="E378" s="1">
        <v>6</v>
      </c>
      <c r="F378" s="1">
        <f t="shared" si="9"/>
        <v>0</v>
      </c>
    </row>
    <row r="379" spans="1:6" hidden="1" x14ac:dyDescent="0.3">
      <c r="A379" s="2" t="s">
        <v>360</v>
      </c>
      <c r="B379" s="7" t="s">
        <v>123</v>
      </c>
      <c r="C379" s="7" t="s">
        <v>347</v>
      </c>
      <c r="D379" s="1"/>
      <c r="E379" s="1">
        <v>6</v>
      </c>
      <c r="F379" s="1">
        <f t="shared" si="9"/>
        <v>0</v>
      </c>
    </row>
    <row r="380" spans="1:6" hidden="1" x14ac:dyDescent="0.3">
      <c r="A380" s="2" t="s">
        <v>360</v>
      </c>
      <c r="B380" s="7" t="s">
        <v>123</v>
      </c>
      <c r="C380" s="7" t="s">
        <v>348</v>
      </c>
      <c r="D380" s="1"/>
      <c r="E380" s="1">
        <v>4</v>
      </c>
      <c r="F380" s="1">
        <f t="shared" si="9"/>
        <v>0</v>
      </c>
    </row>
    <row r="381" spans="1:6" hidden="1" x14ac:dyDescent="0.3">
      <c r="A381" s="2" t="s">
        <v>360</v>
      </c>
      <c r="B381" s="7" t="s">
        <v>123</v>
      </c>
      <c r="C381" s="7" t="s">
        <v>349</v>
      </c>
      <c r="D381" s="1"/>
      <c r="E381" s="1">
        <v>1</v>
      </c>
      <c r="F381" s="1">
        <f t="shared" si="9"/>
        <v>0</v>
      </c>
    </row>
    <row r="382" spans="1:6" hidden="1" x14ac:dyDescent="0.3">
      <c r="A382" s="2" t="s">
        <v>360</v>
      </c>
      <c r="B382" s="7" t="s">
        <v>123</v>
      </c>
      <c r="C382" s="7" t="s">
        <v>350</v>
      </c>
      <c r="D382" s="1"/>
      <c r="E382" s="1">
        <v>4</v>
      </c>
      <c r="F382" s="1">
        <f t="shared" si="9"/>
        <v>0</v>
      </c>
    </row>
    <row r="383" spans="1:6" hidden="1" x14ac:dyDescent="0.3">
      <c r="A383" s="2" t="s">
        <v>360</v>
      </c>
      <c r="B383" s="7" t="s">
        <v>123</v>
      </c>
      <c r="C383" s="7" t="s">
        <v>351</v>
      </c>
      <c r="D383" s="1"/>
      <c r="E383" s="1">
        <v>4</v>
      </c>
      <c r="F383" s="1">
        <f t="shared" si="9"/>
        <v>0</v>
      </c>
    </row>
    <row r="384" spans="1:6" hidden="1" x14ac:dyDescent="0.3">
      <c r="A384" s="2" t="s">
        <v>360</v>
      </c>
      <c r="B384" s="7" t="s">
        <v>123</v>
      </c>
      <c r="C384" s="7" t="s">
        <v>352</v>
      </c>
      <c r="D384" s="1"/>
      <c r="E384" s="1">
        <v>2</v>
      </c>
      <c r="F384" s="1">
        <f t="shared" si="9"/>
        <v>0</v>
      </c>
    </row>
    <row r="385" spans="1:6" hidden="1" x14ac:dyDescent="0.3">
      <c r="A385" s="2" t="s">
        <v>360</v>
      </c>
      <c r="B385" s="7" t="s">
        <v>123</v>
      </c>
      <c r="C385" s="7" t="s">
        <v>130</v>
      </c>
      <c r="D385" s="1"/>
      <c r="E385" s="1">
        <v>4</v>
      </c>
      <c r="F385" s="1">
        <f t="shared" si="9"/>
        <v>0</v>
      </c>
    </row>
    <row r="386" spans="1:6" hidden="1" x14ac:dyDescent="0.3">
      <c r="A386" s="2" t="s">
        <v>360</v>
      </c>
      <c r="B386" s="7" t="s">
        <v>123</v>
      </c>
      <c r="C386" s="7" t="s">
        <v>353</v>
      </c>
      <c r="D386" s="1"/>
      <c r="E386" s="1">
        <v>4</v>
      </c>
      <c r="F386" s="1">
        <f t="shared" si="9"/>
        <v>0</v>
      </c>
    </row>
    <row r="387" spans="1:6" hidden="1" x14ac:dyDescent="0.3">
      <c r="A387" s="2" t="s">
        <v>360</v>
      </c>
      <c r="B387" s="7" t="s">
        <v>115</v>
      </c>
      <c r="C387" s="7" t="s">
        <v>354</v>
      </c>
      <c r="D387" s="1"/>
      <c r="E387" s="1">
        <v>2</v>
      </c>
      <c r="F387" s="1">
        <f t="shared" ref="F387:F393" si="10">D387*E387</f>
        <v>0</v>
      </c>
    </row>
    <row r="388" spans="1:6" hidden="1" x14ac:dyDescent="0.3">
      <c r="A388" s="2" t="s">
        <v>360</v>
      </c>
      <c r="B388" s="7" t="s">
        <v>115</v>
      </c>
      <c r="C388" s="7" t="s">
        <v>117</v>
      </c>
      <c r="D388" s="1"/>
      <c r="E388" s="1">
        <v>2</v>
      </c>
      <c r="F388" s="1">
        <f t="shared" si="10"/>
        <v>0</v>
      </c>
    </row>
    <row r="389" spans="1:6" hidden="1" x14ac:dyDescent="0.3">
      <c r="A389" s="2" t="s">
        <v>360</v>
      </c>
      <c r="B389" s="7" t="s">
        <v>115</v>
      </c>
      <c r="C389" s="7" t="s">
        <v>355</v>
      </c>
      <c r="D389" s="1"/>
      <c r="E389" s="1">
        <v>2</v>
      </c>
      <c r="F389" s="1">
        <f t="shared" si="10"/>
        <v>0</v>
      </c>
    </row>
    <row r="390" spans="1:6" hidden="1" x14ac:dyDescent="0.3">
      <c r="A390" s="2" t="s">
        <v>360</v>
      </c>
      <c r="B390" s="7" t="s">
        <v>115</v>
      </c>
      <c r="C390" s="7" t="s">
        <v>356</v>
      </c>
      <c r="D390" s="1"/>
      <c r="E390" s="1">
        <v>2</v>
      </c>
      <c r="F390" s="1">
        <f t="shared" si="10"/>
        <v>0</v>
      </c>
    </row>
    <row r="391" spans="1:6" hidden="1" x14ac:dyDescent="0.3">
      <c r="A391" s="2" t="s">
        <v>360</v>
      </c>
      <c r="B391" s="7" t="s">
        <v>123</v>
      </c>
      <c r="C391" s="7" t="s">
        <v>357</v>
      </c>
      <c r="D391" s="1"/>
      <c r="E391" s="1">
        <v>6</v>
      </c>
      <c r="F391" s="1">
        <f t="shared" si="10"/>
        <v>0</v>
      </c>
    </row>
    <row r="392" spans="1:6" hidden="1" x14ac:dyDescent="0.3">
      <c r="A392" s="2" t="s">
        <v>360</v>
      </c>
      <c r="B392" s="7" t="s">
        <v>123</v>
      </c>
      <c r="C392" s="7" t="s">
        <v>358</v>
      </c>
      <c r="D392" s="1"/>
      <c r="E392" s="1">
        <v>6</v>
      </c>
      <c r="F392" s="1">
        <f t="shared" si="10"/>
        <v>0</v>
      </c>
    </row>
    <row r="393" spans="1:6" hidden="1" x14ac:dyDescent="0.3">
      <c r="A393" s="2" t="s">
        <v>360</v>
      </c>
      <c r="B393" s="7" t="s">
        <v>123</v>
      </c>
      <c r="C393" s="7" t="s">
        <v>359</v>
      </c>
      <c r="D393" s="1"/>
      <c r="E393" s="1">
        <v>2</v>
      </c>
      <c r="F393" s="1">
        <f t="shared" si="10"/>
        <v>0</v>
      </c>
    </row>
    <row r="394" spans="1:6" x14ac:dyDescent="0.3">
      <c r="A394" s="3"/>
      <c r="B394" s="3"/>
      <c r="C394" s="3"/>
      <c r="D394" s="4"/>
      <c r="E394" s="4"/>
      <c r="F394" s="4"/>
    </row>
    <row r="395" spans="1:6" x14ac:dyDescent="0.3">
      <c r="A395" s="3"/>
      <c r="B395" s="3"/>
      <c r="C395" s="3"/>
      <c r="D395" s="4"/>
      <c r="E395" s="4"/>
      <c r="F395" s="4"/>
    </row>
    <row r="396" spans="1:6" x14ac:dyDescent="0.3">
      <c r="A396" s="3"/>
      <c r="B396" s="3"/>
      <c r="C396" s="3"/>
      <c r="D396" s="4"/>
      <c r="E396" s="4"/>
      <c r="F396" s="4"/>
    </row>
    <row r="397" spans="1:6" x14ac:dyDescent="0.3">
      <c r="A397" s="3"/>
      <c r="B397" s="3"/>
      <c r="C397" s="3"/>
      <c r="D397" s="4"/>
      <c r="E397" s="4"/>
      <c r="F397" s="4"/>
    </row>
    <row r="398" spans="1:6" x14ac:dyDescent="0.3">
      <c r="A398" s="3"/>
      <c r="B398" s="3"/>
      <c r="C398" s="3"/>
      <c r="D398" s="4"/>
      <c r="E398" s="4"/>
      <c r="F398" s="4"/>
    </row>
    <row r="399" spans="1:6" x14ac:dyDescent="0.3">
      <c r="A399" s="3"/>
      <c r="B399" s="3"/>
      <c r="C399" s="3"/>
      <c r="D399" s="4"/>
      <c r="E399" s="4"/>
      <c r="F399" s="4"/>
    </row>
    <row r="400" spans="1:6" x14ac:dyDescent="0.3">
      <c r="A400" s="3"/>
      <c r="B400" s="3"/>
      <c r="C400" s="3"/>
      <c r="D400" s="4"/>
      <c r="E400" s="4"/>
      <c r="F400" s="4"/>
    </row>
    <row r="401" spans="1:6" x14ac:dyDescent="0.3">
      <c r="A401" s="3"/>
      <c r="B401" s="3"/>
      <c r="C401" s="3"/>
      <c r="D401" s="4"/>
      <c r="E401" s="4"/>
      <c r="F401" s="4"/>
    </row>
    <row r="402" spans="1:6" x14ac:dyDescent="0.3">
      <c r="A402" s="3"/>
      <c r="B402" s="3"/>
      <c r="C402" s="3"/>
      <c r="D402" s="4"/>
      <c r="E402" s="4"/>
      <c r="F402" s="4"/>
    </row>
    <row r="403" spans="1:6" x14ac:dyDescent="0.3">
      <c r="A403" s="3"/>
      <c r="B403" s="3"/>
      <c r="C403" s="3"/>
      <c r="D403" s="4"/>
      <c r="E403" s="4"/>
      <c r="F403" s="4"/>
    </row>
    <row r="404" spans="1:6" x14ac:dyDescent="0.3">
      <c r="A404" s="3"/>
      <c r="B404" s="3"/>
      <c r="C404" s="3"/>
      <c r="D404" s="4"/>
      <c r="E404" s="4"/>
      <c r="F404" s="4"/>
    </row>
    <row r="405" spans="1:6" x14ac:dyDescent="0.3">
      <c r="A405" s="3"/>
      <c r="B405" s="3"/>
      <c r="C405" s="3"/>
      <c r="D405" s="4"/>
      <c r="E405" s="4"/>
      <c r="F405" s="4"/>
    </row>
    <row r="406" spans="1:6" x14ac:dyDescent="0.3">
      <c r="A406" s="3"/>
      <c r="B406" s="3"/>
      <c r="C406" s="3"/>
      <c r="D406" s="4"/>
      <c r="E406" s="4"/>
      <c r="F406" s="4"/>
    </row>
    <row r="407" spans="1:6" x14ac:dyDescent="0.3">
      <c r="A407" s="3"/>
      <c r="B407" s="3"/>
      <c r="C407" s="3"/>
      <c r="D407" s="4"/>
      <c r="E407" s="4"/>
      <c r="F407" s="4"/>
    </row>
    <row r="408" spans="1:6" x14ac:dyDescent="0.3">
      <c r="A408" s="3"/>
      <c r="B408" s="3"/>
      <c r="C408" s="3"/>
      <c r="D408" s="4"/>
      <c r="E408" s="4"/>
      <c r="F408" s="4"/>
    </row>
    <row r="409" spans="1:6" x14ac:dyDescent="0.3">
      <c r="A409" s="3"/>
      <c r="B409" s="3"/>
      <c r="C409" s="3"/>
      <c r="D409" s="4"/>
      <c r="E409" s="4"/>
      <c r="F409" s="4"/>
    </row>
    <row r="410" spans="1:6" x14ac:dyDescent="0.3">
      <c r="A410" s="3"/>
      <c r="B410" s="3"/>
      <c r="C410" s="3"/>
      <c r="D410" s="4"/>
      <c r="E410" s="4"/>
      <c r="F410" s="4"/>
    </row>
    <row r="411" spans="1:6" x14ac:dyDescent="0.3">
      <c r="A411" s="3"/>
      <c r="B411" s="3"/>
      <c r="C411" s="3"/>
      <c r="D411" s="4"/>
      <c r="E411" s="4"/>
      <c r="F411" s="4"/>
    </row>
    <row r="412" spans="1:6" x14ac:dyDescent="0.3">
      <c r="A412" s="3"/>
      <c r="B412" s="3"/>
      <c r="C412" s="3"/>
      <c r="D412" s="4"/>
      <c r="E412" s="4"/>
      <c r="F412" s="4"/>
    </row>
    <row r="413" spans="1:6" x14ac:dyDescent="0.3">
      <c r="A413" s="3"/>
      <c r="B413" s="3"/>
      <c r="C413" s="3"/>
      <c r="D413" s="4"/>
      <c r="E413" s="4"/>
      <c r="F413" s="4"/>
    </row>
    <row r="414" spans="1:6" x14ac:dyDescent="0.3">
      <c r="A414" s="3"/>
      <c r="B414" s="3"/>
      <c r="C414" s="3"/>
      <c r="D414" s="4"/>
      <c r="E414" s="4"/>
      <c r="F414" s="4"/>
    </row>
    <row r="415" spans="1:6" x14ac:dyDescent="0.3">
      <c r="A415" s="3"/>
      <c r="B415" s="3"/>
      <c r="C415" s="3"/>
      <c r="D415" s="4"/>
      <c r="E415" s="4"/>
      <c r="F415" s="4"/>
    </row>
    <row r="416" spans="1:6" x14ac:dyDescent="0.3">
      <c r="A416" s="3"/>
      <c r="B416" s="3"/>
      <c r="C416" s="3"/>
      <c r="D416" s="4"/>
      <c r="E416" s="4"/>
      <c r="F416" s="4"/>
    </row>
    <row r="417" spans="1:6" x14ac:dyDescent="0.3">
      <c r="A417" s="3"/>
      <c r="B417" s="3"/>
      <c r="C417" s="3"/>
      <c r="D417" s="4"/>
      <c r="E417" s="4"/>
      <c r="F417" s="4"/>
    </row>
    <row r="418" spans="1:6" x14ac:dyDescent="0.3">
      <c r="A418" s="3"/>
      <c r="B418" s="3"/>
      <c r="C418" s="3"/>
      <c r="D418" s="4"/>
      <c r="E418" s="4"/>
      <c r="F418" s="4"/>
    </row>
    <row r="419" spans="1:6" x14ac:dyDescent="0.3">
      <c r="A419" s="3"/>
      <c r="B419" s="3"/>
      <c r="C419" s="3"/>
      <c r="D419" s="4"/>
      <c r="E419" s="4"/>
      <c r="F419" s="4"/>
    </row>
    <row r="420" spans="1:6" x14ac:dyDescent="0.3">
      <c r="A420" s="3"/>
      <c r="B420" s="3"/>
      <c r="C420" s="3"/>
      <c r="D420" s="4"/>
      <c r="E420" s="4"/>
      <c r="F420" s="4"/>
    </row>
    <row r="421" spans="1:6" x14ac:dyDescent="0.3">
      <c r="A421" s="3"/>
      <c r="B421" s="3"/>
      <c r="C421" s="3"/>
      <c r="D421" s="4"/>
      <c r="E421" s="4"/>
      <c r="F421" s="4"/>
    </row>
    <row r="422" spans="1:6" x14ac:dyDescent="0.3">
      <c r="A422" s="3"/>
      <c r="B422" s="3"/>
      <c r="C422" s="3"/>
      <c r="D422" s="4"/>
      <c r="E422" s="4"/>
      <c r="F422" s="4"/>
    </row>
    <row r="423" spans="1:6" x14ac:dyDescent="0.3">
      <c r="A423" s="3"/>
      <c r="B423" s="3"/>
      <c r="C423" s="3"/>
      <c r="D423" s="4"/>
      <c r="E423" s="4"/>
      <c r="F423" s="4"/>
    </row>
    <row r="424" spans="1:6" x14ac:dyDescent="0.3">
      <c r="A424" s="3"/>
      <c r="B424" s="3"/>
      <c r="C424" s="3"/>
      <c r="D424" s="4"/>
      <c r="E424" s="4"/>
      <c r="F424" s="4"/>
    </row>
    <row r="425" spans="1:6" x14ac:dyDescent="0.3">
      <c r="A425" s="3"/>
      <c r="B425" s="3"/>
      <c r="C425" s="3"/>
      <c r="D425" s="4"/>
      <c r="E425" s="4"/>
      <c r="F425" s="4"/>
    </row>
    <row r="426" spans="1:6" x14ac:dyDescent="0.3">
      <c r="A426" s="3"/>
      <c r="B426" s="3"/>
      <c r="C426" s="3"/>
      <c r="D426" s="4"/>
      <c r="E426" s="4"/>
      <c r="F426" s="4"/>
    </row>
    <row r="427" spans="1:6" x14ac:dyDescent="0.3">
      <c r="A427" s="3"/>
      <c r="B427" s="3"/>
      <c r="C427" s="3"/>
      <c r="D427" s="4"/>
      <c r="E427" s="4"/>
      <c r="F427" s="4"/>
    </row>
    <row r="428" spans="1:6" x14ac:dyDescent="0.3">
      <c r="A428" s="3"/>
      <c r="B428" s="3"/>
      <c r="C428" s="3"/>
      <c r="D428" s="4"/>
      <c r="E428" s="4"/>
      <c r="F428" s="4"/>
    </row>
    <row r="429" spans="1:6" x14ac:dyDescent="0.3">
      <c r="A429" s="3"/>
      <c r="B429" s="3"/>
      <c r="C429" s="3"/>
      <c r="D429" s="4"/>
      <c r="E429" s="4"/>
      <c r="F429" s="4"/>
    </row>
    <row r="430" spans="1:6" x14ac:dyDescent="0.3">
      <c r="A430" s="3"/>
      <c r="B430" s="3"/>
      <c r="C430" s="3"/>
      <c r="D430" s="4"/>
      <c r="E430" s="4"/>
      <c r="F430" s="4"/>
    </row>
    <row r="431" spans="1:6" x14ac:dyDescent="0.3">
      <c r="A431" s="3"/>
      <c r="B431" s="3"/>
      <c r="C431" s="3"/>
      <c r="D431" s="4"/>
      <c r="E431" s="4"/>
      <c r="F431" s="4"/>
    </row>
    <row r="432" spans="1:6" x14ac:dyDescent="0.3">
      <c r="A432" s="3"/>
      <c r="B432" s="3"/>
      <c r="C432" s="3"/>
      <c r="D432" s="4"/>
      <c r="E432" s="4"/>
      <c r="F432" s="4"/>
    </row>
    <row r="433" spans="1:6" x14ac:dyDescent="0.3">
      <c r="A433" s="3"/>
      <c r="B433" s="3"/>
      <c r="C433" s="3"/>
      <c r="D433" s="4"/>
      <c r="E433" s="4"/>
      <c r="F433" s="4"/>
    </row>
    <row r="434" spans="1:6" x14ac:dyDescent="0.3">
      <c r="A434" s="3"/>
      <c r="B434" s="3"/>
      <c r="C434" s="3"/>
      <c r="D434" s="4"/>
      <c r="E434" s="4"/>
      <c r="F434" s="4"/>
    </row>
    <row r="435" spans="1:6" x14ac:dyDescent="0.3">
      <c r="A435" s="3"/>
      <c r="B435" s="3"/>
      <c r="C435" s="3"/>
      <c r="D435" s="4"/>
      <c r="E435" s="4"/>
      <c r="F435" s="4"/>
    </row>
    <row r="436" spans="1:6" x14ac:dyDescent="0.3">
      <c r="A436" s="3"/>
      <c r="B436" s="3"/>
      <c r="C436" s="3"/>
      <c r="D436" s="4"/>
      <c r="E436" s="4"/>
      <c r="F436" s="4"/>
    </row>
    <row r="437" spans="1:6" x14ac:dyDescent="0.3">
      <c r="A437" s="3"/>
      <c r="B437" s="3"/>
      <c r="C437" s="3"/>
      <c r="D437" s="4"/>
      <c r="E437" s="4"/>
      <c r="F437" s="4"/>
    </row>
    <row r="438" spans="1:6" x14ac:dyDescent="0.3">
      <c r="A438" s="3"/>
      <c r="B438" s="3"/>
      <c r="C438" s="3"/>
      <c r="D438" s="4"/>
      <c r="E438" s="4"/>
      <c r="F438" s="4"/>
    </row>
    <row r="439" spans="1:6" x14ac:dyDescent="0.3">
      <c r="A439" s="3"/>
      <c r="B439" s="3"/>
      <c r="C439" s="3"/>
      <c r="D439" s="4"/>
      <c r="E439" s="4"/>
      <c r="F439" s="4"/>
    </row>
    <row r="440" spans="1:6" x14ac:dyDescent="0.3">
      <c r="A440" s="3"/>
      <c r="B440" s="3"/>
      <c r="C440" s="3"/>
      <c r="D440" s="4"/>
      <c r="E440" s="4"/>
      <c r="F440" s="4"/>
    </row>
    <row r="441" spans="1:6" x14ac:dyDescent="0.3">
      <c r="A441" s="3"/>
      <c r="B441" s="3"/>
      <c r="C441" s="3"/>
      <c r="D441" s="4"/>
      <c r="E441" s="4"/>
      <c r="F441" s="4"/>
    </row>
    <row r="442" spans="1:6" x14ac:dyDescent="0.3">
      <c r="A442" s="3"/>
      <c r="B442" s="3"/>
      <c r="C442" s="3"/>
      <c r="D442" s="4"/>
      <c r="E442" s="4"/>
      <c r="F442" s="4"/>
    </row>
    <row r="443" spans="1:6" x14ac:dyDescent="0.3">
      <c r="A443" s="3"/>
      <c r="B443" s="3"/>
      <c r="C443" s="3"/>
      <c r="D443" s="4"/>
      <c r="E443" s="4"/>
      <c r="F443" s="4"/>
    </row>
    <row r="444" spans="1:6" x14ac:dyDescent="0.3">
      <c r="A444" s="3"/>
      <c r="B444" s="3"/>
      <c r="C444" s="3"/>
      <c r="D444" s="4"/>
      <c r="E444" s="4"/>
      <c r="F444" s="4"/>
    </row>
    <row r="445" spans="1:6" x14ac:dyDescent="0.3">
      <c r="A445" s="3"/>
      <c r="B445" s="3"/>
      <c r="C445" s="3"/>
      <c r="D445" s="4"/>
      <c r="E445" s="4"/>
      <c r="F445" s="4"/>
    </row>
    <row r="446" spans="1:6" x14ac:dyDescent="0.3">
      <c r="A446" s="3"/>
      <c r="B446" s="3"/>
      <c r="C446" s="3"/>
      <c r="D446" s="4"/>
      <c r="E446" s="4"/>
      <c r="F446" s="4"/>
    </row>
    <row r="447" spans="1:6" x14ac:dyDescent="0.3">
      <c r="A447" s="3"/>
      <c r="B447" s="3"/>
      <c r="C447" s="3"/>
      <c r="D447" s="4"/>
      <c r="E447" s="4"/>
      <c r="F447" s="4"/>
    </row>
    <row r="448" spans="1:6" x14ac:dyDescent="0.3">
      <c r="A448" s="3"/>
      <c r="B448" s="3"/>
      <c r="C448" s="3"/>
      <c r="D448" s="4"/>
      <c r="E448" s="4"/>
      <c r="F448" s="4"/>
    </row>
    <row r="449" spans="1:6" x14ac:dyDescent="0.3">
      <c r="A449" s="3"/>
      <c r="B449" s="3"/>
      <c r="C449" s="3"/>
      <c r="D449" s="4"/>
      <c r="E449" s="4"/>
      <c r="F449" s="4"/>
    </row>
    <row r="450" spans="1:6" x14ac:dyDescent="0.3">
      <c r="A450" s="3"/>
      <c r="B450" s="3"/>
      <c r="C450" s="3"/>
      <c r="D450" s="4"/>
      <c r="E450" s="4"/>
      <c r="F450" s="4"/>
    </row>
    <row r="451" spans="1:6" x14ac:dyDescent="0.3">
      <c r="A451" s="3"/>
      <c r="B451" s="3"/>
      <c r="C451" s="3"/>
      <c r="D451" s="4"/>
      <c r="E451" s="4"/>
      <c r="F451" s="4"/>
    </row>
    <row r="452" spans="1:6" x14ac:dyDescent="0.3">
      <c r="A452" s="3"/>
      <c r="B452" s="3"/>
      <c r="C452" s="3"/>
      <c r="D452" s="4"/>
      <c r="E452" s="4"/>
      <c r="F452" s="4"/>
    </row>
    <row r="453" spans="1:6" x14ac:dyDescent="0.3">
      <c r="A453" s="3"/>
      <c r="B453" s="3"/>
      <c r="C453" s="3"/>
      <c r="D453" s="4"/>
      <c r="E453" s="4"/>
      <c r="F453" s="4"/>
    </row>
    <row r="454" spans="1:6" x14ac:dyDescent="0.3">
      <c r="A454" s="3"/>
      <c r="B454" s="3"/>
      <c r="C454" s="3"/>
      <c r="D454" s="4"/>
      <c r="E454" s="4"/>
      <c r="F454" s="4"/>
    </row>
    <row r="455" spans="1:6" x14ac:dyDescent="0.3">
      <c r="A455" s="3"/>
      <c r="B455" s="3"/>
      <c r="C455" s="3"/>
      <c r="D455" s="4"/>
      <c r="E455" s="4"/>
      <c r="F455" s="4"/>
    </row>
    <row r="456" spans="1:6" x14ac:dyDescent="0.3">
      <c r="A456" s="3"/>
      <c r="B456" s="3"/>
      <c r="C456" s="3"/>
      <c r="D456" s="4"/>
      <c r="E456" s="4"/>
      <c r="F456" s="4"/>
    </row>
    <row r="457" spans="1:6" x14ac:dyDescent="0.3">
      <c r="A457" s="3"/>
      <c r="B457" s="3"/>
      <c r="C457" s="3"/>
      <c r="D457" s="4"/>
      <c r="E457" s="4"/>
      <c r="F457" s="4"/>
    </row>
    <row r="458" spans="1:6" x14ac:dyDescent="0.3">
      <c r="A458" s="3"/>
      <c r="B458" s="3"/>
      <c r="C458" s="3"/>
      <c r="D458" s="4"/>
      <c r="E458" s="4"/>
      <c r="F458" s="4"/>
    </row>
    <row r="459" spans="1:6" x14ac:dyDescent="0.3">
      <c r="A459" s="3"/>
      <c r="B459" s="3"/>
      <c r="C459" s="3"/>
      <c r="D459" s="4"/>
      <c r="E459" s="4"/>
      <c r="F459" s="4"/>
    </row>
    <row r="460" spans="1:6" x14ac:dyDescent="0.3">
      <c r="A460" s="3"/>
      <c r="B460" s="3"/>
      <c r="C460" s="3"/>
      <c r="D460" s="4"/>
      <c r="E460" s="4"/>
      <c r="F460" s="4"/>
    </row>
    <row r="461" spans="1:6" x14ac:dyDescent="0.3">
      <c r="A461" s="3"/>
      <c r="B461" s="3"/>
      <c r="C461" s="3"/>
      <c r="D461" s="4"/>
      <c r="E461" s="4"/>
      <c r="F461" s="4"/>
    </row>
    <row r="462" spans="1:6" x14ac:dyDescent="0.3">
      <c r="A462" s="3"/>
      <c r="B462" s="3"/>
      <c r="C462" s="3"/>
      <c r="D462" s="4"/>
      <c r="E462" s="4"/>
      <c r="F462" s="4"/>
    </row>
    <row r="463" spans="1:6" x14ac:dyDescent="0.3">
      <c r="A463" s="3"/>
      <c r="B463" s="3"/>
      <c r="C463" s="3"/>
      <c r="D463" s="4"/>
      <c r="E463" s="4"/>
      <c r="F463" s="4"/>
    </row>
    <row r="464" spans="1:6" x14ac:dyDescent="0.3">
      <c r="A464" s="3"/>
      <c r="B464" s="3"/>
      <c r="C464" s="3"/>
      <c r="D464" s="4"/>
      <c r="E464" s="4"/>
      <c r="F464" s="4"/>
    </row>
    <row r="465" spans="1:6" x14ac:dyDescent="0.3">
      <c r="A465" s="3"/>
      <c r="B465" s="3"/>
      <c r="C465" s="3"/>
      <c r="D465" s="4"/>
      <c r="E465" s="4"/>
      <c r="F465" s="4"/>
    </row>
    <row r="466" spans="1:6" x14ac:dyDescent="0.3">
      <c r="A466" s="3"/>
      <c r="B466" s="3"/>
      <c r="C466" s="3"/>
      <c r="D466" s="4"/>
      <c r="E466" s="4"/>
      <c r="F466" s="4"/>
    </row>
    <row r="467" spans="1:6" x14ac:dyDescent="0.3">
      <c r="A467" s="3"/>
      <c r="B467" s="3"/>
      <c r="C467" s="3"/>
      <c r="D467" s="4"/>
      <c r="E467" s="4"/>
      <c r="F467" s="4"/>
    </row>
    <row r="468" spans="1:6" x14ac:dyDescent="0.3">
      <c r="A468" s="3"/>
      <c r="B468" s="3"/>
      <c r="C468" s="3"/>
      <c r="D468" s="4"/>
      <c r="E468" s="4"/>
      <c r="F468" s="4"/>
    </row>
    <row r="469" spans="1:6" x14ac:dyDescent="0.3">
      <c r="A469" s="3"/>
      <c r="B469" s="3"/>
      <c r="C469" s="3"/>
      <c r="D469" s="4"/>
      <c r="E469" s="4"/>
      <c r="F469" s="4"/>
    </row>
    <row r="470" spans="1:6" x14ac:dyDescent="0.3">
      <c r="A470" s="3"/>
      <c r="B470" s="3"/>
      <c r="C470" s="3"/>
      <c r="D470" s="4"/>
      <c r="E470" s="4"/>
      <c r="F470" s="4"/>
    </row>
    <row r="471" spans="1:6" x14ac:dyDescent="0.3">
      <c r="A471" s="3"/>
      <c r="B471" s="3"/>
      <c r="C471" s="3"/>
      <c r="D471" s="4"/>
      <c r="E471" s="4"/>
      <c r="F471" s="4"/>
    </row>
    <row r="472" spans="1:6" x14ac:dyDescent="0.3">
      <c r="A472" s="3"/>
      <c r="B472" s="3"/>
      <c r="C472" s="3"/>
      <c r="D472" s="4"/>
      <c r="E472" s="4"/>
      <c r="F472" s="4"/>
    </row>
    <row r="473" spans="1:6" x14ac:dyDescent="0.3">
      <c r="A473" s="3"/>
      <c r="B473" s="3"/>
      <c r="C473" s="3"/>
      <c r="D473" s="4"/>
      <c r="E473" s="4"/>
      <c r="F473" s="4"/>
    </row>
    <row r="474" spans="1:6" x14ac:dyDescent="0.3">
      <c r="A474" s="3"/>
      <c r="B474" s="3"/>
      <c r="C474" s="3"/>
      <c r="D474" s="4"/>
      <c r="E474" s="4"/>
      <c r="F474" s="4"/>
    </row>
    <row r="475" spans="1:6" x14ac:dyDescent="0.3">
      <c r="A475" s="3"/>
      <c r="B475" s="3"/>
      <c r="C475" s="3"/>
      <c r="D475" s="4"/>
      <c r="E475" s="4"/>
      <c r="F475" s="4"/>
    </row>
    <row r="476" spans="1:6" x14ac:dyDescent="0.3">
      <c r="A476" s="3"/>
      <c r="B476" s="3"/>
      <c r="C476" s="3"/>
      <c r="D476" s="4"/>
      <c r="E476" s="4"/>
      <c r="F476" s="4"/>
    </row>
    <row r="477" spans="1:6" x14ac:dyDescent="0.3">
      <c r="A477" s="3"/>
      <c r="B477" s="3"/>
      <c r="C477" s="3"/>
      <c r="D477" s="4"/>
      <c r="E477" s="4"/>
      <c r="F477" s="4"/>
    </row>
    <row r="478" spans="1:6" x14ac:dyDescent="0.3">
      <c r="A478" s="3"/>
      <c r="B478" s="3"/>
      <c r="C478" s="3"/>
      <c r="D478" s="4"/>
      <c r="E478" s="4"/>
      <c r="F478" s="4"/>
    </row>
    <row r="479" spans="1:6" x14ac:dyDescent="0.3">
      <c r="A479" s="3"/>
      <c r="B479" s="3"/>
      <c r="C479" s="3"/>
      <c r="D479" s="4"/>
      <c r="E479" s="4"/>
      <c r="F479" s="4"/>
    </row>
    <row r="480" spans="1:6" x14ac:dyDescent="0.3">
      <c r="A480" s="3"/>
      <c r="B480" s="3"/>
      <c r="C480" s="3"/>
      <c r="D480" s="4"/>
      <c r="E480" s="4"/>
      <c r="F480" s="4"/>
    </row>
    <row r="481" spans="1:6" x14ac:dyDescent="0.3">
      <c r="A481" s="3"/>
      <c r="B481" s="3"/>
      <c r="C481" s="3"/>
      <c r="D481" s="4"/>
      <c r="E481" s="4"/>
      <c r="F481" s="4"/>
    </row>
    <row r="482" spans="1:6" x14ac:dyDescent="0.3">
      <c r="A482" s="3"/>
      <c r="B482" s="3"/>
      <c r="C482" s="3"/>
      <c r="D482" s="4"/>
      <c r="E482" s="4"/>
      <c r="F482" s="4"/>
    </row>
    <row r="483" spans="1:6" x14ac:dyDescent="0.3">
      <c r="A483" s="3"/>
      <c r="B483" s="3"/>
      <c r="C483" s="3"/>
      <c r="D483" s="4"/>
      <c r="E483" s="4"/>
      <c r="F483" s="4"/>
    </row>
    <row r="484" spans="1:6" x14ac:dyDescent="0.3">
      <c r="A484" s="3"/>
      <c r="B484" s="3"/>
      <c r="C484" s="3"/>
      <c r="D484" s="4"/>
      <c r="E484" s="4"/>
      <c r="F484" s="4"/>
    </row>
    <row r="485" spans="1:6" x14ac:dyDescent="0.3">
      <c r="A485" s="3"/>
      <c r="B485" s="3"/>
      <c r="C485" s="3"/>
      <c r="D485" s="4"/>
      <c r="E485" s="4"/>
      <c r="F485" s="4"/>
    </row>
    <row r="486" spans="1:6" x14ac:dyDescent="0.3">
      <c r="A486" s="3"/>
      <c r="B486" s="3"/>
      <c r="C486" s="3"/>
      <c r="D486" s="4"/>
      <c r="E486" s="4"/>
      <c r="F486" s="4"/>
    </row>
    <row r="487" spans="1:6" x14ac:dyDescent="0.3">
      <c r="A487" s="3"/>
      <c r="B487" s="3"/>
      <c r="C487" s="3"/>
      <c r="D487" s="4"/>
      <c r="E487" s="4"/>
      <c r="F487" s="4"/>
    </row>
    <row r="488" spans="1:6" x14ac:dyDescent="0.3">
      <c r="A488" s="3"/>
      <c r="B488" s="3"/>
      <c r="C488" s="3"/>
      <c r="D488" s="4"/>
      <c r="E488" s="4"/>
      <c r="F488" s="4"/>
    </row>
    <row r="489" spans="1:6" x14ac:dyDescent="0.3">
      <c r="A489" s="3"/>
      <c r="B489" s="3"/>
      <c r="C489" s="3"/>
      <c r="D489" s="4"/>
      <c r="E489" s="4"/>
      <c r="F489" s="4"/>
    </row>
    <row r="490" spans="1:6" x14ac:dyDescent="0.3">
      <c r="A490" s="3"/>
      <c r="B490" s="3"/>
      <c r="C490" s="3"/>
      <c r="D490" s="4"/>
      <c r="E490" s="4"/>
      <c r="F490" s="4"/>
    </row>
    <row r="491" spans="1:6" x14ac:dyDescent="0.3">
      <c r="A491" s="3"/>
      <c r="B491" s="3"/>
      <c r="C491" s="3"/>
      <c r="D491" s="4"/>
      <c r="E491" s="4"/>
      <c r="F491" s="4"/>
    </row>
    <row r="492" spans="1:6" x14ac:dyDescent="0.3">
      <c r="A492" s="3"/>
      <c r="B492" s="3"/>
      <c r="C492" s="3"/>
      <c r="D492" s="4"/>
      <c r="E492" s="4"/>
      <c r="F492" s="4"/>
    </row>
    <row r="493" spans="1:6" x14ac:dyDescent="0.3">
      <c r="A493" s="3"/>
      <c r="B493" s="3"/>
      <c r="C493" s="3"/>
      <c r="D493" s="4"/>
      <c r="E493" s="4"/>
      <c r="F493" s="4"/>
    </row>
    <row r="494" spans="1:6" x14ac:dyDescent="0.3">
      <c r="A494" s="3"/>
      <c r="B494" s="3"/>
      <c r="C494" s="3"/>
      <c r="D494" s="4"/>
      <c r="E494" s="4"/>
      <c r="F494" s="4"/>
    </row>
    <row r="495" spans="1:6" x14ac:dyDescent="0.3">
      <c r="A495" s="3"/>
      <c r="B495" s="3"/>
      <c r="C495" s="3"/>
      <c r="D495" s="4"/>
      <c r="E495" s="4"/>
      <c r="F495" s="4"/>
    </row>
    <row r="496" spans="1:6" x14ac:dyDescent="0.3">
      <c r="A496" s="3"/>
      <c r="B496" s="3"/>
      <c r="C496" s="3"/>
      <c r="D496" s="4"/>
      <c r="E496" s="4"/>
      <c r="F496" s="4"/>
    </row>
    <row r="497" spans="1:6" x14ac:dyDescent="0.3">
      <c r="A497" s="3"/>
      <c r="B497" s="3"/>
      <c r="C497" s="3"/>
      <c r="D497" s="4"/>
      <c r="E497" s="4"/>
      <c r="F497" s="4"/>
    </row>
    <row r="498" spans="1:6" x14ac:dyDescent="0.3">
      <c r="A498" s="3"/>
      <c r="B498" s="3"/>
      <c r="C498" s="3"/>
      <c r="D498" s="4"/>
      <c r="E498" s="4"/>
      <c r="F498" s="4"/>
    </row>
    <row r="499" spans="1:6" x14ac:dyDescent="0.3">
      <c r="A499" s="3"/>
      <c r="B499" s="3"/>
      <c r="C499" s="3"/>
      <c r="D499" s="4"/>
      <c r="E499" s="4"/>
      <c r="F499" s="4"/>
    </row>
    <row r="500" spans="1:6" x14ac:dyDescent="0.3">
      <c r="A500" s="3"/>
      <c r="B500" s="3"/>
      <c r="C500" s="3"/>
      <c r="D500" s="4"/>
      <c r="E500" s="4"/>
      <c r="F500" s="4"/>
    </row>
    <row r="501" spans="1:6" x14ac:dyDescent="0.3">
      <c r="A501" s="3"/>
      <c r="B501" s="3"/>
      <c r="C501" s="3"/>
      <c r="D501" s="4"/>
      <c r="E501" s="4"/>
      <c r="F501" s="4"/>
    </row>
    <row r="502" spans="1:6" x14ac:dyDescent="0.3">
      <c r="A502" s="3"/>
      <c r="B502" s="3"/>
      <c r="C502" s="3"/>
      <c r="D502" s="4"/>
      <c r="E502" s="4"/>
      <c r="F502" s="4"/>
    </row>
    <row r="503" spans="1:6" x14ac:dyDescent="0.3">
      <c r="A503" s="3"/>
      <c r="B503" s="3"/>
      <c r="C503" s="3"/>
      <c r="D503" s="4"/>
      <c r="E503" s="4"/>
      <c r="F503" s="4"/>
    </row>
    <row r="504" spans="1:6" x14ac:dyDescent="0.3">
      <c r="A504" s="3"/>
      <c r="B504" s="3"/>
      <c r="C504" s="3"/>
      <c r="D504" s="4"/>
      <c r="E504" s="4"/>
      <c r="F504" s="4"/>
    </row>
    <row r="505" spans="1:6" x14ac:dyDescent="0.3">
      <c r="A505" s="3"/>
      <c r="B505" s="3"/>
      <c r="C505" s="3"/>
      <c r="D505" s="4"/>
      <c r="E505" s="4"/>
      <c r="F505" s="4"/>
    </row>
    <row r="506" spans="1:6" x14ac:dyDescent="0.3">
      <c r="A506" s="3"/>
      <c r="B506" s="3"/>
      <c r="C506" s="3"/>
      <c r="D506" s="4"/>
      <c r="E506" s="4"/>
      <c r="F506" s="4"/>
    </row>
    <row r="507" spans="1:6" x14ac:dyDescent="0.3">
      <c r="A507" s="3"/>
      <c r="B507" s="3"/>
      <c r="C507" s="3"/>
      <c r="D507" s="4"/>
      <c r="E507" s="4"/>
      <c r="F507" s="4"/>
    </row>
    <row r="508" spans="1:6" x14ac:dyDescent="0.3">
      <c r="A508" s="3"/>
      <c r="B508" s="3"/>
      <c r="C508" s="3"/>
      <c r="D508" s="4"/>
      <c r="E508" s="4"/>
      <c r="F508" s="4"/>
    </row>
    <row r="509" spans="1:6" x14ac:dyDescent="0.3">
      <c r="A509" s="3"/>
      <c r="B509" s="3"/>
      <c r="C509" s="3"/>
      <c r="D509" s="4"/>
      <c r="E509" s="4"/>
      <c r="F509" s="4"/>
    </row>
    <row r="510" spans="1:6" x14ac:dyDescent="0.3">
      <c r="A510" s="3"/>
      <c r="B510" s="3"/>
      <c r="C510" s="3"/>
      <c r="D510" s="4"/>
      <c r="E510" s="4"/>
      <c r="F510" s="4"/>
    </row>
    <row r="511" spans="1:6" x14ac:dyDescent="0.3">
      <c r="A511" s="3"/>
      <c r="B511" s="3"/>
      <c r="C511" s="3"/>
      <c r="D511" s="4"/>
      <c r="E511" s="4"/>
      <c r="F511" s="4"/>
    </row>
    <row r="512" spans="1:6" x14ac:dyDescent="0.3">
      <c r="A512" s="3"/>
      <c r="B512" s="3"/>
      <c r="C512" s="3"/>
      <c r="D512" s="4"/>
      <c r="E512" s="4"/>
      <c r="F512" s="4"/>
    </row>
    <row r="513" spans="1:6" x14ac:dyDescent="0.3">
      <c r="A513" s="3"/>
      <c r="B513" s="3"/>
      <c r="C513" s="3"/>
      <c r="D513" s="4"/>
      <c r="E513" s="4"/>
      <c r="F513" s="4"/>
    </row>
    <row r="514" spans="1:6" x14ac:dyDescent="0.3">
      <c r="A514" s="3"/>
      <c r="B514" s="3"/>
      <c r="C514" s="3"/>
      <c r="D514" s="4"/>
      <c r="E514" s="4"/>
      <c r="F514" s="4"/>
    </row>
    <row r="515" spans="1:6" x14ac:dyDescent="0.3">
      <c r="A515" s="3"/>
      <c r="B515" s="3"/>
      <c r="C515" s="3"/>
      <c r="D515" s="4"/>
      <c r="E515" s="4"/>
      <c r="F515" s="4"/>
    </row>
    <row r="516" spans="1:6" x14ac:dyDescent="0.3">
      <c r="A516" s="3"/>
      <c r="B516" s="3"/>
      <c r="C516" s="3"/>
      <c r="D516" s="4"/>
      <c r="E516" s="4"/>
      <c r="F516" s="4"/>
    </row>
    <row r="517" spans="1:6" x14ac:dyDescent="0.3">
      <c r="A517" s="3"/>
      <c r="B517" s="3"/>
      <c r="C517" s="3"/>
      <c r="D517" s="4"/>
      <c r="E517" s="4"/>
      <c r="F517" s="4"/>
    </row>
    <row r="518" spans="1:6" x14ac:dyDescent="0.3">
      <c r="A518" s="3"/>
      <c r="B518" s="3"/>
      <c r="C518" s="3"/>
      <c r="D518" s="4"/>
      <c r="E518" s="4"/>
      <c r="F518" s="4"/>
    </row>
    <row r="519" spans="1:6" x14ac:dyDescent="0.3">
      <c r="A519" s="3"/>
      <c r="B519" s="3"/>
      <c r="C519" s="3"/>
      <c r="D519" s="4"/>
      <c r="E519" s="4"/>
      <c r="F519" s="4"/>
    </row>
    <row r="520" spans="1:6" x14ac:dyDescent="0.3">
      <c r="A520" s="3"/>
      <c r="B520" s="3"/>
      <c r="C520" s="3"/>
      <c r="D520" s="4"/>
      <c r="E520" s="4"/>
      <c r="F520" s="4"/>
    </row>
    <row r="521" spans="1:6" x14ac:dyDescent="0.3">
      <c r="A521" s="3"/>
      <c r="B521" s="3"/>
      <c r="C521" s="3"/>
      <c r="D521" s="4"/>
      <c r="E521" s="4"/>
      <c r="F521" s="4"/>
    </row>
    <row r="522" spans="1:6" x14ac:dyDescent="0.3">
      <c r="A522" s="3"/>
      <c r="B522" s="3"/>
      <c r="C522" s="3"/>
      <c r="D522" s="4"/>
      <c r="E522" s="4"/>
      <c r="F522" s="4"/>
    </row>
    <row r="523" spans="1:6" x14ac:dyDescent="0.3">
      <c r="A523" s="3"/>
      <c r="B523" s="3"/>
      <c r="C523" s="3"/>
      <c r="D523" s="4"/>
      <c r="E523" s="4"/>
      <c r="F523" s="4"/>
    </row>
    <row r="524" spans="1:6" x14ac:dyDescent="0.3">
      <c r="A524" s="3"/>
      <c r="B524" s="3"/>
      <c r="C524" s="3"/>
      <c r="D524" s="4"/>
      <c r="E524" s="4"/>
      <c r="F524" s="4"/>
    </row>
    <row r="525" spans="1:6" x14ac:dyDescent="0.3">
      <c r="A525" s="3"/>
      <c r="B525" s="3"/>
      <c r="C525" s="3"/>
      <c r="D525" s="4"/>
      <c r="E525" s="4"/>
      <c r="F525" s="4"/>
    </row>
    <row r="526" spans="1:6" x14ac:dyDescent="0.3">
      <c r="A526" s="3"/>
      <c r="B526" s="3"/>
      <c r="C526" s="3"/>
      <c r="D526" s="4"/>
      <c r="E526" s="4"/>
      <c r="F526" s="4"/>
    </row>
    <row r="527" spans="1:6" x14ac:dyDescent="0.3">
      <c r="A527" s="3"/>
      <c r="B527" s="3"/>
      <c r="C527" s="3"/>
      <c r="D527" s="4"/>
      <c r="E527" s="4"/>
      <c r="F527" s="4"/>
    </row>
    <row r="528" spans="1:6" x14ac:dyDescent="0.3">
      <c r="A528" s="3"/>
      <c r="B528" s="3"/>
      <c r="C528" s="3"/>
      <c r="D528" s="4"/>
      <c r="E528" s="4"/>
      <c r="F528" s="4"/>
    </row>
    <row r="529" spans="1:6" x14ac:dyDescent="0.3">
      <c r="A529" s="3"/>
      <c r="B529" s="3"/>
      <c r="C529" s="3"/>
      <c r="D529" s="4"/>
      <c r="E529" s="4"/>
      <c r="F529" s="4"/>
    </row>
    <row r="530" spans="1:6" x14ac:dyDescent="0.3">
      <c r="A530" s="3"/>
      <c r="B530" s="3"/>
      <c r="C530" s="3"/>
      <c r="D530" s="4"/>
      <c r="E530" s="4"/>
      <c r="F530" s="4"/>
    </row>
    <row r="531" spans="1:6" x14ac:dyDescent="0.3">
      <c r="A531" s="3"/>
      <c r="B531" s="3"/>
      <c r="C531" s="3"/>
      <c r="D531" s="4"/>
      <c r="E531" s="4"/>
      <c r="F531" s="4"/>
    </row>
    <row r="532" spans="1:6" x14ac:dyDescent="0.3">
      <c r="A532" s="3"/>
      <c r="B532" s="3"/>
      <c r="C532" s="3"/>
      <c r="D532" s="4"/>
      <c r="E532" s="4"/>
      <c r="F532" s="4"/>
    </row>
    <row r="533" spans="1:6" x14ac:dyDescent="0.3">
      <c r="A533" s="3"/>
      <c r="B533" s="3"/>
      <c r="C533" s="3"/>
      <c r="D533" s="4"/>
      <c r="E533" s="4"/>
      <c r="F533" s="4"/>
    </row>
    <row r="534" spans="1:6" x14ac:dyDescent="0.3">
      <c r="A534" s="3"/>
      <c r="B534" s="3"/>
      <c r="C534" s="3"/>
      <c r="D534" s="4"/>
      <c r="E534" s="4"/>
      <c r="F534" s="4"/>
    </row>
    <row r="535" spans="1:6" x14ac:dyDescent="0.3">
      <c r="A535" s="3"/>
      <c r="B535" s="3"/>
      <c r="C535" s="3"/>
      <c r="D535" s="4"/>
      <c r="E535" s="4"/>
      <c r="F535" s="4"/>
    </row>
    <row r="536" spans="1:6" x14ac:dyDescent="0.3">
      <c r="A536" s="3"/>
      <c r="B536" s="3"/>
      <c r="C536" s="3"/>
      <c r="D536" s="4"/>
      <c r="E536" s="4"/>
      <c r="F536" s="4"/>
    </row>
    <row r="537" spans="1:6" x14ac:dyDescent="0.3">
      <c r="A537" s="3"/>
      <c r="B537" s="3"/>
      <c r="C537" s="3"/>
      <c r="D537" s="4"/>
      <c r="E537" s="4"/>
      <c r="F537" s="4"/>
    </row>
    <row r="538" spans="1:6" x14ac:dyDescent="0.3">
      <c r="A538" s="3"/>
      <c r="B538" s="3"/>
      <c r="C538" s="3"/>
      <c r="D538" s="4"/>
      <c r="E538" s="4"/>
      <c r="F538" s="4"/>
    </row>
    <row r="539" spans="1:6" x14ac:dyDescent="0.3">
      <c r="A539" s="3"/>
      <c r="B539" s="3"/>
      <c r="C539" s="3"/>
      <c r="D539" s="4"/>
      <c r="E539" s="4"/>
      <c r="F539" s="4"/>
    </row>
    <row r="540" spans="1:6" x14ac:dyDescent="0.3">
      <c r="A540" s="3"/>
      <c r="B540" s="3"/>
      <c r="C540" s="3"/>
      <c r="D540" s="4"/>
      <c r="E540" s="4"/>
      <c r="F540" s="4"/>
    </row>
    <row r="541" spans="1:6" x14ac:dyDescent="0.3">
      <c r="A541" s="3"/>
      <c r="B541" s="3"/>
      <c r="C541" s="3"/>
      <c r="D541" s="4"/>
      <c r="E541" s="4"/>
      <c r="F541" s="4"/>
    </row>
    <row r="542" spans="1:6" x14ac:dyDescent="0.3">
      <c r="A542" s="3"/>
      <c r="B542" s="3"/>
      <c r="C542" s="3"/>
      <c r="D542" s="4"/>
      <c r="E542" s="4"/>
      <c r="F542" s="4"/>
    </row>
    <row r="543" spans="1:6" x14ac:dyDescent="0.3">
      <c r="A543" s="3"/>
      <c r="B543" s="3"/>
      <c r="C543" s="3"/>
      <c r="D543" s="4"/>
      <c r="E543" s="4"/>
      <c r="F543" s="4"/>
    </row>
    <row r="544" spans="1:6" x14ac:dyDescent="0.3">
      <c r="A544" s="3"/>
      <c r="B544" s="3"/>
      <c r="C544" s="3"/>
      <c r="D544" s="4"/>
      <c r="E544" s="4"/>
      <c r="F544" s="4"/>
    </row>
    <row r="545" spans="1:6" x14ac:dyDescent="0.3">
      <c r="A545" s="3"/>
      <c r="B545" s="3"/>
      <c r="C545" s="3"/>
      <c r="D545" s="4"/>
      <c r="E545" s="4"/>
      <c r="F545" s="4"/>
    </row>
    <row r="546" spans="1:6" x14ac:dyDescent="0.3">
      <c r="A546" s="3"/>
      <c r="B546" s="3"/>
      <c r="C546" s="3"/>
      <c r="D546" s="4"/>
      <c r="E546" s="4"/>
      <c r="F546" s="4"/>
    </row>
    <row r="547" spans="1:6" x14ac:dyDescent="0.3">
      <c r="A547" s="3"/>
      <c r="B547" s="3"/>
      <c r="C547" s="3"/>
      <c r="D547" s="4"/>
      <c r="E547" s="4"/>
      <c r="F547" s="4"/>
    </row>
    <row r="548" spans="1:6" x14ac:dyDescent="0.3">
      <c r="A548" s="3"/>
      <c r="B548" s="3"/>
      <c r="C548" s="3"/>
      <c r="D548" s="4"/>
      <c r="E548" s="4"/>
      <c r="F548" s="4"/>
    </row>
    <row r="549" spans="1:6" x14ac:dyDescent="0.3">
      <c r="A549" s="3"/>
      <c r="B549" s="3"/>
      <c r="C549" s="3"/>
      <c r="D549" s="4"/>
      <c r="E549" s="4"/>
      <c r="F549" s="4"/>
    </row>
    <row r="550" spans="1:6" x14ac:dyDescent="0.3">
      <c r="A550" s="3"/>
      <c r="B550" s="3"/>
      <c r="C550" s="3"/>
      <c r="D550" s="4"/>
      <c r="E550" s="4"/>
      <c r="F550" s="4"/>
    </row>
    <row r="551" spans="1:6" x14ac:dyDescent="0.3">
      <c r="A551" s="3"/>
      <c r="B551" s="3"/>
      <c r="C551" s="3"/>
      <c r="D551" s="4"/>
      <c r="E551" s="4"/>
      <c r="F551" s="4"/>
    </row>
    <row r="552" spans="1:6" x14ac:dyDescent="0.3">
      <c r="A552" s="3"/>
      <c r="B552" s="3"/>
      <c r="C552" s="3"/>
      <c r="D552" s="4"/>
      <c r="E552" s="4"/>
      <c r="F552" s="4"/>
    </row>
    <row r="553" spans="1:6" x14ac:dyDescent="0.3">
      <c r="A553" s="3"/>
      <c r="B553" s="3"/>
      <c r="C553" s="3"/>
      <c r="D553" s="4"/>
      <c r="E553" s="4"/>
      <c r="F553" s="4"/>
    </row>
    <row r="554" spans="1:6" x14ac:dyDescent="0.3">
      <c r="A554" s="3"/>
      <c r="B554" s="3"/>
      <c r="C554" s="3"/>
      <c r="D554" s="4"/>
      <c r="E554" s="4"/>
      <c r="F554" s="4"/>
    </row>
    <row r="555" spans="1:6" x14ac:dyDescent="0.3">
      <c r="A555" s="3"/>
      <c r="B555" s="3"/>
      <c r="C555" s="3"/>
      <c r="D555" s="4"/>
      <c r="E555" s="4"/>
      <c r="F555" s="4"/>
    </row>
    <row r="556" spans="1:6" x14ac:dyDescent="0.3">
      <c r="A556" s="3"/>
      <c r="B556" s="3"/>
      <c r="C556" s="3"/>
      <c r="D556" s="4"/>
      <c r="E556" s="4"/>
      <c r="F556" s="4"/>
    </row>
    <row r="557" spans="1:6" x14ac:dyDescent="0.3">
      <c r="A557" s="3"/>
      <c r="B557" s="3"/>
      <c r="C557" s="3"/>
      <c r="D557" s="4"/>
      <c r="E557" s="4"/>
      <c r="F557" s="4"/>
    </row>
    <row r="558" spans="1:6" x14ac:dyDescent="0.3">
      <c r="A558" s="3"/>
      <c r="B558" s="3"/>
      <c r="C558" s="3"/>
      <c r="D558" s="4"/>
      <c r="E558" s="4"/>
      <c r="F558" s="4"/>
    </row>
    <row r="559" spans="1:6" x14ac:dyDescent="0.3">
      <c r="A559" s="3"/>
      <c r="B559" s="3"/>
      <c r="C559" s="3"/>
      <c r="D559" s="4"/>
      <c r="E559" s="4"/>
      <c r="F559" s="4"/>
    </row>
    <row r="560" spans="1:6" x14ac:dyDescent="0.3">
      <c r="A560" s="3"/>
      <c r="B560" s="3"/>
      <c r="C560" s="3"/>
      <c r="D560" s="4"/>
      <c r="E560" s="4"/>
      <c r="F560" s="4"/>
    </row>
    <row r="561" spans="1:6" x14ac:dyDescent="0.3">
      <c r="A561" s="3"/>
      <c r="B561" s="3"/>
      <c r="C561" s="3"/>
      <c r="D561" s="4"/>
      <c r="E561" s="4"/>
      <c r="F561" s="4"/>
    </row>
    <row r="562" spans="1:6" x14ac:dyDescent="0.3">
      <c r="A562" s="3"/>
      <c r="B562" s="3"/>
      <c r="C562" s="3"/>
      <c r="D562" s="4"/>
      <c r="E562" s="4"/>
      <c r="F562" s="4"/>
    </row>
    <row r="563" spans="1:6" x14ac:dyDescent="0.3">
      <c r="A563" s="3"/>
      <c r="B563" s="3"/>
      <c r="C563" s="3"/>
      <c r="D563" s="4"/>
      <c r="E563" s="4"/>
      <c r="F563" s="4"/>
    </row>
    <row r="564" spans="1:6" x14ac:dyDescent="0.3">
      <c r="A564" s="3"/>
      <c r="B564" s="3"/>
      <c r="C564" s="3"/>
      <c r="D564" s="4"/>
      <c r="E564" s="4"/>
      <c r="F564" s="4"/>
    </row>
    <row r="565" spans="1:6" x14ac:dyDescent="0.3">
      <c r="A565" s="3"/>
      <c r="B565" s="3"/>
      <c r="C565" s="3"/>
      <c r="D565" s="4"/>
      <c r="E565" s="4"/>
      <c r="F565" s="4"/>
    </row>
    <row r="566" spans="1:6" x14ac:dyDescent="0.3">
      <c r="A566" s="3"/>
      <c r="B566" s="3"/>
      <c r="C566" s="3"/>
      <c r="D566" s="4"/>
      <c r="E566" s="4"/>
      <c r="F566" s="4"/>
    </row>
    <row r="567" spans="1:6" x14ac:dyDescent="0.3">
      <c r="A567" s="3"/>
      <c r="B567" s="3"/>
      <c r="C567" s="3"/>
      <c r="D567" s="4"/>
      <c r="E567" s="4"/>
      <c r="F567" s="4"/>
    </row>
    <row r="568" spans="1:6" x14ac:dyDescent="0.3">
      <c r="A568" s="3"/>
      <c r="B568" s="3"/>
      <c r="C568" s="3"/>
      <c r="D568" s="4"/>
      <c r="E568" s="4"/>
      <c r="F568" s="4"/>
    </row>
    <row r="569" spans="1:6" x14ac:dyDescent="0.3">
      <c r="A569" s="3"/>
      <c r="B569" s="3"/>
      <c r="C569" s="3"/>
      <c r="D569" s="4"/>
      <c r="E569" s="4"/>
      <c r="F569" s="4"/>
    </row>
    <row r="570" spans="1:6" x14ac:dyDescent="0.3">
      <c r="A570" s="3"/>
      <c r="B570" s="3"/>
      <c r="C570" s="3"/>
      <c r="D570" s="4"/>
      <c r="E570" s="4"/>
      <c r="F570" s="4"/>
    </row>
    <row r="571" spans="1:6" x14ac:dyDescent="0.3">
      <c r="A571" s="3"/>
      <c r="B571" s="3"/>
      <c r="C571" s="3"/>
      <c r="D571" s="4"/>
      <c r="E571" s="4"/>
      <c r="F571" s="4"/>
    </row>
    <row r="572" spans="1:6" x14ac:dyDescent="0.3">
      <c r="A572" s="3"/>
      <c r="B572" s="3"/>
      <c r="C572" s="3"/>
      <c r="D572" s="4"/>
      <c r="E572" s="4"/>
      <c r="F572" s="4"/>
    </row>
    <row r="573" spans="1:6" x14ac:dyDescent="0.3">
      <c r="A573" s="3"/>
      <c r="B573" s="3"/>
      <c r="C573" s="3"/>
      <c r="D573" s="4"/>
      <c r="E573" s="4"/>
      <c r="F573" s="4"/>
    </row>
    <row r="574" spans="1:6" x14ac:dyDescent="0.3">
      <c r="A574" s="3"/>
      <c r="B574" s="3"/>
      <c r="C574" s="3"/>
      <c r="D574" s="4"/>
      <c r="E574" s="4"/>
      <c r="F574" s="4"/>
    </row>
    <row r="575" spans="1:6" x14ac:dyDescent="0.3">
      <c r="A575" s="3"/>
      <c r="B575" s="3"/>
      <c r="C575" s="3"/>
      <c r="D575" s="4"/>
      <c r="E575" s="4"/>
      <c r="F575" s="4"/>
    </row>
    <row r="576" spans="1:6" x14ac:dyDescent="0.3">
      <c r="A576" s="3"/>
      <c r="B576" s="3"/>
      <c r="C576" s="3"/>
      <c r="D576" s="4"/>
      <c r="E576" s="4"/>
      <c r="F576" s="4"/>
    </row>
    <row r="577" spans="1:6" x14ac:dyDescent="0.3">
      <c r="A577" s="3"/>
      <c r="B577" s="3"/>
      <c r="C577" s="3"/>
      <c r="D577" s="4"/>
      <c r="E577" s="4"/>
      <c r="F577" s="4"/>
    </row>
    <row r="578" spans="1:6" x14ac:dyDescent="0.3">
      <c r="A578" s="3"/>
      <c r="B578" s="3"/>
      <c r="C578" s="3"/>
      <c r="D578" s="4"/>
      <c r="E578" s="4"/>
      <c r="F578" s="4"/>
    </row>
    <row r="579" spans="1:6" x14ac:dyDescent="0.3">
      <c r="A579" s="3"/>
      <c r="B579" s="3"/>
      <c r="C579" s="3"/>
      <c r="D579" s="4"/>
      <c r="E579" s="4"/>
      <c r="F579" s="4"/>
    </row>
    <row r="580" spans="1:6" x14ac:dyDescent="0.3">
      <c r="A580" s="3"/>
      <c r="B580" s="3"/>
      <c r="C580" s="3"/>
      <c r="D580" s="4"/>
      <c r="E580" s="4"/>
      <c r="F580" s="4"/>
    </row>
    <row r="581" spans="1:6" x14ac:dyDescent="0.3">
      <c r="A581" s="3"/>
      <c r="B581" s="3"/>
      <c r="C581" s="3"/>
      <c r="D581" s="4"/>
      <c r="E581" s="4"/>
      <c r="F581" s="4"/>
    </row>
    <row r="582" spans="1:6" x14ac:dyDescent="0.3">
      <c r="A582" s="3"/>
      <c r="B582" s="3"/>
      <c r="C582" s="3"/>
      <c r="D582" s="4"/>
      <c r="E582" s="4"/>
      <c r="F582" s="4"/>
    </row>
    <row r="583" spans="1:6" x14ac:dyDescent="0.3">
      <c r="A583" s="3"/>
      <c r="B583" s="3"/>
      <c r="C583" s="3"/>
      <c r="D583" s="4"/>
      <c r="E583" s="4"/>
      <c r="F583" s="4"/>
    </row>
    <row r="584" spans="1:6" x14ac:dyDescent="0.3">
      <c r="A584" s="3"/>
      <c r="B584" s="3"/>
      <c r="C584" s="3"/>
      <c r="D584" s="4"/>
      <c r="E584" s="4"/>
      <c r="F584" s="4"/>
    </row>
    <row r="585" spans="1:6" x14ac:dyDescent="0.3">
      <c r="A585" s="3"/>
      <c r="B585" s="3"/>
      <c r="C585" s="3"/>
      <c r="D585" s="4"/>
      <c r="E585" s="4"/>
      <c r="F585" s="4"/>
    </row>
    <row r="586" spans="1:6" x14ac:dyDescent="0.3">
      <c r="A586" s="3"/>
      <c r="B586" s="3"/>
      <c r="C586" s="3"/>
      <c r="D586" s="4"/>
      <c r="E586" s="4"/>
      <c r="F586" s="4"/>
    </row>
    <row r="587" spans="1:6" x14ac:dyDescent="0.3">
      <c r="A587" s="3"/>
      <c r="B587" s="3"/>
      <c r="C587" s="3"/>
      <c r="D587" s="4"/>
      <c r="E587" s="4"/>
      <c r="F587" s="4"/>
    </row>
    <row r="588" spans="1:6" x14ac:dyDescent="0.3">
      <c r="A588" s="3"/>
      <c r="B588" s="3"/>
      <c r="C588" s="3"/>
      <c r="D588" s="4"/>
      <c r="E588" s="4"/>
      <c r="F588" s="4"/>
    </row>
    <row r="589" spans="1:6" x14ac:dyDescent="0.3">
      <c r="A589" s="3"/>
      <c r="B589" s="3"/>
      <c r="C589" s="3"/>
      <c r="D589" s="4"/>
      <c r="E589" s="4"/>
      <c r="F589" s="4"/>
    </row>
    <row r="590" spans="1:6" x14ac:dyDescent="0.3">
      <c r="A590" s="3"/>
      <c r="B590" s="3"/>
      <c r="C590" s="3"/>
      <c r="D590" s="4"/>
      <c r="E590" s="4"/>
      <c r="F590" s="4"/>
    </row>
    <row r="591" spans="1:6" x14ac:dyDescent="0.3">
      <c r="A591" s="3"/>
      <c r="B591" s="3"/>
      <c r="C591" s="3"/>
      <c r="D591" s="4"/>
      <c r="E591" s="4"/>
      <c r="F591" s="4"/>
    </row>
    <row r="592" spans="1:6" x14ac:dyDescent="0.3">
      <c r="A592" s="3"/>
      <c r="B592" s="3"/>
      <c r="C592" s="3"/>
      <c r="D592" s="4"/>
      <c r="E592" s="4"/>
      <c r="F592" s="4"/>
    </row>
    <row r="593" spans="1:6" x14ac:dyDescent="0.3">
      <c r="A593" s="3"/>
      <c r="B593" s="3"/>
      <c r="C593" s="3"/>
      <c r="D593" s="4"/>
      <c r="E593" s="4"/>
      <c r="F593" s="4"/>
    </row>
    <row r="594" spans="1:6" x14ac:dyDescent="0.3">
      <c r="A594" s="3"/>
      <c r="B594" s="3"/>
      <c r="C594" s="3"/>
      <c r="D594" s="4"/>
      <c r="E594" s="4"/>
      <c r="F594" s="4"/>
    </row>
    <row r="595" spans="1:6" x14ac:dyDescent="0.3">
      <c r="A595" s="3"/>
      <c r="B595" s="3"/>
      <c r="C595" s="3"/>
      <c r="D595" s="4"/>
      <c r="E595" s="4"/>
      <c r="F595" s="4"/>
    </row>
    <row r="596" spans="1:6" x14ac:dyDescent="0.3">
      <c r="A596" s="3"/>
      <c r="B596" s="3"/>
      <c r="C596" s="3"/>
      <c r="D596" s="4"/>
      <c r="E596" s="4"/>
      <c r="F596" s="4"/>
    </row>
    <row r="597" spans="1:6" x14ac:dyDescent="0.3">
      <c r="A597" s="3"/>
      <c r="B597" s="3"/>
      <c r="C597" s="3"/>
      <c r="D597" s="4"/>
      <c r="E597" s="4"/>
      <c r="F597" s="4"/>
    </row>
    <row r="598" spans="1:6" x14ac:dyDescent="0.3">
      <c r="A598" s="3"/>
      <c r="B598" s="3"/>
      <c r="C598" s="3"/>
      <c r="D598" s="4"/>
      <c r="E598" s="4"/>
      <c r="F598" s="4"/>
    </row>
    <row r="599" spans="1:6" x14ac:dyDescent="0.3">
      <c r="A599" s="3"/>
      <c r="B599" s="3"/>
      <c r="C599" s="3"/>
      <c r="D599" s="4"/>
      <c r="E599" s="4"/>
      <c r="F599" s="4"/>
    </row>
    <row r="600" spans="1:6" x14ac:dyDescent="0.3">
      <c r="A600" s="3"/>
      <c r="B600" s="3"/>
      <c r="C600" s="3"/>
      <c r="D600" s="4"/>
      <c r="E600" s="4"/>
      <c r="F600" s="4"/>
    </row>
    <row r="601" spans="1:6" x14ac:dyDescent="0.3">
      <c r="A601" s="3"/>
      <c r="B601" s="3"/>
      <c r="C601" s="3"/>
      <c r="D601" s="4"/>
      <c r="E601" s="4"/>
      <c r="F601" s="4"/>
    </row>
    <row r="602" spans="1:6" x14ac:dyDescent="0.3">
      <c r="A602" s="3"/>
      <c r="B602" s="3"/>
      <c r="C602" s="3"/>
      <c r="D602" s="4"/>
      <c r="E602" s="4"/>
      <c r="F602" s="4"/>
    </row>
    <row r="603" spans="1:6" x14ac:dyDescent="0.3">
      <c r="A603" s="3"/>
      <c r="B603" s="3"/>
      <c r="C603" s="3"/>
      <c r="D603" s="4"/>
      <c r="E603" s="4"/>
      <c r="F603" s="4"/>
    </row>
    <row r="604" spans="1:6" x14ac:dyDescent="0.3">
      <c r="A604" s="3"/>
      <c r="B604" s="3"/>
      <c r="C604" s="3"/>
      <c r="D604" s="4"/>
      <c r="E604" s="4"/>
      <c r="F604" s="4"/>
    </row>
    <row r="605" spans="1:6" x14ac:dyDescent="0.3">
      <c r="A605" s="3"/>
      <c r="B605" s="3"/>
      <c r="C605" s="3"/>
      <c r="D605" s="4"/>
      <c r="E605" s="4"/>
      <c r="F605" s="4"/>
    </row>
    <row r="606" spans="1:6" x14ac:dyDescent="0.3">
      <c r="A606" s="3"/>
      <c r="B606" s="3"/>
      <c r="C606" s="3"/>
      <c r="D606" s="4"/>
      <c r="E606" s="4"/>
      <c r="F606" s="4"/>
    </row>
    <row r="607" spans="1:6" x14ac:dyDescent="0.3">
      <c r="A607" s="3"/>
      <c r="B607" s="3"/>
      <c r="C607" s="3"/>
      <c r="D607" s="4"/>
      <c r="E607" s="4"/>
      <c r="F607" s="4"/>
    </row>
    <row r="608" spans="1:6" x14ac:dyDescent="0.3">
      <c r="A608" s="3"/>
      <c r="B608" s="3"/>
      <c r="C608" s="3"/>
      <c r="D608" s="4"/>
      <c r="E608" s="4"/>
      <c r="F608" s="4"/>
    </row>
    <row r="609" spans="1:6" x14ac:dyDescent="0.3">
      <c r="A609" s="3"/>
      <c r="B609" s="3"/>
      <c r="C609" s="3"/>
      <c r="D609" s="4"/>
      <c r="E609" s="4"/>
      <c r="F609" s="4"/>
    </row>
    <row r="610" spans="1:6" x14ac:dyDescent="0.3">
      <c r="A610" s="3"/>
      <c r="B610" s="3"/>
      <c r="C610" s="3"/>
      <c r="D610" s="4"/>
      <c r="E610" s="4"/>
      <c r="F610" s="4"/>
    </row>
    <row r="611" spans="1:6" x14ac:dyDescent="0.3">
      <c r="A611" s="3"/>
      <c r="B611" s="3"/>
      <c r="C611" s="3"/>
      <c r="D611" s="4"/>
      <c r="E611" s="4"/>
      <c r="F611" s="4"/>
    </row>
    <row r="612" spans="1:6" x14ac:dyDescent="0.3">
      <c r="A612" s="3"/>
      <c r="B612" s="3"/>
      <c r="C612" s="3"/>
      <c r="D612" s="4"/>
      <c r="E612" s="4"/>
      <c r="F612" s="4"/>
    </row>
    <row r="613" spans="1:6" x14ac:dyDescent="0.3">
      <c r="A613" s="3"/>
      <c r="B613" s="3"/>
      <c r="C613" s="3"/>
      <c r="D613" s="4"/>
      <c r="E613" s="4"/>
      <c r="F613" s="4"/>
    </row>
    <row r="614" spans="1:6" x14ac:dyDescent="0.3">
      <c r="A614" s="3"/>
      <c r="B614" s="3"/>
      <c r="C614" s="3"/>
      <c r="D614" s="4"/>
      <c r="E614" s="4"/>
      <c r="F614" s="4"/>
    </row>
    <row r="615" spans="1:6" x14ac:dyDescent="0.3">
      <c r="A615" s="3"/>
      <c r="B615" s="3"/>
      <c r="C615" s="3"/>
      <c r="D615" s="4"/>
      <c r="E615" s="4"/>
      <c r="F615" s="4"/>
    </row>
    <row r="616" spans="1:6" x14ac:dyDescent="0.3">
      <c r="A616" s="3"/>
      <c r="B616" s="3"/>
      <c r="C616" s="3"/>
      <c r="D616" s="4"/>
      <c r="E616" s="4"/>
      <c r="F616" s="4"/>
    </row>
    <row r="617" spans="1:6" x14ac:dyDescent="0.3">
      <c r="A617" s="3"/>
      <c r="B617" s="3"/>
      <c r="C617" s="3"/>
      <c r="D617" s="4"/>
      <c r="E617" s="4"/>
      <c r="F617" s="4"/>
    </row>
    <row r="618" spans="1:6" x14ac:dyDescent="0.3">
      <c r="A618" s="3"/>
      <c r="B618" s="3"/>
      <c r="C618" s="3"/>
      <c r="D618" s="4"/>
      <c r="E618" s="4"/>
      <c r="F618" s="4"/>
    </row>
    <row r="619" spans="1:6" x14ac:dyDescent="0.3">
      <c r="A619" s="3"/>
      <c r="B619" s="3"/>
      <c r="C619" s="3"/>
      <c r="D619" s="4"/>
      <c r="E619" s="4"/>
      <c r="F619" s="4"/>
    </row>
    <row r="620" spans="1:6" x14ac:dyDescent="0.3">
      <c r="A620" s="3"/>
      <c r="B620" s="3"/>
      <c r="C620" s="3"/>
      <c r="D620" s="4"/>
      <c r="E620" s="4"/>
      <c r="F620" s="4"/>
    </row>
    <row r="621" spans="1:6" x14ac:dyDescent="0.3">
      <c r="A621" s="3"/>
      <c r="B621" s="3"/>
      <c r="C621" s="3"/>
      <c r="D621" s="4"/>
      <c r="E621" s="4"/>
      <c r="F621" s="4"/>
    </row>
    <row r="622" spans="1:6" x14ac:dyDescent="0.3">
      <c r="A622" s="3"/>
      <c r="B622" s="3"/>
      <c r="C622" s="3"/>
      <c r="D622" s="4"/>
      <c r="E622" s="4"/>
      <c r="F622" s="4"/>
    </row>
    <row r="623" spans="1:6" x14ac:dyDescent="0.3">
      <c r="A623" s="3"/>
      <c r="B623" s="3"/>
      <c r="C623" s="3"/>
      <c r="D623" s="4"/>
      <c r="E623" s="4"/>
      <c r="F623" s="4"/>
    </row>
    <row r="624" spans="1:6" x14ac:dyDescent="0.3">
      <c r="A624" s="3"/>
      <c r="B624" s="3"/>
      <c r="C624" s="3"/>
      <c r="D624" s="4"/>
      <c r="E624" s="4"/>
      <c r="F624" s="4"/>
    </row>
    <row r="625" spans="1:6" x14ac:dyDescent="0.3">
      <c r="A625" s="3"/>
      <c r="B625" s="3"/>
      <c r="C625" s="3"/>
      <c r="D625" s="4"/>
      <c r="E625" s="4"/>
      <c r="F625" s="4"/>
    </row>
    <row r="626" spans="1:6" x14ac:dyDescent="0.3">
      <c r="A626" s="3"/>
      <c r="B626" s="3"/>
      <c r="C626" s="3"/>
      <c r="D626" s="4"/>
      <c r="E626" s="4"/>
      <c r="F626" s="4"/>
    </row>
    <row r="627" spans="1:6" x14ac:dyDescent="0.3">
      <c r="A627" s="3"/>
      <c r="B627" s="3"/>
      <c r="C627" s="3"/>
      <c r="D627" s="4"/>
      <c r="E627" s="4"/>
      <c r="F627" s="4"/>
    </row>
    <row r="628" spans="1:6" x14ac:dyDescent="0.3">
      <c r="A628" s="3"/>
      <c r="B628" s="3"/>
      <c r="C628" s="3"/>
      <c r="D628" s="4"/>
      <c r="E628" s="4"/>
      <c r="F628" s="4"/>
    </row>
    <row r="629" spans="1:6" x14ac:dyDescent="0.3">
      <c r="A629" s="3"/>
      <c r="B629" s="3"/>
      <c r="C629" s="3"/>
      <c r="D629" s="4"/>
      <c r="E629" s="4"/>
      <c r="F629" s="4"/>
    </row>
    <row r="630" spans="1:6" x14ac:dyDescent="0.3">
      <c r="A630" s="3"/>
      <c r="B630" s="3"/>
      <c r="C630" s="3"/>
      <c r="D630" s="4"/>
      <c r="E630" s="4"/>
      <c r="F630" s="4"/>
    </row>
    <row r="631" spans="1:6" x14ac:dyDescent="0.3">
      <c r="A631" s="3"/>
      <c r="B631" s="3"/>
      <c r="C631" s="3"/>
      <c r="D631" s="4"/>
      <c r="E631" s="4"/>
      <c r="F631" s="4"/>
    </row>
    <row r="632" spans="1:6" x14ac:dyDescent="0.3">
      <c r="A632" s="3"/>
      <c r="B632" s="3"/>
      <c r="C632" s="3"/>
      <c r="D632" s="4"/>
      <c r="E632" s="4"/>
      <c r="F632" s="4"/>
    </row>
    <row r="633" spans="1:6" x14ac:dyDescent="0.3">
      <c r="A633" s="3"/>
      <c r="B633" s="3"/>
      <c r="C633" s="3"/>
      <c r="D633" s="4"/>
      <c r="E633" s="4"/>
      <c r="F633" s="4"/>
    </row>
    <row r="634" spans="1:6" x14ac:dyDescent="0.3">
      <c r="A634" s="3"/>
      <c r="B634" s="3"/>
      <c r="C634" s="3"/>
      <c r="D634" s="4"/>
      <c r="E634" s="4"/>
      <c r="F634" s="4"/>
    </row>
    <row r="635" spans="1:6" x14ac:dyDescent="0.3">
      <c r="A635" s="3"/>
      <c r="B635" s="3"/>
      <c r="C635" s="3"/>
      <c r="D635" s="4"/>
      <c r="E635" s="4"/>
      <c r="F635" s="4"/>
    </row>
    <row r="636" spans="1:6" x14ac:dyDescent="0.3">
      <c r="A636" s="3"/>
      <c r="B636" s="3"/>
      <c r="C636" s="3"/>
      <c r="D636" s="4"/>
      <c r="E636" s="4"/>
      <c r="F636" s="4"/>
    </row>
    <row r="637" spans="1:6" x14ac:dyDescent="0.3">
      <c r="A637" s="3"/>
      <c r="B637" s="3"/>
      <c r="C637" s="3"/>
      <c r="D637" s="4"/>
      <c r="E637" s="4"/>
      <c r="F637" s="4"/>
    </row>
    <row r="638" spans="1:6" x14ac:dyDescent="0.3">
      <c r="A638" s="3"/>
      <c r="B638" s="3"/>
      <c r="C638" s="3"/>
      <c r="D638" s="4"/>
      <c r="E638" s="4"/>
      <c r="F638" s="4"/>
    </row>
    <row r="639" spans="1:6" x14ac:dyDescent="0.3">
      <c r="A639" s="3"/>
      <c r="B639" s="3"/>
      <c r="C639" s="3"/>
      <c r="D639" s="4"/>
      <c r="E639" s="4"/>
      <c r="F639" s="4"/>
    </row>
    <row r="640" spans="1:6" x14ac:dyDescent="0.3">
      <c r="A640" s="3"/>
      <c r="B640" s="3"/>
      <c r="C640" s="3"/>
      <c r="D640" s="4"/>
      <c r="E640" s="4"/>
      <c r="F640" s="4"/>
    </row>
    <row r="641" spans="1:6" x14ac:dyDescent="0.3">
      <c r="A641" s="3"/>
      <c r="B641" s="3"/>
      <c r="C641" s="3"/>
      <c r="D641" s="4"/>
      <c r="E641" s="4"/>
      <c r="F641" s="4"/>
    </row>
    <row r="642" spans="1:6" x14ac:dyDescent="0.3">
      <c r="A642" s="3"/>
      <c r="B642" s="3"/>
      <c r="C642" s="3"/>
      <c r="D642" s="4"/>
      <c r="E642" s="4"/>
      <c r="F642" s="4"/>
    </row>
    <row r="643" spans="1:6" x14ac:dyDescent="0.3">
      <c r="A643" s="3"/>
      <c r="B643" s="3"/>
      <c r="C643" s="3"/>
      <c r="D643" s="4"/>
      <c r="E643" s="4"/>
      <c r="F643" s="4"/>
    </row>
    <row r="644" spans="1:6" x14ac:dyDescent="0.3">
      <c r="A644" s="3"/>
      <c r="B644" s="3"/>
      <c r="C644" s="3"/>
      <c r="D644" s="4"/>
      <c r="E644" s="4"/>
      <c r="F644" s="4"/>
    </row>
    <row r="645" spans="1:6" x14ac:dyDescent="0.3">
      <c r="A645" s="3"/>
      <c r="B645" s="3"/>
      <c r="C645" s="3"/>
      <c r="D645" s="4"/>
      <c r="E645" s="4"/>
      <c r="F645" s="4"/>
    </row>
    <row r="646" spans="1:6" x14ac:dyDescent="0.3">
      <c r="A646" s="3"/>
      <c r="B646" s="3"/>
      <c r="C646" s="3"/>
      <c r="D646" s="4"/>
      <c r="E646" s="4"/>
      <c r="F646" s="4"/>
    </row>
    <row r="647" spans="1:6" x14ac:dyDescent="0.3">
      <c r="A647" s="3"/>
      <c r="B647" s="3"/>
      <c r="C647" s="3"/>
      <c r="D647" s="4"/>
      <c r="E647" s="4"/>
      <c r="F647" s="4"/>
    </row>
    <row r="648" spans="1:6" x14ac:dyDescent="0.3">
      <c r="A648" s="3"/>
      <c r="B648" s="3"/>
      <c r="C648" s="3"/>
      <c r="D648" s="4"/>
      <c r="E648" s="4"/>
      <c r="F648" s="4"/>
    </row>
    <row r="649" spans="1:6" x14ac:dyDescent="0.3">
      <c r="A649" s="3"/>
      <c r="B649" s="3"/>
      <c r="C649" s="3"/>
      <c r="D649" s="4"/>
      <c r="E649" s="4"/>
      <c r="F649" s="4"/>
    </row>
    <row r="650" spans="1:6" x14ac:dyDescent="0.3">
      <c r="A650" s="3"/>
      <c r="B650" s="3"/>
      <c r="C650" s="3"/>
      <c r="D650" s="4"/>
      <c r="E650" s="4"/>
      <c r="F650" s="4"/>
    </row>
    <row r="651" spans="1:6" x14ac:dyDescent="0.3">
      <c r="A651" s="3"/>
      <c r="B651" s="3"/>
      <c r="C651" s="3"/>
      <c r="D651" s="4"/>
      <c r="E651" s="4"/>
      <c r="F651" s="4"/>
    </row>
    <row r="652" spans="1:6" x14ac:dyDescent="0.3">
      <c r="A652" s="3"/>
      <c r="B652" s="3"/>
      <c r="C652" s="3"/>
      <c r="D652" s="4"/>
      <c r="E652" s="4"/>
      <c r="F652" s="4"/>
    </row>
    <row r="653" spans="1:6" x14ac:dyDescent="0.3">
      <c r="A653" s="3"/>
      <c r="B653" s="3"/>
      <c r="C653" s="3"/>
      <c r="D653" s="4"/>
      <c r="E653" s="4"/>
      <c r="F653" s="4"/>
    </row>
    <row r="654" spans="1:6" x14ac:dyDescent="0.3">
      <c r="A654" s="3"/>
      <c r="B654" s="3"/>
      <c r="C654" s="3"/>
      <c r="D654" s="4"/>
      <c r="E654" s="4"/>
      <c r="F654" s="4"/>
    </row>
    <row r="655" spans="1:6" x14ac:dyDescent="0.3">
      <c r="A655" s="3"/>
      <c r="B655" s="3"/>
      <c r="C655" s="3"/>
      <c r="D655" s="4"/>
      <c r="E655" s="4"/>
      <c r="F655" s="4"/>
    </row>
    <row r="656" spans="1:6" x14ac:dyDescent="0.3">
      <c r="A656" s="3"/>
      <c r="B656" s="3"/>
      <c r="C656" s="3"/>
      <c r="D656" s="4"/>
      <c r="E656" s="4"/>
      <c r="F656" s="4"/>
    </row>
    <row r="657" spans="1:6" x14ac:dyDescent="0.3">
      <c r="A657" s="3"/>
      <c r="B657" s="3"/>
      <c r="C657" s="3"/>
      <c r="D657" s="4"/>
      <c r="E657" s="4"/>
      <c r="F657" s="4"/>
    </row>
    <row r="658" spans="1:6" x14ac:dyDescent="0.3">
      <c r="A658" s="3"/>
      <c r="B658" s="3"/>
      <c r="C658" s="3"/>
      <c r="D658" s="4"/>
      <c r="E658" s="4"/>
      <c r="F658" s="4"/>
    </row>
    <row r="659" spans="1:6" x14ac:dyDescent="0.3">
      <c r="A659" s="3"/>
      <c r="B659" s="3"/>
      <c r="C659" s="3"/>
      <c r="D659" s="4"/>
      <c r="E659" s="4"/>
      <c r="F659" s="4"/>
    </row>
    <row r="660" spans="1:6" x14ac:dyDescent="0.3">
      <c r="A660" s="3"/>
      <c r="B660" s="3"/>
      <c r="C660" s="3"/>
      <c r="D660" s="4"/>
      <c r="E660" s="4"/>
      <c r="F660" s="4"/>
    </row>
    <row r="661" spans="1:6" x14ac:dyDescent="0.3">
      <c r="A661" s="3"/>
      <c r="B661" s="3"/>
      <c r="C661" s="3"/>
      <c r="D661" s="4"/>
      <c r="E661" s="4"/>
      <c r="F661" s="4"/>
    </row>
    <row r="662" spans="1:6" x14ac:dyDescent="0.3">
      <c r="A662" s="3"/>
      <c r="B662" s="3"/>
      <c r="C662" s="3"/>
      <c r="D662" s="4"/>
      <c r="E662" s="4"/>
      <c r="F662" s="4"/>
    </row>
    <row r="663" spans="1:6" x14ac:dyDescent="0.3">
      <c r="A663" s="3"/>
      <c r="B663" s="3"/>
      <c r="C663" s="3"/>
      <c r="D663" s="4"/>
      <c r="E663" s="4"/>
      <c r="F663" s="4"/>
    </row>
    <row r="664" spans="1:6" x14ac:dyDescent="0.3">
      <c r="A664" s="3"/>
      <c r="B664" s="3"/>
      <c r="C664" s="3"/>
      <c r="D664" s="4"/>
      <c r="E664" s="4"/>
      <c r="F664" s="4"/>
    </row>
    <row r="665" spans="1:6" x14ac:dyDescent="0.3">
      <c r="A665" s="3"/>
      <c r="B665" s="3"/>
      <c r="C665" s="3"/>
      <c r="D665" s="4"/>
      <c r="E665" s="4"/>
      <c r="F665" s="4"/>
    </row>
    <row r="666" spans="1:6" x14ac:dyDescent="0.3">
      <c r="A666" s="3"/>
      <c r="B666" s="3"/>
      <c r="C666" s="3"/>
      <c r="D666" s="4"/>
      <c r="E666" s="4"/>
      <c r="F666" s="4"/>
    </row>
    <row r="667" spans="1:6" x14ac:dyDescent="0.3">
      <c r="A667" s="3"/>
      <c r="B667" s="3"/>
      <c r="C667" s="3"/>
      <c r="D667" s="4"/>
      <c r="E667" s="4"/>
      <c r="F667" s="4"/>
    </row>
    <row r="668" spans="1:6" x14ac:dyDescent="0.3">
      <c r="A668" s="3"/>
      <c r="B668" s="3"/>
      <c r="C668" s="3"/>
      <c r="D668" s="4"/>
      <c r="E668" s="4"/>
      <c r="F668" s="4"/>
    </row>
    <row r="669" spans="1:6" x14ac:dyDescent="0.3">
      <c r="A669" s="3"/>
      <c r="B669" s="3"/>
      <c r="C669" s="3"/>
      <c r="D669" s="4"/>
      <c r="E669" s="4"/>
      <c r="F669" s="4"/>
    </row>
    <row r="670" spans="1:6" x14ac:dyDescent="0.3">
      <c r="A670" s="3"/>
      <c r="B670" s="3"/>
      <c r="C670" s="3"/>
      <c r="D670" s="4"/>
      <c r="E670" s="4"/>
      <c r="F670" s="4"/>
    </row>
    <row r="671" spans="1:6" x14ac:dyDescent="0.3">
      <c r="A671" s="3"/>
      <c r="B671" s="3"/>
      <c r="C671" s="3"/>
      <c r="D671" s="4"/>
      <c r="E671" s="4"/>
      <c r="F671" s="4"/>
    </row>
    <row r="672" spans="1:6" x14ac:dyDescent="0.3">
      <c r="A672" s="3"/>
      <c r="B672" s="3"/>
      <c r="C672" s="3"/>
      <c r="D672" s="4"/>
      <c r="E672" s="4"/>
      <c r="F672" s="4"/>
    </row>
    <row r="673" spans="1:6" x14ac:dyDescent="0.3">
      <c r="A673" s="3"/>
      <c r="B673" s="3"/>
      <c r="C673" s="3"/>
      <c r="D673" s="4"/>
      <c r="E673" s="4"/>
      <c r="F673" s="4"/>
    </row>
    <row r="674" spans="1:6" x14ac:dyDescent="0.3">
      <c r="A674" s="3"/>
      <c r="B674" s="3"/>
      <c r="C674" s="3"/>
      <c r="D674" s="4"/>
      <c r="E674" s="4"/>
      <c r="F674" s="4"/>
    </row>
    <row r="675" spans="1:6" x14ac:dyDescent="0.3">
      <c r="A675" s="3"/>
      <c r="B675" s="3"/>
      <c r="C675" s="3"/>
      <c r="D675" s="4"/>
      <c r="E675" s="4"/>
      <c r="F675" s="4"/>
    </row>
    <row r="676" spans="1:6" x14ac:dyDescent="0.3">
      <c r="A676" s="3"/>
      <c r="B676" s="3"/>
      <c r="C676" s="3"/>
      <c r="D676" s="4"/>
      <c r="E676" s="4"/>
      <c r="F676" s="4"/>
    </row>
    <row r="677" spans="1:6" x14ac:dyDescent="0.3">
      <c r="A677" s="3"/>
      <c r="B677" s="3"/>
      <c r="C677" s="3"/>
      <c r="D677" s="4"/>
      <c r="E677" s="4"/>
      <c r="F677" s="4"/>
    </row>
    <row r="678" spans="1:6" x14ac:dyDescent="0.3">
      <c r="A678" s="3"/>
      <c r="B678" s="3"/>
      <c r="C678" s="3"/>
      <c r="D678" s="4"/>
      <c r="E678" s="4"/>
      <c r="F678" s="4"/>
    </row>
    <row r="679" spans="1:6" x14ac:dyDescent="0.3">
      <c r="A679" s="3"/>
      <c r="B679" s="3"/>
      <c r="C679" s="3"/>
      <c r="D679" s="4"/>
      <c r="E679" s="4"/>
      <c r="F679" s="4"/>
    </row>
    <row r="680" spans="1:6" x14ac:dyDescent="0.3">
      <c r="A680" s="3"/>
      <c r="B680" s="3"/>
      <c r="C680" s="3"/>
      <c r="D680" s="4"/>
      <c r="E680" s="4"/>
      <c r="F680" s="4"/>
    </row>
    <row r="681" spans="1:6" x14ac:dyDescent="0.3">
      <c r="A681" s="3"/>
      <c r="B681" s="3"/>
      <c r="C681" s="3"/>
      <c r="D681" s="4"/>
      <c r="E681" s="4"/>
      <c r="F681" s="4"/>
    </row>
    <row r="682" spans="1:6" x14ac:dyDescent="0.3">
      <c r="A682" s="3"/>
      <c r="B682" s="3"/>
      <c r="C682" s="3"/>
      <c r="D682" s="4"/>
      <c r="E682" s="4"/>
      <c r="F682" s="4"/>
    </row>
    <row r="683" spans="1:6" x14ac:dyDescent="0.3">
      <c r="A683" s="3"/>
      <c r="B683" s="3"/>
      <c r="C683" s="3"/>
      <c r="D683" s="4"/>
      <c r="E683" s="4"/>
      <c r="F683" s="4"/>
    </row>
    <row r="684" spans="1:6" x14ac:dyDescent="0.3">
      <c r="A684" s="3"/>
      <c r="B684" s="3"/>
      <c r="C684" s="3"/>
      <c r="D684" s="4"/>
      <c r="E684" s="4"/>
      <c r="F684" s="4"/>
    </row>
    <row r="685" spans="1:6" x14ac:dyDescent="0.3">
      <c r="A685" s="3"/>
      <c r="B685" s="3"/>
      <c r="C685" s="3"/>
      <c r="D685" s="4"/>
      <c r="E685" s="4"/>
      <c r="F685" s="4"/>
    </row>
    <row r="686" spans="1:6" x14ac:dyDescent="0.3">
      <c r="A686" s="3"/>
      <c r="B686" s="3"/>
      <c r="C686" s="3"/>
      <c r="D686" s="4"/>
      <c r="E686" s="4"/>
      <c r="F686" s="4"/>
    </row>
    <row r="687" spans="1:6" x14ac:dyDescent="0.3">
      <c r="A687" s="3"/>
      <c r="B687" s="3"/>
      <c r="C687" s="3"/>
      <c r="D687" s="4"/>
      <c r="E687" s="4"/>
      <c r="F687" s="4"/>
    </row>
    <row r="688" spans="1:6" x14ac:dyDescent="0.3">
      <c r="A688" s="3"/>
      <c r="B688" s="3"/>
      <c r="C688" s="3"/>
      <c r="D688" s="4"/>
      <c r="E688" s="4"/>
      <c r="F688" s="4"/>
    </row>
    <row r="689" spans="1:6" x14ac:dyDescent="0.3">
      <c r="A689" s="3"/>
      <c r="B689" s="3"/>
      <c r="C689" s="3"/>
      <c r="D689" s="4"/>
      <c r="E689" s="4"/>
      <c r="F689" s="4"/>
    </row>
    <row r="690" spans="1:6" x14ac:dyDescent="0.3">
      <c r="A690" s="3"/>
      <c r="B690" s="3"/>
      <c r="C690" s="3"/>
      <c r="D690" s="4"/>
      <c r="E690" s="4"/>
      <c r="F690" s="4"/>
    </row>
    <row r="691" spans="1:6" x14ac:dyDescent="0.3">
      <c r="A691" s="3"/>
      <c r="B691" s="3"/>
      <c r="C691" s="3"/>
      <c r="D691" s="4"/>
      <c r="E691" s="4"/>
      <c r="F691" s="4"/>
    </row>
    <row r="692" spans="1:6" x14ac:dyDescent="0.3">
      <c r="A692" s="3"/>
      <c r="B692" s="3"/>
      <c r="C692" s="3"/>
      <c r="D692" s="4"/>
      <c r="E692" s="4"/>
      <c r="F692" s="4"/>
    </row>
    <row r="693" spans="1:6" x14ac:dyDescent="0.3">
      <c r="A693" s="3"/>
      <c r="B693" s="3"/>
      <c r="C693" s="3"/>
      <c r="D693" s="4"/>
      <c r="E693" s="4"/>
      <c r="F693" s="4"/>
    </row>
    <row r="694" spans="1:6" x14ac:dyDescent="0.3">
      <c r="A694" s="3"/>
      <c r="B694" s="3"/>
      <c r="C694" s="3"/>
      <c r="D694" s="4"/>
      <c r="E694" s="4"/>
      <c r="F694" s="4"/>
    </row>
    <row r="695" spans="1:6" x14ac:dyDescent="0.3">
      <c r="A695" s="3"/>
      <c r="B695" s="3"/>
      <c r="C695" s="3"/>
      <c r="D695" s="4"/>
      <c r="E695" s="4"/>
      <c r="F695" s="4"/>
    </row>
    <row r="696" spans="1:6" x14ac:dyDescent="0.3">
      <c r="A696" s="3"/>
      <c r="B696" s="3"/>
      <c r="C696" s="3"/>
      <c r="D696" s="4"/>
      <c r="E696" s="4"/>
      <c r="F696" s="4"/>
    </row>
    <row r="697" spans="1:6" x14ac:dyDescent="0.3">
      <c r="A697" s="3"/>
      <c r="B697" s="3"/>
      <c r="C697" s="3"/>
      <c r="D697" s="4"/>
      <c r="E697" s="4"/>
      <c r="F697" s="4"/>
    </row>
    <row r="698" spans="1:6" x14ac:dyDescent="0.3">
      <c r="A698" s="3"/>
      <c r="B698" s="3"/>
      <c r="C698" s="3"/>
      <c r="D698" s="4"/>
      <c r="E698" s="4"/>
      <c r="F698" s="4"/>
    </row>
    <row r="699" spans="1:6" x14ac:dyDescent="0.3">
      <c r="A699" s="3"/>
      <c r="B699" s="3"/>
      <c r="C699" s="3"/>
      <c r="D699" s="4"/>
      <c r="E699" s="4"/>
      <c r="F699" s="4"/>
    </row>
    <row r="700" spans="1:6" x14ac:dyDescent="0.3">
      <c r="A700" s="3"/>
      <c r="B700" s="3"/>
      <c r="C700" s="3"/>
      <c r="D700" s="4"/>
      <c r="E700" s="4"/>
      <c r="F700" s="4"/>
    </row>
    <row r="701" spans="1:6" x14ac:dyDescent="0.3">
      <c r="A701" s="3"/>
      <c r="B701" s="3"/>
      <c r="C701" s="3"/>
      <c r="D701" s="4"/>
      <c r="E701" s="4"/>
      <c r="F701" s="4"/>
    </row>
    <row r="702" spans="1:6" x14ac:dyDescent="0.3">
      <c r="A702" s="3"/>
      <c r="B702" s="3"/>
      <c r="C702" s="3"/>
      <c r="D702" s="4"/>
      <c r="E702" s="4"/>
      <c r="F702" s="4"/>
    </row>
    <row r="703" spans="1:6" x14ac:dyDescent="0.3">
      <c r="A703" s="3"/>
      <c r="B703" s="3"/>
      <c r="C703" s="3"/>
      <c r="D703" s="4"/>
      <c r="E703" s="4"/>
      <c r="F703" s="4"/>
    </row>
    <row r="704" spans="1:6" x14ac:dyDescent="0.3">
      <c r="A704" s="3"/>
      <c r="B704" s="3"/>
      <c r="C704" s="3"/>
      <c r="D704" s="4"/>
      <c r="E704" s="4"/>
      <c r="F704" s="4"/>
    </row>
    <row r="705" spans="1:6" x14ac:dyDescent="0.3">
      <c r="A705" s="3"/>
      <c r="B705" s="3"/>
      <c r="C705" s="3"/>
      <c r="D705" s="4"/>
      <c r="E705" s="4"/>
      <c r="F705" s="4"/>
    </row>
    <row r="706" spans="1:6" x14ac:dyDescent="0.3">
      <c r="A706" s="3"/>
      <c r="B706" s="3"/>
      <c r="C706" s="3"/>
      <c r="D706" s="4"/>
      <c r="E706" s="4"/>
      <c r="F706" s="4"/>
    </row>
    <row r="707" spans="1:6" x14ac:dyDescent="0.3">
      <c r="A707" s="3"/>
      <c r="B707" s="3"/>
      <c r="C707" s="3"/>
      <c r="D707" s="4"/>
      <c r="E707" s="4"/>
      <c r="F707" s="4"/>
    </row>
    <row r="708" spans="1:6" x14ac:dyDescent="0.3">
      <c r="A708" s="3"/>
      <c r="B708" s="3"/>
      <c r="C708" s="3"/>
      <c r="D708" s="4"/>
      <c r="E708" s="4"/>
      <c r="F708" s="4"/>
    </row>
    <row r="709" spans="1:6" x14ac:dyDescent="0.3">
      <c r="A709" s="3"/>
      <c r="B709" s="3"/>
      <c r="C709" s="3"/>
      <c r="D709" s="4"/>
      <c r="E709" s="4"/>
      <c r="F709" s="4"/>
    </row>
    <row r="710" spans="1:6" x14ac:dyDescent="0.3">
      <c r="A710" s="3"/>
      <c r="B710" s="3"/>
      <c r="C710" s="3"/>
      <c r="D710" s="4"/>
      <c r="E710" s="4"/>
      <c r="F710" s="4"/>
    </row>
    <row r="711" spans="1:6" x14ac:dyDescent="0.3">
      <c r="A711" s="3"/>
      <c r="B711" s="3"/>
      <c r="C711" s="3"/>
      <c r="D711" s="4"/>
      <c r="E711" s="4"/>
      <c r="F711" s="4"/>
    </row>
    <row r="712" spans="1:6" x14ac:dyDescent="0.3">
      <c r="A712" s="3"/>
      <c r="B712" s="3"/>
      <c r="C712" s="3"/>
      <c r="D712" s="4"/>
      <c r="E712" s="4"/>
      <c r="F712" s="4"/>
    </row>
    <row r="713" spans="1:6" x14ac:dyDescent="0.3">
      <c r="A713" s="3"/>
      <c r="B713" s="3"/>
      <c r="C713" s="3"/>
      <c r="D713" s="4"/>
      <c r="E713" s="4"/>
      <c r="F713" s="4"/>
    </row>
    <row r="714" spans="1:6" x14ac:dyDescent="0.3">
      <c r="A714" s="3"/>
      <c r="B714" s="3"/>
      <c r="C714" s="3"/>
      <c r="D714" s="4"/>
      <c r="E714" s="4"/>
      <c r="F714" s="4"/>
    </row>
    <row r="715" spans="1:6" x14ac:dyDescent="0.3">
      <c r="A715" s="3"/>
      <c r="B715" s="3"/>
      <c r="C715" s="3"/>
      <c r="D715" s="4"/>
      <c r="E715" s="4"/>
      <c r="F715" s="4"/>
    </row>
    <row r="716" spans="1:6" x14ac:dyDescent="0.3">
      <c r="A716" s="3"/>
      <c r="B716" s="3"/>
      <c r="C716" s="3"/>
      <c r="D716" s="4"/>
      <c r="E716" s="4"/>
      <c r="F716" s="4"/>
    </row>
    <row r="717" spans="1:6" x14ac:dyDescent="0.3">
      <c r="A717" s="3"/>
      <c r="B717" s="3"/>
      <c r="C717" s="3"/>
      <c r="D717" s="4"/>
      <c r="E717" s="4"/>
      <c r="F717" s="4"/>
    </row>
    <row r="718" spans="1:6" x14ac:dyDescent="0.3">
      <c r="A718" s="3"/>
      <c r="B718" s="3"/>
      <c r="C718" s="3"/>
      <c r="D718" s="4"/>
      <c r="E718" s="4"/>
      <c r="F718" s="4"/>
    </row>
    <row r="719" spans="1:6" x14ac:dyDescent="0.3">
      <c r="A719" s="3"/>
      <c r="B719" s="3"/>
      <c r="C719" s="3"/>
      <c r="D719" s="4"/>
      <c r="E719" s="4"/>
      <c r="F719" s="4"/>
    </row>
    <row r="720" spans="1:6" x14ac:dyDescent="0.3">
      <c r="A720" s="3"/>
      <c r="B720" s="3"/>
      <c r="C720" s="3"/>
      <c r="D720" s="4"/>
      <c r="E720" s="4"/>
      <c r="F720" s="4"/>
    </row>
    <row r="721" spans="1:6" x14ac:dyDescent="0.3">
      <c r="A721" s="3"/>
      <c r="B721" s="3"/>
      <c r="C721" s="3"/>
      <c r="D721" s="4"/>
      <c r="E721" s="4"/>
      <c r="F721" s="4"/>
    </row>
    <row r="722" spans="1:6" x14ac:dyDescent="0.3">
      <c r="A722" s="3"/>
      <c r="B722" s="3"/>
      <c r="C722" s="3"/>
      <c r="D722" s="4"/>
      <c r="E722" s="4"/>
      <c r="F722" s="4"/>
    </row>
    <row r="723" spans="1:6" x14ac:dyDescent="0.3">
      <c r="A723" s="3"/>
      <c r="B723" s="3"/>
      <c r="C723" s="3"/>
      <c r="D723" s="4"/>
      <c r="E723" s="4"/>
      <c r="F723" s="4"/>
    </row>
    <row r="724" spans="1:6" x14ac:dyDescent="0.3">
      <c r="A724" s="3"/>
      <c r="B724" s="3"/>
      <c r="C724" s="3"/>
      <c r="D724" s="4"/>
      <c r="E724" s="4"/>
      <c r="F724" s="4"/>
    </row>
    <row r="725" spans="1:6" x14ac:dyDescent="0.3">
      <c r="A725" s="3"/>
      <c r="B725" s="3"/>
      <c r="C725" s="3"/>
      <c r="D725" s="4"/>
      <c r="E725" s="4"/>
      <c r="F725" s="4"/>
    </row>
    <row r="726" spans="1:6" x14ac:dyDescent="0.3">
      <c r="A726" s="3"/>
      <c r="B726" s="3"/>
      <c r="C726" s="3"/>
      <c r="D726" s="4"/>
      <c r="E726" s="4"/>
      <c r="F726" s="4"/>
    </row>
    <row r="727" spans="1:6" x14ac:dyDescent="0.3">
      <c r="A727" s="3"/>
      <c r="B727" s="3"/>
      <c r="C727" s="3"/>
      <c r="D727" s="4"/>
      <c r="E727" s="4"/>
      <c r="F727" s="4"/>
    </row>
    <row r="728" spans="1:6" x14ac:dyDescent="0.3">
      <c r="A728" s="3"/>
      <c r="B728" s="3"/>
      <c r="C728" s="3"/>
      <c r="D728" s="4"/>
      <c r="E728" s="4"/>
      <c r="F728" s="4"/>
    </row>
    <row r="729" spans="1:6" x14ac:dyDescent="0.3">
      <c r="A729" s="3"/>
      <c r="B729" s="3"/>
      <c r="C729" s="3"/>
      <c r="D729" s="4"/>
      <c r="E729" s="4"/>
      <c r="F729" s="4"/>
    </row>
    <row r="730" spans="1:6" x14ac:dyDescent="0.3">
      <c r="A730" s="3"/>
      <c r="B730" s="3"/>
      <c r="C730" s="3"/>
      <c r="D730" s="4"/>
      <c r="E730" s="4"/>
      <c r="F730" s="4"/>
    </row>
    <row r="731" spans="1:6" x14ac:dyDescent="0.3">
      <c r="A731" s="3"/>
      <c r="B731" s="3"/>
      <c r="C731" s="3"/>
      <c r="D731" s="4"/>
      <c r="E731" s="4"/>
      <c r="F731" s="4"/>
    </row>
    <row r="732" spans="1:6" x14ac:dyDescent="0.3">
      <c r="A732" s="3"/>
      <c r="B732" s="3"/>
      <c r="C732" s="3"/>
      <c r="D732" s="4"/>
      <c r="E732" s="4"/>
      <c r="F732" s="4"/>
    </row>
    <row r="733" spans="1:6" x14ac:dyDescent="0.3">
      <c r="A733" s="3"/>
      <c r="B733" s="3"/>
      <c r="C733" s="3"/>
      <c r="D733" s="4"/>
      <c r="E733" s="4"/>
      <c r="F733" s="4"/>
    </row>
    <row r="734" spans="1:6" x14ac:dyDescent="0.3">
      <c r="A734" s="3"/>
      <c r="B734" s="3"/>
      <c r="C734" s="3"/>
      <c r="D734" s="4"/>
      <c r="E734" s="4"/>
      <c r="F734" s="4"/>
    </row>
    <row r="735" spans="1:6" x14ac:dyDescent="0.3">
      <c r="A735" s="3"/>
      <c r="B735" s="3"/>
      <c r="C735" s="3"/>
      <c r="D735" s="4"/>
      <c r="E735" s="4"/>
      <c r="F735" s="4"/>
    </row>
    <row r="736" spans="1:6" x14ac:dyDescent="0.3">
      <c r="A736" s="3"/>
      <c r="B736" s="3"/>
      <c r="C736" s="3"/>
      <c r="D736" s="4"/>
      <c r="E736" s="4"/>
      <c r="F736" s="4"/>
    </row>
    <row r="737" spans="1:6" x14ac:dyDescent="0.3">
      <c r="A737" s="3"/>
      <c r="B737" s="3"/>
      <c r="C737" s="3"/>
      <c r="D737" s="4"/>
      <c r="E737" s="4"/>
      <c r="F737" s="4"/>
    </row>
    <row r="738" spans="1:6" x14ac:dyDescent="0.3">
      <c r="A738" s="3"/>
      <c r="B738" s="3"/>
      <c r="C738" s="3"/>
      <c r="D738" s="4"/>
      <c r="E738" s="4"/>
      <c r="F738" s="4"/>
    </row>
    <row r="739" spans="1:6" x14ac:dyDescent="0.3">
      <c r="A739" s="3"/>
      <c r="B739" s="3"/>
      <c r="C739" s="3"/>
      <c r="D739" s="4"/>
      <c r="E739" s="4"/>
      <c r="F739" s="4"/>
    </row>
    <row r="740" spans="1:6" x14ac:dyDescent="0.3">
      <c r="A740" s="3"/>
      <c r="B740" s="3"/>
      <c r="C740" s="3"/>
      <c r="D740" s="4"/>
      <c r="E740" s="4"/>
      <c r="F740" s="4"/>
    </row>
    <row r="741" spans="1:6" x14ac:dyDescent="0.3">
      <c r="A741" s="3"/>
      <c r="B741" s="3"/>
      <c r="C741" s="3"/>
      <c r="D741" s="4"/>
      <c r="E741" s="4"/>
      <c r="F741" s="4"/>
    </row>
    <row r="742" spans="1:6" x14ac:dyDescent="0.3">
      <c r="A742" s="3"/>
      <c r="B742" s="3"/>
      <c r="C742" s="3"/>
      <c r="D742" s="4"/>
      <c r="E742" s="4"/>
      <c r="F742" s="4"/>
    </row>
  </sheetData>
  <autoFilter ref="A1:F393" xr:uid="{55DEA166-0093-45BF-8D27-840AE1E3B48A}">
    <filterColumn colId="2">
      <filters>
        <filter val="Accouplement moteur couronne"/>
        <filter val="Butée rotation couronne amovible"/>
        <filter val="Couronne"/>
        <filter val="ensemble couronne + canon équipé + trappes"/>
        <filter val="Moteur couronne équipée (orientation canons)"/>
        <filter val="Pignon moteur couronne"/>
      </filters>
    </filterColumn>
  </autoFilter>
  <pageMargins left="0.25" right="0.25" top="0.75" bottom="0.75" header="0.3" footer="0.3"/>
  <pageSetup paperSize="8" scale="73" fitToHeight="0" orientation="portrait" r:id="rId1"/>
  <headerFooter>
    <oddHeader xml:space="preserve">&amp;L&amp;G&amp;C&amp;"-,Gras"PIECES DE RECHANGE - AFF TR / RMF
ExBT - WRRAM - FALNS - WT
</oddHeader>
    <oddFooter>&amp;C&amp;"-,Italique"Document MD 17/04/18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BE11E-C5CA-41F1-AEAD-08C0DD77932C}">
  <dimension ref="A3:C8"/>
  <sheetViews>
    <sheetView zoomScale="115" zoomScaleNormal="115" workbookViewId="0">
      <selection activeCell="C11" sqref="C11:C12"/>
    </sheetView>
  </sheetViews>
  <sheetFormatPr baseColWidth="10" defaultRowHeight="14.4" x14ac:dyDescent="0.3"/>
  <cols>
    <col min="1" max="1" width="19.21875" bestFit="1" customWidth="1"/>
    <col min="2" max="2" width="15.5546875" bestFit="1" customWidth="1"/>
  </cols>
  <sheetData>
    <row r="3" spans="1:3" x14ac:dyDescent="0.3">
      <c r="A3" s="13" t="s">
        <v>361</v>
      </c>
      <c r="B3" t="s">
        <v>363</v>
      </c>
      <c r="C3" s="16"/>
    </row>
    <row r="4" spans="1:3" x14ac:dyDescent="0.3">
      <c r="A4" s="14" t="s">
        <v>189</v>
      </c>
      <c r="B4" s="15">
        <v>303582.08208955231</v>
      </c>
      <c r="C4" s="15"/>
    </row>
    <row r="5" spans="1:3" x14ac:dyDescent="0.3">
      <c r="A5" s="14" t="s">
        <v>344</v>
      </c>
      <c r="B5" s="15">
        <v>157371.54999999999</v>
      </c>
    </row>
    <row r="6" spans="1:3" x14ac:dyDescent="0.3">
      <c r="A6" s="14" t="s">
        <v>317</v>
      </c>
      <c r="B6" s="15">
        <v>501882.6865671642</v>
      </c>
    </row>
    <row r="7" spans="1:3" x14ac:dyDescent="0.3">
      <c r="A7" s="14" t="s">
        <v>360</v>
      </c>
      <c r="B7" s="15">
        <v>169780.59701492536</v>
      </c>
    </row>
    <row r="8" spans="1:3" x14ac:dyDescent="0.3">
      <c r="A8" s="14" t="s">
        <v>362</v>
      </c>
      <c r="B8" s="15">
        <v>1132616.9156716419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0C9E37603DAC4A82E5030CBE1621C1" ma:contentTypeVersion="10" ma:contentTypeDescription="Crée un document." ma:contentTypeScope="" ma:versionID="8fa64645a0e863fcf66901df2745896d">
  <xsd:schema xmlns:xsd="http://www.w3.org/2001/XMLSchema" xmlns:xs="http://www.w3.org/2001/XMLSchema" xmlns:p="http://schemas.microsoft.com/office/2006/metadata/properties" xmlns:ns2="cf4b77ae-4b14-49fc-bf5b-203645b4cfec" xmlns:ns3="48a0cd36-fa57-438d-b3a1-97d77fa203ec" targetNamespace="http://schemas.microsoft.com/office/2006/metadata/properties" ma:root="true" ma:fieldsID="0cf8e37fd72fa00143346407d146c235" ns2:_="" ns3:_="">
    <xsd:import namespace="cf4b77ae-4b14-49fc-bf5b-203645b4cfec"/>
    <xsd:import namespace="48a0cd36-fa57-438d-b3a1-97d77fa203e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7ae-4b14-49fc-bf5b-203645b4cfe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a0cd36-fa57-438d-b3a1-97d77fa203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87357A-D1F3-424F-839C-E1C747F73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7ae-4b14-49fc-bf5b-203645b4cfec"/>
    <ds:schemaRef ds:uri="48a0cd36-fa57-438d-b3a1-97d77fa203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96BBD2-BA1A-426D-B6A5-3BA1B66F12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EA8EE9-F6E4-41A2-A888-11559A1F7A0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RMF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DAUSSE</dc:creator>
  <cp:lastModifiedBy>Romain MEDEIROS</cp:lastModifiedBy>
  <cp:lastPrinted>2018-04-19T10:24:23Z</cp:lastPrinted>
  <dcterms:created xsi:type="dcterms:W3CDTF">2018-04-19T05:51:43Z</dcterms:created>
  <dcterms:modified xsi:type="dcterms:W3CDTF">2020-01-17T09:02:54Z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0x010100A10C9E37603DAC4A82E5030CBE1621C1</vt:lpwstr>
  </property>
</Properties>
</file>