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ec788414c11264/Template/"/>
    </mc:Choice>
  </mc:AlternateContent>
  <xr:revisionPtr revIDLastSave="3" documentId="8_{535D8CEB-62EB-4B87-A06C-EBAB10243E03}" xr6:coauthVersionLast="45" xr6:coauthVersionMax="45" xr10:uidLastSave="{96094495-220B-4D8B-9517-4BBC4399A12C}"/>
  <bookViews>
    <workbookView xWindow="-108" yWindow="-108" windowWidth="23256" windowHeight="12576" xr2:uid="{39B514BB-653E-4111-ABBC-DEFDA15FE4F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4" i="1"/>
  <c r="D5" i="2"/>
  <c r="E5" i="2" s="1"/>
  <c r="D4" i="2"/>
  <c r="E4" i="2" s="1"/>
  <c r="D3" i="2"/>
  <c r="E3" i="2" s="1"/>
  <c r="D2" i="2"/>
  <c r="E2" i="2" s="1"/>
  <c r="D5" i="1"/>
  <c r="D6" i="1"/>
  <c r="D7" i="1"/>
  <c r="D4" i="1"/>
</calcChain>
</file>

<file path=xl/sharedStrings.xml><?xml version="1.0" encoding="utf-8"?>
<sst xmlns="http://schemas.openxmlformats.org/spreadsheetml/2006/main" count="21" uniqueCount="20">
  <si>
    <t>Debut</t>
  </si>
  <si>
    <t>Nbr jour</t>
  </si>
  <si>
    <t>Fin</t>
  </si>
  <si>
    <t>Ecart jours</t>
  </si>
  <si>
    <t>MBC : REGLISS</t>
  </si>
  <si>
    <t>RHCR : Mysurvey</t>
  </si>
  <si>
    <t>GAO : MOBYPIC</t>
  </si>
  <si>
    <t>ORAM : ORC</t>
  </si>
  <si>
    <t>Nbr Jours Prévisionnels</t>
  </si>
  <si>
    <t>Fin Réel</t>
  </si>
  <si>
    <t>Nbr Jours Ouvrés Réel</t>
  </si>
  <si>
    <t>Fin Prévisionnels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</si>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</sst>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467913385826773"/>
          <c:y val="6.9444444444444448E-2"/>
          <c:w val="0.69444597550306209"/>
          <c:h val="0.841674686497521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Feuil1!$A$4:$A$7</c:f>
              <c:strCache>
                <c:ptCount val="4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</c:strCache>
            </c:strRef>
          </c:cat>
          <c:val>
            <c:numRef>
              <c:f>Feuil1!$B$4:$B$7</c:f>
              <c:numCache>
                <c:formatCode>m/d/yyyy</c:formatCode>
                <c:ptCount val="4"/>
                <c:pt idx="0">
                  <c:v>43739</c:v>
                </c:pt>
                <c:pt idx="1">
                  <c:v>43789</c:v>
                </c:pt>
                <c:pt idx="2">
                  <c:v>43833</c:v>
                </c:pt>
                <c:pt idx="3">
                  <c:v>43986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D4-43EE-A10E-74C159A778A6}"/>
            </c:ext>
          </c:extLst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Nbr Jours Ouvrés Réel</c:v>
                </c:pt>
              </c:strCache>
            </c:strRef>
          </c:tx>
          <c:spPr>
            <a:gradFill flip="none" rotWithShape="1">
              <a:gsLst>
                <a:gs pos="100000">
                  <a:schemeClr val="accent1">
                    <a:lumMod val="97000"/>
                    <a:lumOff val="3000"/>
                  </a:schemeClr>
                </a:gs>
                <a:gs pos="2000">
                  <a:schemeClr val="accent1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noFill/>
            </a:ln>
            <a:effectLst/>
          </c:spPr>
          <c:invertIfNegative val="0"/>
          <c:cat>
            <c:strRef>
              <c:f>Feuil1!$A$4:$A$7</c:f>
              <c:strCache>
                <c:ptCount val="4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</c:strCache>
            </c:strRef>
          </c:cat>
          <c:val>
            <c:numRef>
              <c:f>Feuil1!$C$4:$C$7</c:f>
              <c:numCache>
                <c:formatCode>General</c:formatCode>
                <c:ptCount val="4"/>
                <c:pt idx="0">
                  <c:v>20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D4-43EE-A10E-74C159A778A6}"/>
            </c:ext>
          </c:extLst>
        </c:ser>
        <c:ser>
          <c:idx val="2"/>
          <c:order val="2"/>
          <c:tx>
            <c:strRef>
              <c:f>Feuil1!$E$3</c:f>
              <c:strCache>
                <c:ptCount val="1"/>
                <c:pt idx="0">
                  <c:v>Nbr Jours Prévisionnels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Feuil1!$A$4:$A$7</c:f>
              <c:strCache>
                <c:ptCount val="4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</c:strCache>
            </c:strRef>
          </c:cat>
          <c:val>
            <c:numRef>
              <c:f>Feuil1!$E$4:$E$7</c:f>
              <c:numCache>
                <c:formatCode>General</c:formatCode>
                <c:ptCount val="4"/>
                <c:pt idx="0">
                  <c:v>20</c:v>
                </c:pt>
                <c:pt idx="1">
                  <c:v>54</c:v>
                </c:pt>
                <c:pt idx="2">
                  <c:v>60</c:v>
                </c:pt>
                <c:pt idx="3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D4-43EE-A10E-74C159A77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9"/>
        <c:overlap val="100"/>
        <c:axId val="333472399"/>
        <c:axId val="149178671"/>
      </c:barChart>
      <c:catAx>
        <c:axId val="33347239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178671"/>
        <c:crosses val="autoZero"/>
        <c:auto val="1"/>
        <c:lblAlgn val="ctr"/>
        <c:lblOffset val="100"/>
        <c:noMultiLvlLbl val="0"/>
      </c:catAx>
      <c:valAx>
        <c:axId val="149178671"/>
        <c:scaling>
          <c:orientation val="minMax"/>
          <c:min val="43739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18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472399"/>
        <c:crosses val="autoZero"/>
        <c:crossBetween val="between"/>
        <c:majorUnit val="3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Debut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Feuil2!$B$2:$B$5</c:f>
              <c:numCache>
                <c:formatCode>m/d/yyyy</c:formatCode>
                <c:ptCount val="4"/>
                <c:pt idx="0">
                  <c:v>43739</c:v>
                </c:pt>
                <c:pt idx="1">
                  <c:v>43789</c:v>
                </c:pt>
                <c:pt idx="2">
                  <c:v>43833</c:v>
                </c:pt>
                <c:pt idx="3">
                  <c:v>43986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2D-4788-AB09-A675A655A19D}"/>
            </c:ext>
          </c:extLst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Nbr jour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Feuil2!$C$2:$C$5</c:f>
              <c:numCache>
                <c:formatCode>General</c:formatCode>
                <c:ptCount val="4"/>
                <c:pt idx="0">
                  <c:v>20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2D-4788-AB09-A675A655A1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601951"/>
        <c:axId val="78204991"/>
      </c:barChart>
      <c:catAx>
        <c:axId val="147601951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204991"/>
        <c:crosses val="autoZero"/>
        <c:auto val="1"/>
        <c:lblAlgn val="ctr"/>
        <c:lblOffset val="100"/>
        <c:noMultiLvlLbl val="0"/>
      </c:catAx>
      <c:valAx>
        <c:axId val="782049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601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1013790</xdr:colOff>
      <xdr:row>14</xdr:row>
      <xdr:rowOff>29817</xdr:rowOff>
    </xdr:from>
    <xdr:to>
      <xdr:col>10</xdr:col>
      <xdr:colOff>781877</xdr:colOff>
      <xdr:row>25</xdr:row>
      <xdr:rowOff>99391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234B8EF-3F4C-4224-BA74-FCAE72FE1B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205740</xdr:colOff>
      <xdr:row>7</xdr:row>
      <xdr:rowOff>3810</xdr:rowOff>
    </xdr:from>
    <xdr:to>
      <xdr:col>9</xdr:col>
      <xdr:colOff>22860</xdr:colOff>
      <xdr:row>22</xdr:row>
      <xdr:rowOff>3810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E11C032-1C87-4FC8-B7AE-D5E6E6084A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F7F27-606A-44C6-B179-5D4B656BD0CA}">
  <dimension ref="A1:K20"/>
  <sheetViews>
    <sheetView tabSelected="1" topLeftCell="A3" zoomScale="115" zoomScaleNormal="115" workbookViewId="0">
      <selection activeCell="F13" sqref="F13"/>
    </sheetView>
  </sheetViews>
  <sheetFormatPr baseColWidth="10" defaultRowHeight="14.4" x14ac:dyDescent="0.3"/>
  <cols>
    <col min="1" max="1" width="15.33203125" bestFit="1" customWidth="1"/>
    <col min="3" max="3" width="14.33203125" bestFit="1" customWidth="1"/>
    <col min="5" max="5" width="13.5546875" customWidth="1"/>
    <col min="6" max="6" width="12.21875" customWidth="1"/>
  </cols>
  <sheetData>
    <row r="1" spans="1:11" x14ac:dyDescent="0.3">
      <c r="K1">
        <v>43739</v>
      </c>
    </row>
    <row r="3" spans="1:11" s="3" customFormat="1" ht="28.8" x14ac:dyDescent="0.3">
      <c r="A3" s="7"/>
      <c r="B3" s="6" t="s">
        <v>0</v>
      </c>
      <c r="C3" s="6" t="s">
        <v>10</v>
      </c>
      <c r="D3" s="6" t="s">
        <v>9</v>
      </c>
      <c r="E3" s="6" t="s">
        <v>8</v>
      </c>
      <c r="F3" s="6" t="s">
        <v>11</v>
      </c>
    </row>
    <row r="4" spans="1:11" x14ac:dyDescent="0.3">
      <c r="A4" s="8" t="s">
        <v>12</v>
      </c>
      <c r="B4" s="1">
        <v>43739</v>
      </c>
      <c r="C4" s="4">
        <v>20</v>
      </c>
      <c r="D4" s="1">
        <f>WORKDAY(B4,C4)</f>
        <v>43767</v>
      </c>
      <c r="E4" s="5">
        <v>20</v>
      </c>
      <c r="F4" s="1">
        <f>WORKDAY(B4,E4)</f>
        <v>43767</v>
      </c>
    </row>
    <row r="5" spans="1:11" x14ac:dyDescent="0.3">
      <c r="A5" s="8" t="s">
        <v>13</v>
      </c>
      <c r="B5" s="1">
        <v>43789</v>
      </c>
      <c r="C5" s="4">
        <v>54</v>
      </c>
      <c r="D5" s="1">
        <f t="shared" ref="D5:D20" si="0">WORKDAY(B5,C5)</f>
        <v>43865</v>
      </c>
      <c r="E5" s="5">
        <v>54</v>
      </c>
      <c r="F5" s="1">
        <f t="shared" ref="F5:F7" si="1">WORKDAY(B5,E5)</f>
        <v>43865</v>
      </c>
    </row>
    <row r="6" spans="1:11" x14ac:dyDescent="0.3">
      <c r="A6" s="8" t="s">
        <v>14</v>
      </c>
      <c r="B6" s="1">
        <v>43833</v>
      </c>
      <c r="C6" s="4">
        <v>40</v>
      </c>
      <c r="D6" s="1">
        <f t="shared" si="0"/>
        <v>43889</v>
      </c>
      <c r="E6" s="5">
        <v>60</v>
      </c>
      <c r="F6" s="1">
        <f t="shared" si="1"/>
        <v>43917</v>
      </c>
    </row>
    <row r="7" spans="1:11" x14ac:dyDescent="0.3">
      <c r="A7" s="8" t="s">
        <v>15</v>
      </c>
      <c r="B7" s="1">
        <v>43986</v>
      </c>
      <c r="C7" s="4">
        <v>50</v>
      </c>
      <c r="D7" s="1">
        <f t="shared" si="0"/>
        <v>44056</v>
      </c>
      <c r="E7" s="5">
        <v>50</v>
      </c>
      <c r="F7" s="1">
        <f t="shared" si="1"/>
        <v>44056</v>
      </c>
    </row>
    <row r="8" spans="1:11" x14ac:dyDescent="0.3">
      <c r="A8" s="8" t="s">
        <v>16</v>
      </c>
      <c r="B8" s="1"/>
      <c r="D8" s="1"/>
    </row>
    <row r="9" spans="1:11" x14ac:dyDescent="0.3">
      <c r="A9" s="8" t="s">
        <v>17</v>
      </c>
      <c r="B9" s="1"/>
      <c r="D9" s="1"/>
    </row>
    <row r="10" spans="1:11" x14ac:dyDescent="0.3">
      <c r="A10" s="8" t="s">
        <v>18</v>
      </c>
      <c r="B10" s="1"/>
      <c r="D10" s="1"/>
    </row>
    <row r="11" spans="1:11" x14ac:dyDescent="0.3">
      <c r="A11" s="8" t="s">
        <v>19</v>
      </c>
      <c r="B11" s="1"/>
      <c r="D11" s="1"/>
    </row>
    <row r="12" spans="1:11" x14ac:dyDescent="0.3">
      <c r="A12" s="2"/>
      <c r="B12" s="1"/>
      <c r="D12" s="1"/>
    </row>
    <row r="13" spans="1:11" x14ac:dyDescent="0.3">
      <c r="A13" s="2"/>
      <c r="B13" s="1"/>
      <c r="D13" s="1"/>
    </row>
    <row r="14" spans="1:11" x14ac:dyDescent="0.3">
      <c r="A14" s="2"/>
      <c r="B14" s="1"/>
      <c r="D14" s="1"/>
    </row>
    <row r="15" spans="1:11" x14ac:dyDescent="0.3">
      <c r="A15" s="2"/>
      <c r="B15" s="1"/>
      <c r="D15" s="1"/>
    </row>
    <row r="16" spans="1:11" x14ac:dyDescent="0.3">
      <c r="A16" s="2"/>
      <c r="B16" s="1"/>
      <c r="D16" s="1"/>
    </row>
    <row r="17" spans="1:4" x14ac:dyDescent="0.3">
      <c r="A17" s="2"/>
      <c r="B17" s="1"/>
      <c r="D17" s="1"/>
    </row>
    <row r="18" spans="1:4" x14ac:dyDescent="0.3">
      <c r="A18" s="2"/>
      <c r="B18" s="1"/>
      <c r="D18" s="1"/>
    </row>
    <row r="19" spans="1:4" x14ac:dyDescent="0.3">
      <c r="A19" s="2"/>
      <c r="B19" s="1"/>
      <c r="D19" s="1"/>
    </row>
    <row r="20" spans="1:4" x14ac:dyDescent="0.3">
      <c r="A20" s="2"/>
      <c r="B20" s="1"/>
      <c r="D20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DD655-FBDE-4AD9-A9C4-716BD5CBB0BA}">
  <dimension ref="A1:E5"/>
  <sheetViews>
    <sheetView workbookViewId="0">
      <selection activeCell="B7" sqref="B7"/>
    </sheetView>
  </sheetViews>
  <sheetFormatPr baseColWidth="10" defaultRowHeight="14.4" x14ac:dyDescent="0.3"/>
  <cols>
    <col min="1" max="1" width="20.88671875" customWidth="1"/>
  </cols>
  <sheetData>
    <row r="1" spans="1:5" x14ac:dyDescent="0.3"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3">
      <c r="A2" s="2" t="s">
        <v>4</v>
      </c>
      <c r="B2" s="1">
        <v>43739</v>
      </c>
      <c r="C2">
        <v>20</v>
      </c>
      <c r="D2" s="1">
        <f>WORKDAY(B2,C2)</f>
        <v>43767</v>
      </c>
      <c r="E2">
        <f>D2-B2</f>
        <v>28</v>
      </c>
    </row>
    <row r="3" spans="1:5" x14ac:dyDescent="0.3">
      <c r="A3" s="2" t="s">
        <v>5</v>
      </c>
      <c r="B3" s="1">
        <v>43789</v>
      </c>
      <c r="C3">
        <v>54</v>
      </c>
      <c r="D3" s="1">
        <f>WORKDAY(B3,C3)</f>
        <v>43865</v>
      </c>
      <c r="E3">
        <f>D3-B3</f>
        <v>76</v>
      </c>
    </row>
    <row r="4" spans="1:5" x14ac:dyDescent="0.3">
      <c r="A4" s="2" t="s">
        <v>6</v>
      </c>
      <c r="B4" s="1">
        <v>43833</v>
      </c>
      <c r="C4">
        <v>40</v>
      </c>
      <c r="D4" s="1">
        <f>WORKDAY(B4,C4)</f>
        <v>43889</v>
      </c>
      <c r="E4">
        <f>D4-B4</f>
        <v>56</v>
      </c>
    </row>
    <row r="5" spans="1:5" x14ac:dyDescent="0.3">
      <c r="A5" s="2" t="s">
        <v>7</v>
      </c>
      <c r="B5" s="1">
        <v>43986</v>
      </c>
      <c r="C5">
        <v>50</v>
      </c>
      <c r="D5" s="1">
        <f>WORKDAY(B5,C5)</f>
        <v>44056</v>
      </c>
      <c r="E5">
        <f>D5-B5</f>
        <v>70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jean</dc:creator>
  <cp:lastModifiedBy>harold jean</cp:lastModifiedBy>
  <dcterms:created xsi:type="dcterms:W3CDTF">2020-01-12T08:41:35Z</dcterms:created>
  <dcterms:modified xsi:type="dcterms:W3CDTF">2020-01-12T10:49:24Z</dcterms:modified>
</cp:coreProperties>
</file>