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comments1.xml" ContentType="application/vnd.openxmlformats-officedocument.spreadsheetml.comments+xml"/>
  <Override PartName="/xl/drawings/drawing27.xml" ContentType="application/vnd.openxmlformats-officedocument.drawing+xml"/>
  <Override PartName="/xl/comments2.xml" ContentType="application/vnd.openxmlformats-officedocument.spreadsheetml.comments+xml"/>
  <Override PartName="/xl/drawings/drawing28.xml" ContentType="application/vnd.openxmlformats-officedocument.drawing+xml"/>
  <Override PartName="/xl/comments3.xml" ContentType="application/vnd.openxmlformats-officedocument.spreadsheetml.comments+xml"/>
  <Override PartName="/xl/drawings/drawing29.xml" ContentType="application/vnd.openxmlformats-officedocument.drawing+xml"/>
  <Override PartName="/xl/comments4.xml" ContentType="application/vnd.openxmlformats-officedocument.spreadsheetml.comments+xml"/>
  <Override PartName="/xl/drawings/drawing30.xml" ContentType="application/vnd.openxmlformats-officedocument.drawing+xml"/>
  <Override PartName="/xl/comments5.xml" ContentType="application/vnd.openxmlformats-officedocument.spreadsheetml.comments+xml"/>
  <Override PartName="/xl/drawings/drawing31.xml" ContentType="application/vnd.openxmlformats-officedocument.drawing+xml"/>
  <Override PartName="/xl/comments6.xml" ContentType="application/vnd.openxmlformats-officedocument.spreadsheetml.comments+xml"/>
  <Override PartName="/xl/drawings/drawing32.xml" ContentType="application/vnd.openxmlformats-officedocument.drawing+xml"/>
  <Override PartName="/xl/comments7.xml" ContentType="application/vnd.openxmlformats-officedocument.spreadsheetml.comments+xml"/>
  <Override PartName="/xl/drawings/drawing33.xml" ContentType="application/vnd.openxmlformats-officedocument.drawing+xml"/>
  <Override PartName="/xl/comments8.xml" ContentType="application/vnd.openxmlformats-officedocument.spreadsheetml.comments+xml"/>
  <Override PartName="/xl/drawings/drawing34.xml" ContentType="application/vnd.openxmlformats-officedocument.drawing+xml"/>
  <Override PartName="/xl/comments9.xml" ContentType="application/vnd.openxmlformats-officedocument.spreadsheetml.comments+xml"/>
  <Override PartName="/xl/drawings/drawing35.xml" ContentType="application/vnd.openxmlformats-officedocument.drawing+xml"/>
  <Override PartName="/xl/comments10.xml" ContentType="application/vnd.openxmlformats-officedocument.spreadsheetml.comments+xml"/>
  <Override PartName="/xl/drawings/drawing36.xml" ContentType="application/vnd.openxmlformats-officedocument.drawing+xml"/>
  <Override PartName="/xl/comments11.xml" ContentType="application/vnd.openxmlformats-officedocument.spreadsheetml.comments+xml"/>
  <Override PartName="/xl/drawings/drawing37.xml" ContentType="application/vnd.openxmlformats-officedocument.drawing+xml"/>
  <Override PartName="/xl/comments12.xml" ContentType="application/vnd.openxmlformats-officedocument.spreadsheetml.comments+xml"/>
  <Override PartName="/xl/drawings/drawing38.xml" ContentType="application/vnd.openxmlformats-officedocument.drawing+xml"/>
  <Override PartName="/xl/comments13.xml" ContentType="application/vnd.openxmlformats-officedocument.spreadsheetml.comments+xml"/>
  <Override PartName="/xl/drawings/drawing39.xml" ContentType="application/vnd.openxmlformats-officedocument.drawing+xml"/>
  <Override PartName="/xl/comments14.xml" ContentType="application/vnd.openxmlformats-officedocument.spreadsheetml.comments+xml"/>
  <Override PartName="/xl/drawings/drawing40.xml" ContentType="application/vnd.openxmlformats-officedocument.drawing+xml"/>
  <Override PartName="/xl/comments15.xml" ContentType="application/vnd.openxmlformats-officedocument.spreadsheetml.comments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NAS006D66\ines\SAFA\MJM ISO 9001\Rapport Journalier\"/>
    </mc:Choice>
  </mc:AlternateContent>
  <bookViews>
    <workbookView xWindow="-120" yWindow="-120" windowWidth="19425" windowHeight="11025" tabRatio="905"/>
  </bookViews>
  <sheets>
    <sheet name="Récap" sheetId="32" r:id="rId1"/>
    <sheet name="Modèle" sheetId="54" state="hidden" r:id="rId2"/>
    <sheet name="04-03-2020" sheetId="67" r:id="rId3"/>
    <sheet name="03-03-2020" sheetId="66" r:id="rId4"/>
    <sheet name="02-03-2020" sheetId="65" r:id="rId5"/>
    <sheet name="29-02-2020" sheetId="64" r:id="rId6"/>
    <sheet name="28-02-2020" sheetId="63" r:id="rId7"/>
    <sheet name="27-02-2020" sheetId="62" r:id="rId8"/>
    <sheet name="26-02-2020" sheetId="61" r:id="rId9"/>
    <sheet name="25-02-2020" sheetId="60" r:id="rId10"/>
    <sheet name="24-02-2020" sheetId="59" r:id="rId11"/>
    <sheet name="22-02-2020" sheetId="58" r:id="rId12"/>
    <sheet name="21-02-2020" sheetId="57" r:id="rId13"/>
    <sheet name="20-02-2020" sheetId="56" r:id="rId14"/>
    <sheet name="19-02-2020" sheetId="55" r:id="rId15"/>
    <sheet name="18-02-2020" sheetId="49" r:id="rId16"/>
    <sheet name="17-02-2020" sheetId="48" r:id="rId17"/>
    <sheet name="15-02-2020" sheetId="47" r:id="rId18"/>
    <sheet name="14-02-2020" sheetId="46" r:id="rId19"/>
    <sheet name="13-02-2020" sheetId="45" r:id="rId20"/>
    <sheet name="12-02-2020" sheetId="44" r:id="rId21"/>
    <sheet name="11-02-2020" sheetId="43" r:id="rId22"/>
    <sheet name="10-02-2020" sheetId="42" r:id="rId23"/>
    <sheet name="08-02-2020" sheetId="41" r:id="rId24"/>
    <sheet name="07-02-2020" sheetId="40" r:id="rId25"/>
    <sheet name="06-02-2020" sheetId="39" r:id="rId26"/>
    <sheet name="05-02-2020" sheetId="38" r:id="rId27"/>
    <sheet name="04-02-2020" sheetId="37" r:id="rId28"/>
    <sheet name="03-02-2020" sheetId="36" r:id="rId29"/>
    <sheet name="01-02-2020" sheetId="35" r:id="rId30"/>
    <sheet name="31-01-2020" sheetId="34" r:id="rId31"/>
    <sheet name="30-01-2020" sheetId="33" r:id="rId32"/>
    <sheet name="29-01-2020" sheetId="31" r:id="rId33"/>
    <sheet name="28-01-2020" sheetId="30" r:id="rId34"/>
    <sheet name="27-01-2020" sheetId="29" r:id="rId35"/>
    <sheet name="25-01-2020" sheetId="28" r:id="rId36"/>
    <sheet name="24-01-2020" sheetId="27" r:id="rId37"/>
    <sheet name="23-01-2020" sheetId="26" r:id="rId38"/>
    <sheet name="22-01-2020" sheetId="25" r:id="rId39"/>
    <sheet name="21-01-2020" sheetId="24" r:id="rId40"/>
    <sheet name="20-01-2020" sheetId="18" r:id="rId41"/>
    <sheet name="18-01-2020" sheetId="19" r:id="rId42"/>
    <sheet name="17-01-2020" sheetId="20" r:id="rId43"/>
    <sheet name="16-01-2020" sheetId="21" r:id="rId44"/>
    <sheet name="15-01-2020" sheetId="22" r:id="rId45"/>
    <sheet name="13-01-2020" sheetId="23" r:id="rId46"/>
    <sheet name="11-01-2020" sheetId="12" r:id="rId47"/>
    <sheet name="10-01-2020" sheetId="13" r:id="rId48"/>
    <sheet name="09-01-2020" sheetId="14" r:id="rId49"/>
    <sheet name="08-01-2020" sheetId="15" r:id="rId50"/>
    <sheet name="07-01-2020" sheetId="16" r:id="rId51"/>
    <sheet name="06-01-2020" sheetId="17" r:id="rId52"/>
  </sheets>
  <functionGroups builtInGroupCount="18"/>
  <definedNames>
    <definedName name="_xlnm._FilterDatabase" localSheetId="0" hidden="1">Récap!$J$1:$J$4</definedName>
    <definedName name="Cause_Refus">OFFSET(Récap!$I$2,,,COUNTA(Récap!$I:$I)-1)</definedName>
    <definedName name="_xlnm.Extract" localSheetId="0">Récap!$L$1</definedName>
  </definedNames>
  <calcPr calcId="152511"/>
</workbook>
</file>

<file path=xl/calcChain.xml><?xml version="1.0" encoding="utf-8"?>
<calcChain xmlns="http://schemas.openxmlformats.org/spreadsheetml/2006/main">
  <c r="O3" i="32" l="1"/>
  <c r="O4" i="32"/>
  <c r="O5" i="32"/>
  <c r="O6" i="32"/>
  <c r="O7" i="32"/>
  <c r="O8" i="32"/>
  <c r="O9" i="32"/>
  <c r="O10" i="32"/>
  <c r="O11" i="32"/>
  <c r="O12" i="32"/>
  <c r="O13" i="32"/>
  <c r="O14" i="32"/>
  <c r="O15" i="32"/>
  <c r="O16" i="32"/>
  <c r="O17" i="32"/>
  <c r="O18" i="32"/>
  <c r="O19" i="32"/>
  <c r="O20" i="32"/>
  <c r="O21" i="32"/>
  <c r="O22" i="32"/>
  <c r="O23" i="32"/>
  <c r="O24" i="32"/>
  <c r="O25" i="32"/>
  <c r="O26" i="32"/>
  <c r="O27" i="32"/>
  <c r="O28" i="32"/>
  <c r="O29" i="32"/>
  <c r="O30" i="32"/>
  <c r="O31" i="32"/>
  <c r="O32" i="32"/>
  <c r="O33" i="32"/>
  <c r="O34" i="32"/>
  <c r="O35" i="32"/>
  <c r="O36" i="32"/>
  <c r="O37" i="32"/>
  <c r="O38" i="32"/>
  <c r="O39" i="32"/>
  <c r="O40" i="32"/>
  <c r="O41" i="32"/>
  <c r="O42" i="32"/>
  <c r="O43" i="32"/>
  <c r="O44" i="32"/>
  <c r="O45" i="32"/>
  <c r="O46" i="32"/>
  <c r="O47" i="32"/>
  <c r="O48" i="32"/>
  <c r="O49" i="32"/>
  <c r="O50" i="32"/>
  <c r="O51" i="32"/>
  <c r="O52" i="32"/>
  <c r="O53" i="32"/>
  <c r="O54" i="32"/>
  <c r="O55" i="32"/>
  <c r="O56" i="32"/>
  <c r="O57" i="32"/>
  <c r="O58" i="32"/>
  <c r="O59" i="32"/>
  <c r="O60" i="32"/>
  <c r="O61" i="32"/>
  <c r="O62" i="32"/>
  <c r="O63" i="32"/>
  <c r="O64" i="32"/>
  <c r="O65" i="32"/>
  <c r="O66" i="32"/>
  <c r="O67" i="32"/>
  <c r="O68" i="32"/>
  <c r="O69" i="32"/>
  <c r="O70" i="32"/>
  <c r="O71" i="32"/>
  <c r="O72" i="32"/>
  <c r="O73" i="32"/>
  <c r="O74" i="32"/>
  <c r="O75" i="32"/>
  <c r="O76" i="32"/>
  <c r="O77" i="32"/>
  <c r="O78" i="32"/>
  <c r="O79" i="32"/>
  <c r="O80" i="32"/>
  <c r="O81" i="32"/>
  <c r="O82" i="32"/>
  <c r="O83" i="32"/>
  <c r="O84" i="32"/>
  <c r="O85" i="32"/>
  <c r="O86" i="32"/>
  <c r="O87" i="32"/>
  <c r="O88" i="32"/>
  <c r="O89" i="32"/>
  <c r="O90" i="32"/>
  <c r="O91" i="32"/>
  <c r="O92" i="32"/>
  <c r="O93" i="32"/>
  <c r="O94" i="32"/>
  <c r="O95" i="32"/>
  <c r="O96" i="32"/>
  <c r="O97" i="32"/>
  <c r="O98" i="32"/>
  <c r="O99" i="32"/>
  <c r="O100" i="32"/>
  <c r="O101" i="32"/>
  <c r="O102" i="32"/>
  <c r="O103" i="32"/>
  <c r="O104" i="32"/>
  <c r="O105" i="32"/>
  <c r="O106" i="32"/>
  <c r="O107" i="32"/>
  <c r="O108" i="32"/>
  <c r="O109" i="32"/>
  <c r="O110" i="32"/>
  <c r="O111" i="32"/>
  <c r="O112" i="32"/>
  <c r="O113" i="32"/>
  <c r="O114" i="32"/>
  <c r="O115" i="32"/>
  <c r="O116" i="32"/>
  <c r="O117" i="32"/>
  <c r="O118" i="32"/>
  <c r="O119" i="32"/>
  <c r="O120" i="32"/>
  <c r="O121" i="32"/>
  <c r="O122" i="32"/>
  <c r="O123" i="32"/>
  <c r="O124" i="32"/>
  <c r="O125" i="32"/>
  <c r="O126" i="32"/>
  <c r="O127" i="32"/>
  <c r="O128" i="32"/>
  <c r="O129" i="32"/>
  <c r="O130" i="32"/>
  <c r="O131" i="32"/>
  <c r="O132" i="32"/>
  <c r="O133" i="32"/>
  <c r="O134" i="32"/>
  <c r="O135" i="32"/>
  <c r="O136" i="32"/>
  <c r="O137" i="32"/>
  <c r="O138" i="32"/>
  <c r="O139" i="32"/>
  <c r="O140" i="32"/>
  <c r="O141" i="32"/>
  <c r="O142" i="32"/>
  <c r="O143" i="32"/>
  <c r="O144" i="32"/>
  <c r="O145" i="32"/>
  <c r="O146" i="32"/>
  <c r="O147" i="32"/>
  <c r="O148" i="32"/>
  <c r="O149" i="32"/>
  <c r="O150" i="32"/>
  <c r="O151" i="32"/>
  <c r="O152" i="32"/>
  <c r="O153" i="32"/>
  <c r="O154" i="32"/>
  <c r="O155" i="32"/>
  <c r="O156" i="32"/>
  <c r="O157" i="32"/>
  <c r="O158" i="32"/>
  <c r="O159" i="32"/>
  <c r="O160" i="32"/>
  <c r="O161" i="32"/>
  <c r="O162" i="32"/>
  <c r="O163" i="32"/>
  <c r="O164" i="32"/>
  <c r="O165" i="32"/>
  <c r="O166" i="32"/>
  <c r="O167" i="32"/>
  <c r="O168" i="32"/>
  <c r="O169" i="32"/>
  <c r="O170" i="32"/>
  <c r="O171" i="32"/>
  <c r="O172" i="32"/>
  <c r="O173" i="32"/>
  <c r="O174" i="32"/>
  <c r="O175" i="32"/>
  <c r="O176" i="32"/>
  <c r="O177" i="32"/>
  <c r="O178" i="32"/>
  <c r="O179" i="32"/>
  <c r="O180" i="32"/>
  <c r="O181" i="32"/>
  <c r="O182" i="32"/>
  <c r="O183" i="32"/>
  <c r="O184" i="32"/>
  <c r="O185" i="32"/>
  <c r="O186" i="32"/>
  <c r="O187" i="32"/>
  <c r="O188" i="32"/>
  <c r="O189" i="32"/>
  <c r="O190" i="32"/>
  <c r="O191" i="32"/>
  <c r="O192" i="32"/>
  <c r="O193" i="32"/>
  <c r="O194" i="32"/>
  <c r="O195" i="32"/>
  <c r="O196" i="32"/>
  <c r="O197" i="32"/>
  <c r="O198" i="32"/>
  <c r="O199" i="32"/>
  <c r="O200" i="32"/>
  <c r="O2" i="32"/>
  <c r="N3" i="32"/>
  <c r="N4" i="32"/>
  <c r="N5" i="32"/>
  <c r="N6" i="32"/>
  <c r="N7" i="32"/>
  <c r="N8" i="32"/>
  <c r="N9" i="32"/>
  <c r="N10" i="32"/>
  <c r="N11" i="32"/>
  <c r="N12" i="32"/>
  <c r="N13" i="32"/>
  <c r="N14" i="32"/>
  <c r="N15" i="32"/>
  <c r="N16" i="32"/>
  <c r="N17" i="32"/>
  <c r="N18" i="32"/>
  <c r="N19" i="32"/>
  <c r="N20" i="32"/>
  <c r="N21" i="32"/>
  <c r="N22" i="32"/>
  <c r="N23" i="32"/>
  <c r="N24" i="32"/>
  <c r="N25" i="32"/>
  <c r="N26" i="32"/>
  <c r="N27" i="32"/>
  <c r="N28" i="32"/>
  <c r="N29" i="32"/>
  <c r="N30" i="32"/>
  <c r="N31" i="32"/>
  <c r="N32" i="32"/>
  <c r="N33" i="32"/>
  <c r="N34" i="32"/>
  <c r="N35" i="32"/>
  <c r="N36" i="32"/>
  <c r="N37" i="32"/>
  <c r="N38" i="32"/>
  <c r="N39" i="32"/>
  <c r="N40" i="32"/>
  <c r="N41" i="32"/>
  <c r="N42" i="32"/>
  <c r="N43" i="32"/>
  <c r="N44" i="32"/>
  <c r="N45" i="32"/>
  <c r="N46" i="32"/>
  <c r="N47" i="32"/>
  <c r="N48" i="32"/>
  <c r="N49" i="32"/>
  <c r="N50" i="32"/>
  <c r="N51" i="32"/>
  <c r="N52" i="32"/>
  <c r="N53" i="32"/>
  <c r="N54" i="32"/>
  <c r="N55" i="32"/>
  <c r="N56" i="32"/>
  <c r="N57" i="32"/>
  <c r="N58" i="32"/>
  <c r="N59" i="32"/>
  <c r="N60" i="32"/>
  <c r="N61" i="32"/>
  <c r="N62" i="32"/>
  <c r="N63" i="32"/>
  <c r="N64" i="32"/>
  <c r="N65" i="32"/>
  <c r="N66" i="32"/>
  <c r="N67" i="32"/>
  <c r="N68" i="32"/>
  <c r="N69" i="32"/>
  <c r="N70" i="32"/>
  <c r="N71" i="32"/>
  <c r="N72" i="32"/>
  <c r="N73" i="32"/>
  <c r="N74" i="32"/>
  <c r="N75" i="32"/>
  <c r="N76" i="32"/>
  <c r="N77" i="32"/>
  <c r="N78" i="32"/>
  <c r="N79" i="32"/>
  <c r="N80" i="32"/>
  <c r="N81" i="32"/>
  <c r="N82" i="32"/>
  <c r="N83" i="32"/>
  <c r="N84" i="32"/>
  <c r="N85" i="32"/>
  <c r="N86" i="32"/>
  <c r="N87" i="32"/>
  <c r="N88" i="32"/>
  <c r="N89" i="32"/>
  <c r="N90" i="32"/>
  <c r="N91" i="32"/>
  <c r="N92" i="32"/>
  <c r="N93" i="32"/>
  <c r="N94" i="32"/>
  <c r="N95" i="32"/>
  <c r="N96" i="32"/>
  <c r="N97" i="32"/>
  <c r="N98" i="32"/>
  <c r="N99" i="32"/>
  <c r="N100" i="32"/>
  <c r="N101" i="32"/>
  <c r="N102" i="32"/>
  <c r="N103" i="32"/>
  <c r="N104" i="32"/>
  <c r="N105" i="32"/>
  <c r="N106" i="32"/>
  <c r="N107" i="32"/>
  <c r="N108" i="32"/>
  <c r="N109" i="32"/>
  <c r="N110" i="32"/>
  <c r="N111" i="32"/>
  <c r="N112" i="32"/>
  <c r="N113" i="32"/>
  <c r="N114" i="32"/>
  <c r="N115" i="32"/>
  <c r="N116" i="32"/>
  <c r="N117" i="32"/>
  <c r="N118" i="32"/>
  <c r="N119" i="32"/>
  <c r="N120" i="32"/>
  <c r="N121" i="32"/>
  <c r="N122" i="32"/>
  <c r="N123" i="32"/>
  <c r="N124" i="32"/>
  <c r="N125" i="32"/>
  <c r="N126" i="32"/>
  <c r="N127" i="32"/>
  <c r="N128" i="32"/>
  <c r="N129" i="32"/>
  <c r="N130" i="32"/>
  <c r="N131" i="32"/>
  <c r="N132" i="32"/>
  <c r="N133" i="32"/>
  <c r="N134" i="32"/>
  <c r="N135" i="32"/>
  <c r="N136" i="32"/>
  <c r="N137" i="32"/>
  <c r="N138" i="32"/>
  <c r="N139" i="32"/>
  <c r="N140" i="32"/>
  <c r="N141" i="32"/>
  <c r="N142" i="32"/>
  <c r="N143" i="32"/>
  <c r="N144" i="32"/>
  <c r="N145" i="32"/>
  <c r="N146" i="32"/>
  <c r="N147" i="32"/>
  <c r="N148" i="32"/>
  <c r="N149" i="32"/>
  <c r="N150" i="32"/>
  <c r="N151" i="32"/>
  <c r="N152" i="32"/>
  <c r="N153" i="32"/>
  <c r="N154" i="32"/>
  <c r="N155" i="32"/>
  <c r="N156" i="32"/>
  <c r="N157" i="32"/>
  <c r="N158" i="32"/>
  <c r="N159" i="32"/>
  <c r="N160" i="32"/>
  <c r="N161" i="32"/>
  <c r="N162" i="32"/>
  <c r="N163" i="32"/>
  <c r="N164" i="32"/>
  <c r="N165" i="32"/>
  <c r="N166" i="32"/>
  <c r="N167" i="32"/>
  <c r="N168" i="32"/>
  <c r="N169" i="32"/>
  <c r="N170" i="32"/>
  <c r="N171" i="32"/>
  <c r="N172" i="32"/>
  <c r="N173" i="32"/>
  <c r="N174" i="32"/>
  <c r="N175" i="32"/>
  <c r="N176" i="32"/>
  <c r="N177" i="32"/>
  <c r="N178" i="32"/>
  <c r="N179" i="32"/>
  <c r="N180" i="32"/>
  <c r="N181" i="32"/>
  <c r="N182" i="32"/>
  <c r="N183" i="32"/>
  <c r="N184" i="32"/>
  <c r="N185" i="32"/>
  <c r="N186" i="32"/>
  <c r="N187" i="32"/>
  <c r="N188" i="32"/>
  <c r="N189" i="32"/>
  <c r="N190" i="32"/>
  <c r="N191" i="32"/>
  <c r="N192" i="32"/>
  <c r="N193" i="32"/>
  <c r="N194" i="32"/>
  <c r="N195" i="32"/>
  <c r="N196" i="32"/>
  <c r="N197" i="32"/>
  <c r="N198" i="32"/>
  <c r="N199" i="32"/>
  <c r="N200" i="32"/>
  <c r="N2" i="32"/>
</calcChain>
</file>

<file path=xl/comments1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2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3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4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5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6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7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8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9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0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1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2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3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4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5.xml><?xml version="1.0" encoding="utf-8"?>
<comments xmlns="http://schemas.openxmlformats.org/spreadsheetml/2006/main">
  <authors>
    <author>hp</author>
  </authors>
  <commentList>
    <comment ref="J29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sharedStrings.xml><?xml version="1.0" encoding="utf-8"?>
<sst xmlns="http://schemas.openxmlformats.org/spreadsheetml/2006/main" count="7212" uniqueCount="188">
  <si>
    <t>SST16</t>
  </si>
  <si>
    <t>SB16</t>
  </si>
  <si>
    <t>BIGLIA 301 SM</t>
  </si>
  <si>
    <t>L32</t>
  </si>
  <si>
    <t>TSUGAMI</t>
  </si>
  <si>
    <t>MORI SEIKI 3 axes</t>
  </si>
  <si>
    <t>MORI SEIKI 5 axes</t>
  </si>
  <si>
    <t>HARDING</t>
  </si>
  <si>
    <t>KITAMURA</t>
  </si>
  <si>
    <t>MULTI BROCHE</t>
  </si>
  <si>
    <t>NAKAMURA</t>
  </si>
  <si>
    <t>TOUR WEILER</t>
  </si>
  <si>
    <t>Référence</t>
  </si>
  <si>
    <t>Désignation</t>
  </si>
  <si>
    <t>Affutage</t>
  </si>
  <si>
    <t>Maintenance</t>
  </si>
  <si>
    <t>Identification</t>
  </si>
  <si>
    <t>Rangement des outils de contrôle</t>
  </si>
  <si>
    <t>Existance de l'OF</t>
  </si>
  <si>
    <t xml:space="preserve">Nombre des NC poubelle </t>
  </si>
  <si>
    <t>Nombre des NC à retoucher</t>
  </si>
  <si>
    <t>Machine pour retouche</t>
  </si>
  <si>
    <t>Panne</t>
  </si>
  <si>
    <t>Machine</t>
  </si>
  <si>
    <t>Compteur 17h</t>
  </si>
  <si>
    <t>Audit</t>
  </si>
  <si>
    <t>Réclamation</t>
  </si>
  <si>
    <t>Clients</t>
  </si>
  <si>
    <t>Réception de matiere</t>
  </si>
  <si>
    <t>Probleme qualité</t>
  </si>
  <si>
    <t>Les formations professionnelles</t>
  </si>
  <si>
    <t>Avoir</t>
  </si>
  <si>
    <t>Rapport journalier</t>
  </si>
  <si>
    <t>Code:DAS-SMQ-24</t>
  </si>
  <si>
    <t>Date: 27/12/2019</t>
  </si>
  <si>
    <t>Version:01</t>
  </si>
  <si>
    <t>Page:1</t>
  </si>
  <si>
    <t>Enregistrement</t>
  </si>
  <si>
    <t>9h</t>
  </si>
  <si>
    <t>16h</t>
  </si>
  <si>
    <t>Propreté des tables de contrôle</t>
  </si>
  <si>
    <t>Cout</t>
  </si>
  <si>
    <t>Fournisseurs/ sous-traitants</t>
  </si>
  <si>
    <t>Chiffrage décliné</t>
  </si>
  <si>
    <t>OUTI-PLOT</t>
  </si>
  <si>
    <t>PLOT NEZ DE MARCHE</t>
  </si>
  <si>
    <t>OK</t>
  </si>
  <si>
    <t>TIRANT ACIER D6</t>
  </si>
  <si>
    <t>OK ( rapport de contrôle qualité début de serie n'est pas rempli)</t>
  </si>
  <si>
    <t>NOK</t>
  </si>
  <si>
    <t>durée du tri</t>
  </si>
  <si>
    <t>Nombre des pieces non-conformes</t>
  </si>
  <si>
    <t>Article qui a subit un tri</t>
  </si>
  <si>
    <t>I081-95-CP8</t>
  </si>
  <si>
    <t>AXE DU BOITIER TFR+KB</t>
  </si>
  <si>
    <t xml:space="preserve">EVACUATION 2 ET 3 GROUPES X ETAPE 3 </t>
  </si>
  <si>
    <t>EVACUATION 2 ET 3 GROUPES X ETAPE 4</t>
  </si>
  <si>
    <t>H001-PRO</t>
  </si>
  <si>
    <t>GOUJON DE ROUE HONDAI PRO</t>
  </si>
  <si>
    <t>PIG-50-SE-11D</t>
  </si>
  <si>
    <t>PIGNON PLATEAU SIMPLE ETAGE D50 11DENTS</t>
  </si>
  <si>
    <t xml:space="preserve">Compteur 8h </t>
  </si>
  <si>
    <t xml:space="preserve">OK </t>
  </si>
  <si>
    <t xml:space="preserve">                                  </t>
  </si>
  <si>
    <t>Embout de tige</t>
  </si>
  <si>
    <t>18*27*64</t>
  </si>
  <si>
    <t>Bague ALU 18*27*64</t>
  </si>
  <si>
    <r>
      <rPr>
        <sz val="12"/>
        <color rgb="FFFF0000"/>
        <rFont val="Times New Roman"/>
        <family val="1"/>
      </rPr>
      <t>PIG-50-SE-11D</t>
    </r>
    <r>
      <rPr>
        <sz val="12"/>
        <color theme="1"/>
        <rFont val="Times New Roman"/>
        <family val="1"/>
      </rPr>
      <t>+ OTT-172</t>
    </r>
  </si>
  <si>
    <r>
      <rPr>
        <sz val="11"/>
        <color rgb="FFFF0000"/>
        <rFont val="Calibri"/>
        <family val="2"/>
        <scheme val="minor"/>
      </rPr>
      <t>PIGNON PLATEAU SIMPLE ETAGE D50 11DENTS</t>
    </r>
    <r>
      <rPr>
        <sz val="11"/>
        <color theme="1"/>
        <rFont val="Calibri"/>
        <family val="2"/>
        <scheme val="minor"/>
      </rPr>
      <t>+ Clamping  ring 360 FO</t>
    </r>
  </si>
  <si>
    <r>
      <t>NOK+</t>
    </r>
    <r>
      <rPr>
        <sz val="12"/>
        <color theme="1"/>
        <rFont val="Times New Roman"/>
        <family val="1"/>
      </rPr>
      <t>OK</t>
    </r>
  </si>
  <si>
    <r>
      <t>NOK</t>
    </r>
    <r>
      <rPr>
        <sz val="12"/>
        <color theme="1"/>
        <rFont val="Times New Roman"/>
        <family val="1"/>
      </rPr>
      <t>+OK</t>
    </r>
  </si>
  <si>
    <t>BAGUE DECOLLETEE TUBE D'EAU PALIO -CP2</t>
  </si>
  <si>
    <t>F046-CP2</t>
  </si>
  <si>
    <t>BROCHE L180</t>
  </si>
  <si>
    <t>BROCHE ACIER D13 ZINGUE L180</t>
  </si>
  <si>
    <t>Raccord hex 17</t>
  </si>
  <si>
    <t>SE89O0</t>
  </si>
  <si>
    <t>INSERT LEVIER SURMOULEE 345833-01</t>
  </si>
  <si>
    <t>I110-01-004</t>
  </si>
  <si>
    <t>Tour précis 1</t>
  </si>
  <si>
    <r>
      <t>OK+</t>
    </r>
    <r>
      <rPr>
        <sz val="12"/>
        <color theme="1"/>
        <rFont val="Times New Roman"/>
        <family val="1"/>
      </rPr>
      <t>OK</t>
    </r>
  </si>
  <si>
    <r>
      <t>OK</t>
    </r>
    <r>
      <rPr>
        <sz val="12"/>
        <color theme="1"/>
        <rFont val="Times New Roman"/>
        <family val="1"/>
      </rPr>
      <t>+OK</t>
    </r>
  </si>
  <si>
    <t>Actions à suivre</t>
  </si>
  <si>
    <t>ouvrier faisant le tri</t>
  </si>
  <si>
    <t>Article qui a subit la reprise</t>
  </si>
  <si>
    <t>opérateur faisant la reprise</t>
  </si>
  <si>
    <t>durée de la reprise</t>
  </si>
  <si>
    <t>cout pièces de rechange</t>
  </si>
  <si>
    <t>BROCH L 230</t>
  </si>
  <si>
    <t>H004-CP1</t>
  </si>
  <si>
    <r>
      <rPr>
        <sz val="12"/>
        <color rgb="FFFF0000"/>
        <rFont val="Times New Roman"/>
        <family val="1"/>
      </rPr>
      <t>PIG-50-SE-11D</t>
    </r>
    <r>
      <rPr>
        <sz val="12"/>
        <color theme="1"/>
        <rFont val="Times New Roman"/>
        <family val="1"/>
      </rPr>
      <t>+ OTT-171</t>
    </r>
  </si>
  <si>
    <t>MI018</t>
  </si>
  <si>
    <t>BROCHE ACIER D13 ZINGUE L230</t>
  </si>
  <si>
    <t>BAGUE DECOLLETEE D38-CP1</t>
  </si>
  <si>
    <r>
      <rPr>
        <sz val="11"/>
        <color rgb="FFFF0000"/>
        <rFont val="Calibri"/>
        <family val="2"/>
        <scheme val="minor"/>
      </rPr>
      <t>PIGNON PLATEAU SIMPLE ETAGE D50 11DENTS</t>
    </r>
    <r>
      <rPr>
        <sz val="11"/>
        <color theme="1"/>
        <rFont val="Calibri"/>
        <family val="2"/>
        <scheme val="minor"/>
      </rPr>
      <t>+ Clamping  ring 240 FO</t>
    </r>
  </si>
  <si>
    <t>GOUJON DE ROUE MITSIBITCHI GM</t>
  </si>
  <si>
    <t xml:space="preserve">tour précis 2 </t>
  </si>
  <si>
    <t>MI019</t>
  </si>
  <si>
    <t>GOUJON DE ROUE MITSIBITCHI PM</t>
  </si>
  <si>
    <t>OK+OK</t>
  </si>
  <si>
    <t>Tour précis 2</t>
  </si>
  <si>
    <t>Cout pièces de rechange</t>
  </si>
  <si>
    <t>INSERTO INOX M8</t>
  </si>
  <si>
    <t>Tour précis 2+4</t>
  </si>
  <si>
    <t>0-3888</t>
  </si>
  <si>
    <t>Anneau Brute 25.2*32*17</t>
  </si>
  <si>
    <t>ECROU DE ROUE TFR ISUZU -nak</t>
  </si>
  <si>
    <t>I143-CP1</t>
  </si>
  <si>
    <t>BIGLIA 42 S2M bitourelle</t>
  </si>
  <si>
    <t>BAGUE d'ANNEAU OUVERT-INOX D20</t>
  </si>
  <si>
    <t>28407-100-10</t>
  </si>
  <si>
    <t xml:space="preserve">PIGNON PLATEAU SIMPLE ETAGE D50 - contournage dents </t>
  </si>
  <si>
    <t>AXE JUMELLE TOYOTA PM-CP2</t>
  </si>
  <si>
    <t>TO010-CP2</t>
  </si>
  <si>
    <t>AXE JUMELLE SIMPLE MIT AM</t>
  </si>
  <si>
    <t>S4-V7</t>
  </si>
  <si>
    <t>19081-3</t>
  </si>
  <si>
    <t>tour précis 2</t>
  </si>
  <si>
    <t>4h</t>
  </si>
  <si>
    <t>Hedia</t>
  </si>
  <si>
    <t>480387(Evacuation)</t>
  </si>
  <si>
    <t>SE89O0(Raccord)</t>
  </si>
  <si>
    <t>5h</t>
  </si>
  <si>
    <t>Raccord SE89O0</t>
  </si>
  <si>
    <t>32h</t>
  </si>
  <si>
    <t>24h</t>
  </si>
  <si>
    <t>Anneau Brute 30*38*27</t>
  </si>
  <si>
    <t>0-4965</t>
  </si>
  <si>
    <t>BOULON AXE ETRIER MITSUBISHI D21.9-CP2 PROD</t>
  </si>
  <si>
    <t>MI030-CP2-PROD</t>
  </si>
  <si>
    <t>Sumiriko</t>
  </si>
  <si>
    <t>X</t>
  </si>
  <si>
    <t>causes de refus</t>
  </si>
  <si>
    <t>x</t>
  </si>
  <si>
    <t>Semestre 1</t>
  </si>
  <si>
    <t>Semestre 2</t>
  </si>
  <si>
    <t>Consultations/Chiffrages déclinés</t>
  </si>
  <si>
    <t>Réclamations clients</t>
  </si>
  <si>
    <t>Problèmes qualité fournisseurs/sous-traitants</t>
  </si>
  <si>
    <t>Causes de refus</t>
  </si>
  <si>
    <t>Refus1</t>
  </si>
  <si>
    <t>Refus2</t>
  </si>
  <si>
    <t>Refus3</t>
  </si>
  <si>
    <t>Refus4</t>
  </si>
  <si>
    <t>Refus5</t>
  </si>
  <si>
    <t>Refus6</t>
  </si>
  <si>
    <t>Refus7</t>
  </si>
  <si>
    <t>Refus8</t>
  </si>
  <si>
    <t>Refus9</t>
  </si>
  <si>
    <t>Refus10</t>
  </si>
  <si>
    <t>Refus11</t>
  </si>
  <si>
    <t>Refus12</t>
  </si>
  <si>
    <t>Refus13</t>
  </si>
  <si>
    <t>Refus14</t>
  </si>
  <si>
    <t>Refus15</t>
  </si>
  <si>
    <t>Refus16</t>
  </si>
  <si>
    <t>Refus17</t>
  </si>
  <si>
    <t>Refus18</t>
  </si>
  <si>
    <t>Refus19</t>
  </si>
  <si>
    <t>Refus20</t>
  </si>
  <si>
    <t>Résultat Global S1</t>
  </si>
  <si>
    <t>Résultat Global S2</t>
  </si>
  <si>
    <t>Résultat Sans Doublons S1</t>
  </si>
  <si>
    <t>Résultat Sans Doublons S2</t>
  </si>
  <si>
    <t>Nbre Result/TypeS1</t>
  </si>
  <si>
    <t>Nbre Result/TypeS2</t>
  </si>
  <si>
    <t>8h</t>
  </si>
  <si>
    <t>20013-21</t>
  </si>
  <si>
    <t>TF46-CP1</t>
  </si>
  <si>
    <t>12*22*69</t>
  </si>
  <si>
    <t>AXE METALLIQUE MONODIGT</t>
  </si>
  <si>
    <t>ECROU FREIN M12*150(taraudage sur PF42 apres reclamation)</t>
  </si>
  <si>
    <t>AXE SUPPORT AMORTISSEUR OM40</t>
  </si>
  <si>
    <t>BAGUE 12*22*69</t>
  </si>
  <si>
    <t>I039</t>
  </si>
  <si>
    <t>GOUON DE ROUE ISUZI</t>
  </si>
  <si>
    <t>0-5525-1</t>
  </si>
  <si>
    <t>14*20*38</t>
  </si>
  <si>
    <t>B012</t>
  </si>
  <si>
    <t>ECROU FUSEE 404</t>
  </si>
  <si>
    <t>DIS.0050213300 PERNO D.6X30,6 INOX D6</t>
  </si>
  <si>
    <t>16*20*38</t>
  </si>
  <si>
    <t>0-4236-1</t>
  </si>
  <si>
    <t>Bague Galvanisée 16*20*38 apartir des chutes</t>
  </si>
  <si>
    <t>TF57-CP2</t>
  </si>
  <si>
    <t>Axe jumelle double</t>
  </si>
  <si>
    <t>AXE INOX D5*1828</t>
  </si>
  <si>
    <t>MULTIBROCHE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</si>
</sst>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36"/>
      <color theme="1"/>
      <name val="Times New Roman"/>
      <family val="1"/>
    </font>
    <font>
      <sz val="12"/>
      <color theme="1"/>
      <name val="Times New Roman"/>
      <family val="1"/>
    </font>
    <font>
      <b/>
      <i/>
      <sz val="36"/>
      <color theme="1"/>
      <name val="Times New Roman"/>
      <family val="1"/>
    </font>
    <font>
      <b/>
      <sz val="18"/>
      <color theme="1"/>
      <name val="Times New Roman"/>
      <family val="1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Times New Roman"/>
      <family val="1"/>
    </font>
    <font>
      <sz val="12"/>
      <color rgb="FFC00000"/>
      <name val="Times New Roman"/>
      <family val="1"/>
    </font>
    <font>
      <sz val="11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theme="1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b/>
      <sz val="20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9" fontId="12" fillId="0" borderId="0" applyFont="0" applyFill="0" applyBorder="0" applyAlignment="0" applyProtection="0"/>
  </cellStyleXfs>
  <cellXfs count="44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2" fillId="2" borderId="10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0" fillId="0" borderId="12" xfId="0" applyBorder="1"/>
    <xf numFmtId="0" fontId="0" fillId="0" borderId="5" xfId="0" applyBorder="1"/>
    <xf numFmtId="0" fontId="0" fillId="0" borderId="6" xfId="0" applyBorder="1"/>
    <xf numFmtId="0" fontId="2" fillId="2" borderId="11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0" fillId="0" borderId="2" xfId="0" applyBorder="1"/>
    <xf numFmtId="0" fontId="0" fillId="0" borderId="22" xfId="0" applyBorder="1"/>
    <xf numFmtId="0" fontId="0" fillId="0" borderId="23" xfId="0" applyBorder="1"/>
    <xf numFmtId="0" fontId="2" fillId="2" borderId="24" xfId="0" applyFont="1" applyFill="1" applyBorder="1" applyAlignment="1">
      <alignment horizontal="center" vertical="center"/>
    </xf>
    <xf numFmtId="0" fontId="0" fillId="0" borderId="35" xfId="0" applyBorder="1"/>
    <xf numFmtId="0" fontId="0" fillId="0" borderId="28" xfId="0" applyBorder="1"/>
    <xf numFmtId="0" fontId="7" fillId="0" borderId="0" xfId="0" applyFont="1" applyBorder="1" applyAlignment="1">
      <alignment horizontal="center"/>
    </xf>
    <xf numFmtId="0" fontId="2" fillId="2" borderId="31" xfId="0" applyFont="1" applyFill="1" applyBorder="1" applyAlignment="1">
      <alignment horizontal="center" vertical="center" wrapText="1"/>
    </xf>
    <xf numFmtId="0" fontId="2" fillId="2" borderId="25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0" fillId="0" borderId="24" xfId="0" applyBorder="1"/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7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5" fillId="3" borderId="40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/>
    </xf>
    <xf numFmtId="20" fontId="18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41" xfId="0" applyFont="1" applyBorder="1"/>
    <xf numFmtId="0" fontId="20" fillId="0" borderId="42" xfId="0" applyFont="1" applyBorder="1" applyAlignment="1">
      <alignment horizontal="center"/>
    </xf>
    <xf numFmtId="0" fontId="20" fillId="0" borderId="43" xfId="0" applyFont="1" applyBorder="1" applyAlignment="1">
      <alignment horizontal="center"/>
    </xf>
    <xf numFmtId="0" fontId="2" fillId="2" borderId="44" xfId="0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/>
    </xf>
    <xf numFmtId="0" fontId="20" fillId="0" borderId="45" xfId="0" applyFont="1" applyBorder="1" applyAlignment="1">
      <alignment horizontal="center"/>
    </xf>
    <xf numFmtId="0" fontId="2" fillId="2" borderId="46" xfId="0" applyFont="1" applyFill="1" applyBorder="1" applyAlignment="1">
      <alignment horizontal="center" vertical="center"/>
    </xf>
    <xf numFmtId="0" fontId="20" fillId="0" borderId="47" xfId="0" applyFont="1" applyBorder="1" applyAlignment="1">
      <alignment horizontal="center"/>
    </xf>
    <xf numFmtId="0" fontId="20" fillId="0" borderId="48" xfId="0" applyFont="1" applyBorder="1" applyAlignment="1">
      <alignment horizontal="center"/>
    </xf>
    <xf numFmtId="0" fontId="0" fillId="0" borderId="49" xfId="0" applyBorder="1"/>
    <xf numFmtId="0" fontId="0" fillId="5" borderId="22" xfId="0" applyFill="1" applyBorder="1" applyAlignment="1"/>
    <xf numFmtId="0" fontId="0" fillId="5" borderId="22" xfId="0" applyFill="1" applyBorder="1"/>
    <xf numFmtId="0" fontId="0" fillId="6" borderId="1" xfId="0" applyFill="1" applyBorder="1"/>
    <xf numFmtId="0" fontId="0" fillId="0" borderId="0" xfId="0" applyAlignment="1">
      <alignment wrapText="1"/>
    </xf>
    <xf numFmtId="0" fontId="0" fillId="6" borderId="39" xfId="0" applyFill="1" applyBorder="1"/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5" fillId="3" borderId="40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5" fillId="3" borderId="40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5" fillId="3" borderId="40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5" fillId="3" borderId="40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5" fillId="3" borderId="40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5" fillId="3" borderId="40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5" fillId="3" borderId="40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5" fillId="3" borderId="40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5" fillId="3" borderId="40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5" fillId="3" borderId="4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15" fillId="4" borderId="39" xfId="0" applyFont="1" applyFill="1" applyBorder="1" applyAlignment="1">
      <alignment horizontal="center" vertical="center" wrapText="1"/>
    </xf>
    <xf numFmtId="0" fontId="15" fillId="3" borderId="40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5" fillId="0" borderId="16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0" fillId="0" borderId="29" xfId="0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36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0" fillId="0" borderId="27" xfId="0" applyBorder="1" applyAlignment="1">
      <alignment horizontal="left" vertical="top"/>
    </xf>
    <xf numFmtId="0" fontId="0" fillId="0" borderId="30" xfId="0" applyBorder="1" applyAlignment="1">
      <alignment horizontal="left" vertical="top"/>
    </xf>
    <xf numFmtId="0" fontId="0" fillId="0" borderId="33" xfId="0" applyBorder="1" applyAlignment="1">
      <alignment horizontal="left" vertical="top"/>
    </xf>
    <xf numFmtId="0" fontId="0" fillId="0" borderId="34" xfId="0" applyBorder="1" applyAlignment="1">
      <alignment horizontal="left" vertical="top"/>
    </xf>
  </cellXfs>
  <cellStyles count="3">
    <cellStyle name="Milliers 2" xfId="1"/>
    <cellStyle name="Normal" xfId="0" builtinId="0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theme" Target="theme/theme1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microsoft.com/office/2006/relationships/vbaProject" Target="vbaProject.bin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0</xdr:row>
      <xdr:rowOff>241300</xdr:rowOff>
    </xdr:from>
    <xdr:to>
      <xdr:col>7</xdr:col>
      <xdr:colOff>57150</xdr:colOff>
      <xdr:row>3</xdr:row>
      <xdr:rowOff>6350</xdr:rowOff>
    </xdr:to>
    <xdr:sp macro="[0]!Calcul_Semestres" textlink="">
      <xdr:nvSpPr>
        <xdr:cNvPr id="2" name="Organigramme : Alternative 1"/>
        <xdr:cNvSpPr/>
      </xdr:nvSpPr>
      <xdr:spPr>
        <a:xfrm>
          <a:off x="5378450" y="241300"/>
          <a:ext cx="2247900" cy="57150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1.LANCER LE CALCUL</a:t>
          </a:r>
        </a:p>
        <a:p>
          <a:pPr algn="ctr"/>
          <a:r>
            <a:rPr lang="fr-FR" sz="1100">
              <a:solidFill>
                <a:srgbClr val="FF0000"/>
              </a:solidFill>
            </a:rPr>
            <a:t>des RECLAMATIONS</a:t>
          </a:r>
        </a:p>
      </xdr:txBody>
    </xdr:sp>
    <xdr:clientData/>
  </xdr:twoCellAnchor>
  <xdr:twoCellAnchor>
    <xdr:from>
      <xdr:col>3</xdr:col>
      <xdr:colOff>254000</xdr:colOff>
      <xdr:row>6</xdr:row>
      <xdr:rowOff>82550</xdr:rowOff>
    </xdr:from>
    <xdr:to>
      <xdr:col>7</xdr:col>
      <xdr:colOff>247650</xdr:colOff>
      <xdr:row>11</xdr:row>
      <xdr:rowOff>63500</xdr:rowOff>
    </xdr:to>
    <xdr:sp macro="" textlink="">
      <xdr:nvSpPr>
        <xdr:cNvPr id="3" name="ZoneTexte 2"/>
        <xdr:cNvSpPr txBox="1"/>
      </xdr:nvSpPr>
      <xdr:spPr>
        <a:xfrm>
          <a:off x="5581650" y="1536700"/>
          <a:ext cx="2641600" cy="9017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 calcul se fait en fonction des 4 ème et 5ème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caractères à gauche du nom de la feuille.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S'il est inférieur  07 -&gt; Semestre 1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S'il est supérieur à 06 -&gt; Semestre 2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146050</xdr:colOff>
      <xdr:row>12</xdr:row>
      <xdr:rowOff>120650</xdr:rowOff>
    </xdr:from>
    <xdr:to>
      <xdr:col>7</xdr:col>
      <xdr:colOff>152400</xdr:colOff>
      <xdr:row>15</xdr:row>
      <xdr:rowOff>180848</xdr:rowOff>
    </xdr:to>
    <xdr:sp macro="[0]!Copy_Recla" textlink="">
      <xdr:nvSpPr>
        <xdr:cNvPr id="4" name="Organigramme : Alternative 3"/>
        <xdr:cNvSpPr/>
      </xdr:nvSpPr>
      <xdr:spPr>
        <a:xfrm>
          <a:off x="6750050" y="2679700"/>
          <a:ext cx="2292350" cy="612648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3.COPIER LES RESULTATS </a:t>
          </a:r>
        </a:p>
        <a:p>
          <a:pPr algn="ctr"/>
          <a:r>
            <a:rPr lang="fr-FR" sz="1100">
              <a:solidFill>
                <a:srgbClr val="FF0000"/>
              </a:solidFill>
            </a:rPr>
            <a:t>dans RAPPORT SEMESTRIEL</a:t>
          </a:r>
        </a:p>
      </xdr:txBody>
    </xdr:sp>
    <xdr:clientData/>
  </xdr:twoCellAnchor>
  <xdr:twoCellAnchor>
    <xdr:from>
      <xdr:col>4</xdr:col>
      <xdr:colOff>114300</xdr:colOff>
      <xdr:row>3</xdr:row>
      <xdr:rowOff>69850</xdr:rowOff>
    </xdr:from>
    <xdr:to>
      <xdr:col>7</xdr:col>
      <xdr:colOff>76200</xdr:colOff>
      <xdr:row>5</xdr:row>
      <xdr:rowOff>177800</xdr:rowOff>
    </xdr:to>
    <xdr:sp macro="[0]!Calcul_Refus" textlink="">
      <xdr:nvSpPr>
        <xdr:cNvPr id="5" name="Organigramme : Alternative 4"/>
        <xdr:cNvSpPr/>
      </xdr:nvSpPr>
      <xdr:spPr>
        <a:xfrm>
          <a:off x="6718300" y="876300"/>
          <a:ext cx="2247900" cy="571500"/>
        </a:xfrm>
        <a:prstGeom prst="flowChartAlternateProcess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2.LANCER LA</a:t>
          </a:r>
          <a:r>
            <a:rPr lang="fr-FR" sz="1100" baseline="0">
              <a:solidFill>
                <a:srgbClr val="FF0000"/>
              </a:solidFill>
            </a:rPr>
            <a:t> RECHERCHE</a:t>
          </a:r>
        </a:p>
        <a:p>
          <a:pPr algn="ctr"/>
          <a:r>
            <a:rPr lang="fr-FR" sz="1100" baseline="0">
              <a:solidFill>
                <a:srgbClr val="FF0000"/>
              </a:solidFill>
            </a:rPr>
            <a:t>des CAUSES DE REFUS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146050</xdr:colOff>
      <xdr:row>5</xdr:row>
      <xdr:rowOff>95250</xdr:rowOff>
    </xdr:from>
    <xdr:to>
      <xdr:col>3</xdr:col>
      <xdr:colOff>0</xdr:colOff>
      <xdr:row>22</xdr:row>
      <xdr:rowOff>104775</xdr:rowOff>
    </xdr:to>
    <xdr:sp macro="" textlink="">
      <xdr:nvSpPr>
        <xdr:cNvPr id="6" name="ZoneTexte 5"/>
        <xdr:cNvSpPr txBox="1"/>
      </xdr:nvSpPr>
      <xdr:spPr>
        <a:xfrm>
          <a:off x="146050" y="1381125"/>
          <a:ext cx="4930775" cy="3248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 u="sng"/>
            <a:t>Mode opératoire:</a:t>
          </a:r>
        </a:p>
        <a:p>
          <a:r>
            <a:rPr lang="fr-FR" sz="1100" u="sng">
              <a:solidFill>
                <a:srgbClr val="FF0000"/>
              </a:solidFill>
            </a:rPr>
            <a:t>Cette feuille est la pièce maitresse  de l'application.</a:t>
          </a:r>
        </a:p>
        <a:p>
          <a:r>
            <a:rPr lang="fr-FR" sz="1100" b="1" i="1" u="sng"/>
            <a:t>1. Réclamations:</a:t>
          </a:r>
        </a:p>
        <a:p>
          <a:r>
            <a:rPr lang="fr-FR" sz="1100"/>
            <a:t>Si toutes les données "réclamations"</a:t>
          </a:r>
          <a:r>
            <a:rPr lang="fr-FR" sz="1100" baseline="0"/>
            <a:t> en </a:t>
          </a:r>
          <a:r>
            <a:rPr lang="fr-FR" sz="1100" b="1" baseline="0"/>
            <a:t>E42 à E47, J42 à J47 et N42 à N47 </a:t>
          </a:r>
          <a:r>
            <a:rPr lang="fr-FR" sz="1100"/>
            <a:t>de toutes les feuilles des S1 et S2 sont enregistrées, cliquer</a:t>
          </a:r>
          <a:r>
            <a:rPr lang="fr-FR" sz="1100" baseline="0"/>
            <a:t> sur le bouton "</a:t>
          </a:r>
          <a:r>
            <a:rPr lang="fr-FR" sz="1100" b="1" baseline="0"/>
            <a:t>LANCER LE CALCUL des RECLAMATIONS</a:t>
          </a:r>
          <a:r>
            <a:rPr lang="fr-FR" sz="1100" baseline="0"/>
            <a:t>". Les résultats s'affichent dans le tableau ci-dessus en colonne B et C.</a:t>
          </a:r>
        </a:p>
        <a:p>
          <a:r>
            <a:rPr lang="fr-FR" sz="1100" b="1" i="1" u="sng" baseline="0"/>
            <a:t>2.Causes de refus:</a:t>
          </a:r>
        </a:p>
        <a:p>
          <a:r>
            <a:rPr lang="fr-FR" sz="1100" b="1" i="0" u="sng" baseline="0">
              <a:solidFill>
                <a:sysClr val="windowText" lastClr="000000"/>
              </a:solidFill>
            </a:rPr>
            <a:t>Les cellules N49 à N55 de chaque feuille sont à renseigner à l'aide de la liste déroulante.</a:t>
          </a:r>
        </a:p>
        <a:p>
          <a:r>
            <a:rPr lang="fr-FR" sz="1100" b="0" i="0" u="none" baseline="0"/>
            <a:t>Initialiser au fur et à mesure en </a:t>
          </a:r>
          <a:r>
            <a:rPr lang="fr-FR" sz="1100" b="1" i="0" u="sng" baseline="0"/>
            <a:t>colonne I</a:t>
          </a:r>
          <a:r>
            <a:rPr lang="fr-FR" sz="1100" b="0" i="0" u="none" baseline="0"/>
            <a:t> les causes de refus. Ces données serviront  à renseigner dans chaque feuille les cellules de N49 à N55 (liste déroulante).</a:t>
          </a:r>
        </a:p>
        <a:p>
          <a:r>
            <a:rPr lang="fr-FR" sz="1100" b="1" i="1" u="sng" baseline="0"/>
            <a:t>. Transférer les résultats:</a:t>
          </a:r>
        </a:p>
        <a:p>
          <a:r>
            <a:rPr lang="fr-FR" sz="1100" b="0" i="0" u="none" baseline="0">
              <a:solidFill>
                <a:srgbClr val="FF0000"/>
              </a:solidFill>
            </a:rPr>
            <a:t>Les résultats de cette feuille peuvent être transférés dans le fichier CIBLE (Planning semestriel) quand les opérations 1 et 2 ont été effectuées.</a:t>
          </a:r>
        </a:p>
        <a:p>
          <a:r>
            <a:rPr lang="fr-FR" sz="1100" b="1" i="1" u="sng" baseline="0">
              <a:solidFill>
                <a:sysClr val="windowText" lastClr="000000"/>
              </a:solidFill>
            </a:rPr>
            <a:t>4. Ajouter une nouvelle feuille</a:t>
          </a: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Saisir dans la boite de dialogue le nom de la nouvelle feuille (jj-mm-aaaa).</a:t>
          </a:r>
        </a:p>
        <a:p>
          <a:endParaRPr lang="fr-FR" sz="1100" b="0" i="0" u="none" baseline="0">
            <a:solidFill>
              <a:sysClr val="windowText" lastClr="000000"/>
            </a:solidFill>
          </a:endParaRPr>
        </a:p>
        <a:p>
          <a:endParaRPr lang="fr-FR" sz="1100" b="0" i="0" u="none" baseline="0">
            <a:solidFill>
              <a:srgbClr val="FF0000"/>
            </a:solidFill>
          </a:endParaRPr>
        </a:p>
        <a:p>
          <a:endParaRPr lang="fr-FR" sz="1100" b="1" i="1" u="sng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4</xdr:col>
      <xdr:colOff>349250</xdr:colOff>
      <xdr:row>17</xdr:row>
      <xdr:rowOff>25400</xdr:rowOff>
    </xdr:from>
    <xdr:to>
      <xdr:col>6</xdr:col>
      <xdr:colOff>755650</xdr:colOff>
      <xdr:row>20</xdr:row>
      <xdr:rowOff>85598</xdr:rowOff>
    </xdr:to>
    <xdr:sp macro="[0]!Ajout_F" textlink="">
      <xdr:nvSpPr>
        <xdr:cNvPr id="7" name="Organigramme : Alternative 6"/>
        <xdr:cNvSpPr/>
      </xdr:nvSpPr>
      <xdr:spPr>
        <a:xfrm>
          <a:off x="6038850" y="3511550"/>
          <a:ext cx="1930400" cy="612648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4. AJOUTER</a:t>
          </a:r>
        </a:p>
        <a:p>
          <a:pPr algn="ctr"/>
          <a:r>
            <a:rPr lang="fr-FR" sz="1100"/>
            <a:t>une</a:t>
          </a:r>
          <a:r>
            <a:rPr lang="fr-FR" sz="1100" baseline="0"/>
            <a:t> NOUVELLE FEUILLE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66700" y="1477659"/>
          <a:ext cx="5099797" cy="7937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998254" y="11168941"/>
          <a:ext cx="4581525" cy="7786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4244983" y="11234421"/>
          <a:ext cx="5407543" cy="93135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3237135" y="11257654"/>
          <a:ext cx="9085979" cy="8344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0926" y="212622"/>
          <a:ext cx="2695677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4966581" y="10988897"/>
          <a:ext cx="5041592" cy="77552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1881563" y="11065150"/>
          <a:ext cx="3578363" cy="8151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4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4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4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5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5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6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6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7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7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7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8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8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8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8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8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8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9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9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9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A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A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A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B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B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B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B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C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C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C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C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C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C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D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D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D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D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D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D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D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E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E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E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E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E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E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E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F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F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F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F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0F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F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F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0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0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0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0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1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1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1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1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1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1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2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2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2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2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2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2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3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3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3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3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3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3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4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4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4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4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4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4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5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5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5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5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5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5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6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6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600-000004000000}"/>
            </a:ext>
          </a:extLst>
        </xdr:cNvPr>
        <xdr:cNvSpPr/>
      </xdr:nvSpPr>
      <xdr:spPr>
        <a:xfrm>
          <a:off x="13606808" y="11269346"/>
          <a:ext cx="5197993" cy="9631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600-000005000000}"/>
            </a:ext>
          </a:extLst>
        </xdr:cNvPr>
        <xdr:cNvSpPr/>
      </xdr:nvSpPr>
      <xdr:spPr>
        <a:xfrm>
          <a:off x="22179860" y="11292579"/>
          <a:ext cx="8666879" cy="8598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600-000007000000}"/>
            </a:ext>
          </a:extLst>
        </xdr:cNvPr>
        <xdr:cNvSpPr/>
      </xdr:nvSpPr>
      <xdr:spPr>
        <a:xfrm>
          <a:off x="33385431" y="11023822"/>
          <a:ext cx="4879667" cy="7945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600-000008000000}"/>
            </a:ext>
          </a:extLst>
        </xdr:cNvPr>
        <xdr:cNvSpPr/>
      </xdr:nvSpPr>
      <xdr:spPr>
        <a:xfrm>
          <a:off x="40138488" y="11093725"/>
          <a:ext cx="3448188" cy="8405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7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7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32</xdr:row>
      <xdr:rowOff>58421</xdr:rowOff>
    </xdr:from>
    <xdr:to>
      <xdr:col>9</xdr:col>
      <xdr:colOff>1097826</xdr:colOff>
      <xdr:row>37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700-000004000000}"/>
            </a:ext>
          </a:extLst>
        </xdr:cNvPr>
        <xdr:cNvSpPr/>
      </xdr:nvSpPr>
      <xdr:spPr>
        <a:xfrm>
          <a:off x="13611087" y="11364182"/>
          <a:ext cx="5197717" cy="97690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32</xdr:row>
      <xdr:rowOff>81654</xdr:rowOff>
    </xdr:from>
    <xdr:to>
      <xdr:col>15</xdr:col>
      <xdr:colOff>52414</xdr:colOff>
      <xdr:row>36</xdr:row>
      <xdr:rowOff>179456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700-000005000000}"/>
            </a:ext>
          </a:extLst>
        </xdr:cNvPr>
        <xdr:cNvSpPr/>
      </xdr:nvSpPr>
      <xdr:spPr>
        <a:xfrm>
          <a:off x="22183587" y="11387415"/>
          <a:ext cx="8666327" cy="87084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30</xdr:row>
      <xdr:rowOff>384397</xdr:rowOff>
    </xdr:from>
    <xdr:to>
      <xdr:col>20</xdr:col>
      <xdr:colOff>327023</xdr:colOff>
      <xdr:row>35</xdr:row>
      <xdr:rowOff>35974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700-000007000000}"/>
            </a:ext>
          </a:extLst>
        </xdr:cNvPr>
        <xdr:cNvSpPr/>
      </xdr:nvSpPr>
      <xdr:spPr>
        <a:xfrm>
          <a:off x="33388468" y="11110375"/>
          <a:ext cx="4872903" cy="81114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31</xdr:row>
      <xdr:rowOff>73300</xdr:rowOff>
    </xdr:from>
    <xdr:to>
      <xdr:col>24</xdr:col>
      <xdr:colOff>1352826</xdr:colOff>
      <xdr:row>35</xdr:row>
      <xdr:rowOff>151847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700-000008000000}"/>
            </a:ext>
          </a:extLst>
        </xdr:cNvPr>
        <xdr:cNvSpPr/>
      </xdr:nvSpPr>
      <xdr:spPr>
        <a:xfrm>
          <a:off x="40129239" y="11185800"/>
          <a:ext cx="3451087" cy="8515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8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8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8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8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8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8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8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9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9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9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9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9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9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A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A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A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A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A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A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B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B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B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B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B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B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B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C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C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C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C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C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C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C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D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D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D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D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D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D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D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E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E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E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E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E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E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E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1F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1F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1F00-000004000000}"/>
            </a:ext>
          </a:extLst>
        </xdr:cNvPr>
        <xdr:cNvSpPr/>
      </xdr:nvSpPr>
      <xdr:spPr>
        <a:xfrm>
          <a:off x="13560843" y="11001542"/>
          <a:ext cx="6086023" cy="12805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1F00-000005000000}"/>
            </a:ext>
          </a:extLst>
        </xdr:cNvPr>
        <xdr:cNvSpPr/>
      </xdr:nvSpPr>
      <xdr:spPr>
        <a:xfrm>
          <a:off x="21524674" y="11010972"/>
          <a:ext cx="7706818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1F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1F00-000007000000}"/>
            </a:ext>
          </a:extLst>
        </xdr:cNvPr>
        <xdr:cNvSpPr/>
      </xdr:nvSpPr>
      <xdr:spPr>
        <a:xfrm>
          <a:off x="33070968" y="11137984"/>
          <a:ext cx="4872903" cy="81114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1F00-000008000000}"/>
            </a:ext>
          </a:extLst>
        </xdr:cNvPr>
        <xdr:cNvSpPr/>
      </xdr:nvSpPr>
      <xdr:spPr>
        <a:xfrm>
          <a:off x="39452826" y="11112500"/>
          <a:ext cx="5480294" cy="81114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2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20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20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20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2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20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20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21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21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21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21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2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21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21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22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22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22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22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2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22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22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23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23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23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23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2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23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23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24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1445554</xdr:colOff>
      <xdr:row>31</xdr:row>
      <xdr:rowOff>177091</xdr:rowOff>
    </xdr:from>
    <xdr:to>
      <xdr:col>4</xdr:col>
      <xdr:colOff>1455079</xdr:colOff>
      <xdr:row>36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2400-000003000000}"/>
            </a:ext>
          </a:extLst>
        </xdr:cNvPr>
        <xdr:cNvSpPr/>
      </xdr:nvSpPr>
      <xdr:spPr>
        <a:xfrm>
          <a:off x="3883954" y="11197516"/>
          <a:ext cx="4371975" cy="8103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30</xdr:row>
      <xdr:rowOff>362117</xdr:rowOff>
    </xdr:from>
    <xdr:to>
      <xdr:col>9</xdr:col>
      <xdr:colOff>1939891</xdr:colOff>
      <xdr:row>38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2400-000004000000}"/>
            </a:ext>
          </a:extLst>
        </xdr:cNvPr>
        <xdr:cNvSpPr/>
      </xdr:nvSpPr>
      <xdr:spPr>
        <a:xfrm>
          <a:off x="13560843" y="11001542"/>
          <a:ext cx="6086023" cy="14710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30</xdr:row>
      <xdr:rowOff>371547</xdr:rowOff>
    </xdr:from>
    <xdr:to>
      <xdr:col>15</xdr:col>
      <xdr:colOff>618392</xdr:colOff>
      <xdr:row>35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2400-000005000000}"/>
            </a:ext>
          </a:extLst>
        </xdr:cNvPr>
        <xdr:cNvSpPr/>
      </xdr:nvSpPr>
      <xdr:spPr>
        <a:xfrm>
          <a:off x="21524674" y="11010972"/>
          <a:ext cx="9888043" cy="8406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="" xmlns:a16="http://schemas.microsoft.com/office/drawing/2014/main" id="{00000000-0008-0000-2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31</xdr:row>
      <xdr:rowOff>25484</xdr:rowOff>
    </xdr:from>
    <xdr:to>
      <xdr:col>20</xdr:col>
      <xdr:colOff>9523</xdr:colOff>
      <xdr:row>35</xdr:row>
      <xdr:rowOff>63583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2400-000007000000}"/>
            </a:ext>
          </a:extLst>
        </xdr:cNvPr>
        <xdr:cNvSpPr/>
      </xdr:nvSpPr>
      <xdr:spPr>
        <a:xfrm>
          <a:off x="33067931" y="11045909"/>
          <a:ext cx="4879667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24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Relationship Id="rId4" Type="http://schemas.openxmlformats.org/officeDocument/2006/relationships/comments" Target="../comments1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Relationship Id="rId4" Type="http://schemas.openxmlformats.org/officeDocument/2006/relationships/comments" Target="../comments2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Relationship Id="rId4" Type="http://schemas.openxmlformats.org/officeDocument/2006/relationships/comments" Target="../comments3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Relationship Id="rId4" Type="http://schemas.openxmlformats.org/officeDocument/2006/relationships/comments" Target="../comments4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Relationship Id="rId4" Type="http://schemas.openxmlformats.org/officeDocument/2006/relationships/comments" Target="../comments5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Relationship Id="rId4" Type="http://schemas.openxmlformats.org/officeDocument/2006/relationships/comments" Target="../comments6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Relationship Id="rId4" Type="http://schemas.openxmlformats.org/officeDocument/2006/relationships/comments" Target="../comments7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Relationship Id="rId4" Type="http://schemas.openxmlformats.org/officeDocument/2006/relationships/comments" Target="../comments8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Relationship Id="rId4" Type="http://schemas.openxmlformats.org/officeDocument/2006/relationships/comments" Target="../comments9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5.bin"/><Relationship Id="rId4" Type="http://schemas.openxmlformats.org/officeDocument/2006/relationships/comments" Target="../comments10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6.bin"/><Relationship Id="rId4" Type="http://schemas.openxmlformats.org/officeDocument/2006/relationships/comments" Target="../comments11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7.bin"/><Relationship Id="rId4" Type="http://schemas.openxmlformats.org/officeDocument/2006/relationships/comments" Target="../comments12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8.bin"/><Relationship Id="rId4" Type="http://schemas.openxmlformats.org/officeDocument/2006/relationships/comments" Target="../comments13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9.bin"/><Relationship Id="rId4" Type="http://schemas.openxmlformats.org/officeDocument/2006/relationships/comments" Target="../comments14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0.bin"/><Relationship Id="rId4" Type="http://schemas.openxmlformats.org/officeDocument/2006/relationships/comments" Target="../comments15.xml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O200"/>
  <sheetViews>
    <sheetView tabSelected="1" workbookViewId="0">
      <selection activeCell="E23" sqref="E23"/>
    </sheetView>
  </sheetViews>
  <sheetFormatPr baseColWidth="10" defaultRowHeight="15" x14ac:dyDescent="0.25"/>
  <cols>
    <col min="1" max="1" width="43.42578125" customWidth="1"/>
    <col min="2" max="2" width="15.140625" customWidth="1"/>
    <col min="3" max="3" width="17.5703125" customWidth="1"/>
    <col min="4" max="4" width="5.140625" customWidth="1"/>
    <col min="8" max="8" width="6.5703125" customWidth="1"/>
    <col min="9" max="9" width="17.28515625" customWidth="1"/>
    <col min="10" max="10" width="17.140625" hidden="1" customWidth="1"/>
    <col min="11" max="11" width="16.7109375" hidden="1" customWidth="1"/>
    <col min="12" max="12" width="23.5703125" customWidth="1"/>
    <col min="13" max="13" width="23.140625" customWidth="1"/>
    <col min="14" max="14" width="17.28515625" hidden="1" customWidth="1"/>
    <col min="15" max="15" width="18.5703125" hidden="1" customWidth="1"/>
  </cols>
  <sheetData>
    <row r="1" spans="1:15" ht="21.75" thickTop="1" x14ac:dyDescent="0.35">
      <c r="A1" s="72"/>
      <c r="B1" s="73" t="s">
        <v>134</v>
      </c>
      <c r="C1" s="74" t="s">
        <v>135</v>
      </c>
      <c r="I1" s="82" t="s">
        <v>139</v>
      </c>
      <c r="J1" s="84" t="s">
        <v>160</v>
      </c>
      <c r="K1" s="84" t="s">
        <v>161</v>
      </c>
      <c r="L1" s="84" t="s">
        <v>162</v>
      </c>
      <c r="M1" s="84" t="s">
        <v>163</v>
      </c>
      <c r="N1" s="86" t="s">
        <v>164</v>
      </c>
      <c r="O1" s="86" t="s">
        <v>165</v>
      </c>
    </row>
    <row r="2" spans="1:15" ht="21" x14ac:dyDescent="0.35">
      <c r="A2" s="75" t="s">
        <v>136</v>
      </c>
      <c r="B2" s="76"/>
      <c r="C2" s="77"/>
      <c r="I2" s="83" t="s">
        <v>140</v>
      </c>
      <c r="J2" s="84" t="s">
        <v>140</v>
      </c>
      <c r="K2" s="84"/>
      <c r="L2" s="84"/>
      <c r="M2" s="84"/>
      <c r="N2">
        <f>IFERROR(COUNTIF($J:$J,L2),"")</f>
        <v>0</v>
      </c>
      <c r="O2">
        <f>IFERROR(COUNTIF($K:$K,M2),"")</f>
        <v>0</v>
      </c>
    </row>
    <row r="3" spans="1:15" ht="21" x14ac:dyDescent="0.35">
      <c r="A3" s="75" t="s">
        <v>137</v>
      </c>
      <c r="B3" s="76"/>
      <c r="C3" s="77"/>
      <c r="I3" s="83" t="s">
        <v>141</v>
      </c>
      <c r="J3" s="84" t="s">
        <v>143</v>
      </c>
      <c r="K3" s="84"/>
      <c r="L3" s="84"/>
      <c r="M3" s="84"/>
      <c r="N3">
        <f t="shared" ref="N3:N66" si="0">COUNTIF($J:$J,L3)</f>
        <v>0</v>
      </c>
      <c r="O3">
        <f t="shared" ref="O3:O66" si="1">IFERROR(COUNTIF($K:$K,M3),"")</f>
        <v>0</v>
      </c>
    </row>
    <row r="4" spans="1:15" ht="21.75" thickBot="1" x14ac:dyDescent="0.4">
      <c r="A4" s="78" t="s">
        <v>138</v>
      </c>
      <c r="B4" s="79"/>
      <c r="C4" s="80"/>
      <c r="I4" s="83" t="s">
        <v>142</v>
      </c>
      <c r="J4" s="84" t="s">
        <v>140</v>
      </c>
      <c r="K4" s="84"/>
      <c r="L4" s="84"/>
      <c r="M4" s="84"/>
      <c r="N4">
        <f t="shared" si="0"/>
        <v>0</v>
      </c>
      <c r="O4">
        <f t="shared" si="1"/>
        <v>0</v>
      </c>
    </row>
    <row r="5" spans="1:15" ht="15.75" thickTop="1" x14ac:dyDescent="0.25">
      <c r="I5" s="83" t="s">
        <v>143</v>
      </c>
      <c r="J5" s="84"/>
      <c r="K5" s="84"/>
      <c r="L5" s="84"/>
      <c r="M5" s="84"/>
      <c r="N5">
        <f t="shared" si="0"/>
        <v>0</v>
      </c>
      <c r="O5">
        <f t="shared" si="1"/>
        <v>0</v>
      </c>
    </row>
    <row r="6" spans="1:15" x14ac:dyDescent="0.25">
      <c r="I6" s="83" t="s">
        <v>144</v>
      </c>
      <c r="J6" s="84"/>
      <c r="K6" s="84"/>
      <c r="L6" s="84"/>
      <c r="M6" s="84"/>
      <c r="N6">
        <f t="shared" si="0"/>
        <v>0</v>
      </c>
      <c r="O6">
        <f t="shared" si="1"/>
        <v>0</v>
      </c>
    </row>
    <row r="7" spans="1:15" x14ac:dyDescent="0.25">
      <c r="I7" s="83" t="s">
        <v>145</v>
      </c>
      <c r="J7" s="84"/>
      <c r="K7" s="84"/>
      <c r="L7" s="84"/>
      <c r="M7" s="84"/>
      <c r="N7">
        <f t="shared" si="0"/>
        <v>0</v>
      </c>
      <c r="O7">
        <f t="shared" si="1"/>
        <v>0</v>
      </c>
    </row>
    <row r="8" spans="1:15" x14ac:dyDescent="0.25">
      <c r="I8" s="83" t="s">
        <v>146</v>
      </c>
      <c r="J8" s="84"/>
      <c r="K8" s="84"/>
      <c r="L8" s="84"/>
      <c r="M8" s="84"/>
      <c r="N8">
        <f t="shared" si="0"/>
        <v>0</v>
      </c>
      <c r="O8">
        <f t="shared" si="1"/>
        <v>0</v>
      </c>
    </row>
    <row r="9" spans="1:15" x14ac:dyDescent="0.25">
      <c r="I9" s="83" t="s">
        <v>147</v>
      </c>
      <c r="J9" s="84"/>
      <c r="K9" s="84"/>
      <c r="L9" s="84"/>
      <c r="M9" s="84"/>
      <c r="N9">
        <f t="shared" si="0"/>
        <v>0</v>
      </c>
      <c r="O9">
        <f t="shared" si="1"/>
        <v>0</v>
      </c>
    </row>
    <row r="10" spans="1:15" ht="15" customHeight="1" x14ac:dyDescent="0.25">
      <c r="B10" s="85"/>
      <c r="I10" s="83" t="s">
        <v>148</v>
      </c>
      <c r="J10" s="84"/>
      <c r="K10" s="84"/>
      <c r="L10" s="84"/>
      <c r="M10" s="84"/>
      <c r="N10">
        <f t="shared" si="0"/>
        <v>0</v>
      </c>
      <c r="O10">
        <f t="shared" si="1"/>
        <v>0</v>
      </c>
    </row>
    <row r="11" spans="1:15" x14ac:dyDescent="0.25">
      <c r="I11" s="83" t="s">
        <v>149</v>
      </c>
      <c r="J11" s="84"/>
      <c r="K11" s="84"/>
      <c r="L11" s="84"/>
      <c r="M11" s="84"/>
      <c r="N11">
        <f t="shared" si="0"/>
        <v>0</v>
      </c>
      <c r="O11">
        <f t="shared" si="1"/>
        <v>0</v>
      </c>
    </row>
    <row r="12" spans="1:15" x14ac:dyDescent="0.25">
      <c r="I12" s="83" t="s">
        <v>150</v>
      </c>
      <c r="J12" s="84"/>
      <c r="K12" s="84"/>
      <c r="L12" s="84"/>
      <c r="M12" s="84"/>
      <c r="N12">
        <f t="shared" si="0"/>
        <v>0</v>
      </c>
      <c r="O12">
        <f t="shared" si="1"/>
        <v>0</v>
      </c>
    </row>
    <row r="13" spans="1:15" x14ac:dyDescent="0.25">
      <c r="I13" s="83" t="s">
        <v>151</v>
      </c>
      <c r="J13" s="84"/>
      <c r="K13" s="84"/>
      <c r="L13" s="84"/>
      <c r="M13" s="84"/>
      <c r="N13">
        <f t="shared" si="0"/>
        <v>0</v>
      </c>
      <c r="O13">
        <f t="shared" si="1"/>
        <v>0</v>
      </c>
    </row>
    <row r="14" spans="1:15" x14ac:dyDescent="0.25">
      <c r="I14" s="83" t="s">
        <v>152</v>
      </c>
      <c r="J14" s="84"/>
      <c r="K14" s="84"/>
      <c r="L14" s="84"/>
      <c r="M14" s="84"/>
      <c r="N14">
        <f t="shared" si="0"/>
        <v>0</v>
      </c>
      <c r="O14">
        <f t="shared" si="1"/>
        <v>0</v>
      </c>
    </row>
    <row r="15" spans="1:15" x14ac:dyDescent="0.25">
      <c r="I15" s="83" t="s">
        <v>153</v>
      </c>
      <c r="J15" s="84"/>
      <c r="K15" s="84"/>
      <c r="L15" s="84"/>
      <c r="M15" s="84"/>
      <c r="N15">
        <f t="shared" si="0"/>
        <v>0</v>
      </c>
      <c r="O15">
        <f t="shared" si="1"/>
        <v>0</v>
      </c>
    </row>
    <row r="16" spans="1:15" x14ac:dyDescent="0.25">
      <c r="I16" s="83" t="s">
        <v>154</v>
      </c>
      <c r="J16" s="84"/>
      <c r="K16" s="84"/>
      <c r="L16" s="84"/>
      <c r="M16" s="84"/>
      <c r="N16">
        <f t="shared" si="0"/>
        <v>0</v>
      </c>
      <c r="O16">
        <f t="shared" si="1"/>
        <v>0</v>
      </c>
    </row>
    <row r="17" spans="9:15" x14ac:dyDescent="0.25">
      <c r="I17" s="83" t="s">
        <v>155</v>
      </c>
      <c r="J17" s="84"/>
      <c r="K17" s="84"/>
      <c r="L17" s="84"/>
      <c r="M17" s="84"/>
      <c r="N17">
        <f t="shared" si="0"/>
        <v>0</v>
      </c>
      <c r="O17">
        <f t="shared" si="1"/>
        <v>0</v>
      </c>
    </row>
    <row r="18" spans="9:15" x14ac:dyDescent="0.25">
      <c r="I18" s="83" t="s">
        <v>156</v>
      </c>
      <c r="J18" s="84"/>
      <c r="K18" s="84"/>
      <c r="L18" s="84"/>
      <c r="M18" s="84"/>
      <c r="N18">
        <f t="shared" si="0"/>
        <v>0</v>
      </c>
      <c r="O18">
        <f t="shared" si="1"/>
        <v>0</v>
      </c>
    </row>
    <row r="19" spans="9:15" x14ac:dyDescent="0.25">
      <c r="I19" s="83" t="s">
        <v>157</v>
      </c>
      <c r="J19" s="84"/>
      <c r="K19" s="84"/>
      <c r="L19" s="84"/>
      <c r="M19" s="84"/>
      <c r="N19">
        <f t="shared" si="0"/>
        <v>0</v>
      </c>
      <c r="O19">
        <f t="shared" si="1"/>
        <v>0</v>
      </c>
    </row>
    <row r="20" spans="9:15" x14ac:dyDescent="0.25">
      <c r="I20" s="83" t="s">
        <v>158</v>
      </c>
      <c r="J20" s="84"/>
      <c r="K20" s="84"/>
      <c r="L20" s="84"/>
      <c r="M20" s="84"/>
      <c r="N20">
        <f t="shared" si="0"/>
        <v>0</v>
      </c>
      <c r="O20">
        <f t="shared" si="1"/>
        <v>0</v>
      </c>
    </row>
    <row r="21" spans="9:15" x14ac:dyDescent="0.25">
      <c r="I21" s="83" t="s">
        <v>159</v>
      </c>
      <c r="J21" s="84"/>
      <c r="K21" s="84"/>
      <c r="L21" s="84"/>
      <c r="M21" s="84"/>
      <c r="N21">
        <f t="shared" si="0"/>
        <v>0</v>
      </c>
      <c r="O21">
        <f t="shared" si="1"/>
        <v>0</v>
      </c>
    </row>
    <row r="22" spans="9:15" x14ac:dyDescent="0.25">
      <c r="N22">
        <f t="shared" si="0"/>
        <v>0</v>
      </c>
      <c r="O22">
        <f t="shared" si="1"/>
        <v>0</v>
      </c>
    </row>
    <row r="23" spans="9:15" x14ac:dyDescent="0.25">
      <c r="N23">
        <f t="shared" si="0"/>
        <v>0</v>
      </c>
      <c r="O23">
        <f t="shared" si="1"/>
        <v>0</v>
      </c>
    </row>
    <row r="24" spans="9:15" x14ac:dyDescent="0.25">
      <c r="N24">
        <f t="shared" si="0"/>
        <v>0</v>
      </c>
      <c r="O24">
        <f t="shared" si="1"/>
        <v>0</v>
      </c>
    </row>
    <row r="25" spans="9:15" x14ac:dyDescent="0.25">
      <c r="N25">
        <f t="shared" si="0"/>
        <v>0</v>
      </c>
      <c r="O25">
        <f t="shared" si="1"/>
        <v>0</v>
      </c>
    </row>
    <row r="26" spans="9:15" x14ac:dyDescent="0.25">
      <c r="N26">
        <f t="shared" si="0"/>
        <v>0</v>
      </c>
      <c r="O26">
        <f t="shared" si="1"/>
        <v>0</v>
      </c>
    </row>
    <row r="27" spans="9:15" x14ac:dyDescent="0.25">
      <c r="N27">
        <f t="shared" si="0"/>
        <v>0</v>
      </c>
      <c r="O27">
        <f t="shared" si="1"/>
        <v>0</v>
      </c>
    </row>
    <row r="28" spans="9:15" x14ac:dyDescent="0.25">
      <c r="N28">
        <f t="shared" si="0"/>
        <v>0</v>
      </c>
      <c r="O28">
        <f t="shared" si="1"/>
        <v>0</v>
      </c>
    </row>
    <row r="29" spans="9:15" x14ac:dyDescent="0.25">
      <c r="N29">
        <f t="shared" si="0"/>
        <v>0</v>
      </c>
      <c r="O29">
        <f t="shared" si="1"/>
        <v>0</v>
      </c>
    </row>
    <row r="30" spans="9:15" x14ac:dyDescent="0.25">
      <c r="N30">
        <f t="shared" si="0"/>
        <v>0</v>
      </c>
      <c r="O30">
        <f t="shared" si="1"/>
        <v>0</v>
      </c>
    </row>
    <row r="31" spans="9:15" x14ac:dyDescent="0.25">
      <c r="N31">
        <f t="shared" si="0"/>
        <v>0</v>
      </c>
      <c r="O31">
        <f t="shared" si="1"/>
        <v>0</v>
      </c>
    </row>
    <row r="32" spans="9:15" x14ac:dyDescent="0.25">
      <c r="N32">
        <f t="shared" si="0"/>
        <v>0</v>
      </c>
      <c r="O32">
        <f t="shared" si="1"/>
        <v>0</v>
      </c>
    </row>
    <row r="33" spans="14:15" x14ac:dyDescent="0.25">
      <c r="N33">
        <f t="shared" si="0"/>
        <v>0</v>
      </c>
      <c r="O33">
        <f t="shared" si="1"/>
        <v>0</v>
      </c>
    </row>
    <row r="34" spans="14:15" x14ac:dyDescent="0.25">
      <c r="N34">
        <f t="shared" si="0"/>
        <v>0</v>
      </c>
      <c r="O34">
        <f t="shared" si="1"/>
        <v>0</v>
      </c>
    </row>
    <row r="35" spans="14:15" x14ac:dyDescent="0.25">
      <c r="N35">
        <f t="shared" si="0"/>
        <v>0</v>
      </c>
      <c r="O35">
        <f t="shared" si="1"/>
        <v>0</v>
      </c>
    </row>
    <row r="36" spans="14:15" x14ac:dyDescent="0.25">
      <c r="N36">
        <f t="shared" si="0"/>
        <v>0</v>
      </c>
      <c r="O36">
        <f t="shared" si="1"/>
        <v>0</v>
      </c>
    </row>
    <row r="37" spans="14:15" x14ac:dyDescent="0.25">
      <c r="N37">
        <f t="shared" si="0"/>
        <v>0</v>
      </c>
      <c r="O37">
        <f t="shared" si="1"/>
        <v>0</v>
      </c>
    </row>
    <row r="38" spans="14:15" x14ac:dyDescent="0.25">
      <c r="N38">
        <f t="shared" si="0"/>
        <v>0</v>
      </c>
      <c r="O38">
        <f t="shared" si="1"/>
        <v>0</v>
      </c>
    </row>
    <row r="39" spans="14:15" x14ac:dyDescent="0.25">
      <c r="N39">
        <f t="shared" si="0"/>
        <v>0</v>
      </c>
      <c r="O39">
        <f t="shared" si="1"/>
        <v>0</v>
      </c>
    </row>
    <row r="40" spans="14:15" x14ac:dyDescent="0.25">
      <c r="N40">
        <f t="shared" si="0"/>
        <v>0</v>
      </c>
      <c r="O40">
        <f t="shared" si="1"/>
        <v>0</v>
      </c>
    </row>
    <row r="41" spans="14:15" x14ac:dyDescent="0.25">
      <c r="N41">
        <f t="shared" si="0"/>
        <v>0</v>
      </c>
      <c r="O41">
        <f t="shared" si="1"/>
        <v>0</v>
      </c>
    </row>
    <row r="42" spans="14:15" x14ac:dyDescent="0.25">
      <c r="N42">
        <f t="shared" si="0"/>
        <v>0</v>
      </c>
      <c r="O42">
        <f t="shared" si="1"/>
        <v>0</v>
      </c>
    </row>
    <row r="43" spans="14:15" x14ac:dyDescent="0.25">
      <c r="N43">
        <f t="shared" si="0"/>
        <v>0</v>
      </c>
      <c r="O43">
        <f t="shared" si="1"/>
        <v>0</v>
      </c>
    </row>
    <row r="44" spans="14:15" x14ac:dyDescent="0.25">
      <c r="N44">
        <f t="shared" si="0"/>
        <v>0</v>
      </c>
      <c r="O44">
        <f t="shared" si="1"/>
        <v>0</v>
      </c>
    </row>
    <row r="45" spans="14:15" x14ac:dyDescent="0.25">
      <c r="N45">
        <f t="shared" si="0"/>
        <v>0</v>
      </c>
      <c r="O45">
        <f t="shared" si="1"/>
        <v>0</v>
      </c>
    </row>
    <row r="46" spans="14:15" x14ac:dyDescent="0.25">
      <c r="N46">
        <f t="shared" si="0"/>
        <v>0</v>
      </c>
      <c r="O46">
        <f t="shared" si="1"/>
        <v>0</v>
      </c>
    </row>
    <row r="47" spans="14:15" x14ac:dyDescent="0.25">
      <c r="N47">
        <f t="shared" si="0"/>
        <v>0</v>
      </c>
      <c r="O47">
        <f t="shared" si="1"/>
        <v>0</v>
      </c>
    </row>
    <row r="48" spans="14:15" x14ac:dyDescent="0.25">
      <c r="N48">
        <f t="shared" si="0"/>
        <v>0</v>
      </c>
      <c r="O48">
        <f t="shared" si="1"/>
        <v>0</v>
      </c>
    </row>
    <row r="49" spans="14:15" x14ac:dyDescent="0.25">
      <c r="N49">
        <f t="shared" si="0"/>
        <v>0</v>
      </c>
      <c r="O49">
        <f t="shared" si="1"/>
        <v>0</v>
      </c>
    </row>
    <row r="50" spans="14:15" x14ac:dyDescent="0.25">
      <c r="N50">
        <f t="shared" si="0"/>
        <v>0</v>
      </c>
      <c r="O50">
        <f t="shared" si="1"/>
        <v>0</v>
      </c>
    </row>
    <row r="51" spans="14:15" x14ac:dyDescent="0.25">
      <c r="N51">
        <f t="shared" si="0"/>
        <v>0</v>
      </c>
      <c r="O51">
        <f t="shared" si="1"/>
        <v>0</v>
      </c>
    </row>
    <row r="52" spans="14:15" x14ac:dyDescent="0.25">
      <c r="N52">
        <f t="shared" si="0"/>
        <v>0</v>
      </c>
      <c r="O52">
        <f t="shared" si="1"/>
        <v>0</v>
      </c>
    </row>
    <row r="53" spans="14:15" x14ac:dyDescent="0.25">
      <c r="N53">
        <f t="shared" si="0"/>
        <v>0</v>
      </c>
      <c r="O53">
        <f t="shared" si="1"/>
        <v>0</v>
      </c>
    </row>
    <row r="54" spans="14:15" x14ac:dyDescent="0.25">
      <c r="N54">
        <f t="shared" si="0"/>
        <v>0</v>
      </c>
      <c r="O54">
        <f t="shared" si="1"/>
        <v>0</v>
      </c>
    </row>
    <row r="55" spans="14:15" x14ac:dyDescent="0.25">
      <c r="N55">
        <f t="shared" si="0"/>
        <v>0</v>
      </c>
      <c r="O55">
        <f t="shared" si="1"/>
        <v>0</v>
      </c>
    </row>
    <row r="56" spans="14:15" x14ac:dyDescent="0.25">
      <c r="N56">
        <f t="shared" si="0"/>
        <v>0</v>
      </c>
      <c r="O56">
        <f t="shared" si="1"/>
        <v>0</v>
      </c>
    </row>
    <row r="57" spans="14:15" x14ac:dyDescent="0.25">
      <c r="N57">
        <f t="shared" si="0"/>
        <v>0</v>
      </c>
      <c r="O57">
        <f t="shared" si="1"/>
        <v>0</v>
      </c>
    </row>
    <row r="58" spans="14:15" x14ac:dyDescent="0.25">
      <c r="N58">
        <f t="shared" si="0"/>
        <v>0</v>
      </c>
      <c r="O58">
        <f t="shared" si="1"/>
        <v>0</v>
      </c>
    </row>
    <row r="59" spans="14:15" x14ac:dyDescent="0.25">
      <c r="N59">
        <f t="shared" si="0"/>
        <v>0</v>
      </c>
      <c r="O59">
        <f t="shared" si="1"/>
        <v>0</v>
      </c>
    </row>
    <row r="60" spans="14:15" x14ac:dyDescent="0.25">
      <c r="N60">
        <f t="shared" si="0"/>
        <v>0</v>
      </c>
      <c r="O60">
        <f t="shared" si="1"/>
        <v>0</v>
      </c>
    </row>
    <row r="61" spans="14:15" x14ac:dyDescent="0.25">
      <c r="N61">
        <f t="shared" si="0"/>
        <v>0</v>
      </c>
      <c r="O61">
        <f t="shared" si="1"/>
        <v>0</v>
      </c>
    </row>
    <row r="62" spans="14:15" x14ac:dyDescent="0.25">
      <c r="N62">
        <f t="shared" si="0"/>
        <v>0</v>
      </c>
      <c r="O62">
        <f t="shared" si="1"/>
        <v>0</v>
      </c>
    </row>
    <row r="63" spans="14:15" x14ac:dyDescent="0.25">
      <c r="N63">
        <f t="shared" si="0"/>
        <v>0</v>
      </c>
      <c r="O63">
        <f t="shared" si="1"/>
        <v>0</v>
      </c>
    </row>
    <row r="64" spans="14:15" x14ac:dyDescent="0.25">
      <c r="N64">
        <f t="shared" si="0"/>
        <v>0</v>
      </c>
      <c r="O64">
        <f t="shared" si="1"/>
        <v>0</v>
      </c>
    </row>
    <row r="65" spans="14:15" x14ac:dyDescent="0.25">
      <c r="N65">
        <f t="shared" si="0"/>
        <v>0</v>
      </c>
      <c r="O65">
        <f t="shared" si="1"/>
        <v>0</v>
      </c>
    </row>
    <row r="66" spans="14:15" x14ac:dyDescent="0.25">
      <c r="N66">
        <f t="shared" si="0"/>
        <v>0</v>
      </c>
      <c r="O66">
        <f t="shared" si="1"/>
        <v>0</v>
      </c>
    </row>
    <row r="67" spans="14:15" x14ac:dyDescent="0.25">
      <c r="N67">
        <f t="shared" ref="N67:N130" si="2">COUNTIF($J:$J,L67)</f>
        <v>0</v>
      </c>
      <c r="O67">
        <f t="shared" ref="O67:O130" si="3">IFERROR(COUNTIF($K:$K,M67),"")</f>
        <v>0</v>
      </c>
    </row>
    <row r="68" spans="14:15" x14ac:dyDescent="0.25">
      <c r="N68">
        <f t="shared" si="2"/>
        <v>0</v>
      </c>
      <c r="O68">
        <f t="shared" si="3"/>
        <v>0</v>
      </c>
    </row>
    <row r="69" spans="14:15" x14ac:dyDescent="0.25">
      <c r="N69">
        <f t="shared" si="2"/>
        <v>0</v>
      </c>
      <c r="O69">
        <f t="shared" si="3"/>
        <v>0</v>
      </c>
    </row>
    <row r="70" spans="14:15" x14ac:dyDescent="0.25">
      <c r="N70">
        <f t="shared" si="2"/>
        <v>0</v>
      </c>
      <c r="O70">
        <f t="shared" si="3"/>
        <v>0</v>
      </c>
    </row>
    <row r="71" spans="14:15" x14ac:dyDescent="0.25">
      <c r="N71">
        <f t="shared" si="2"/>
        <v>0</v>
      </c>
      <c r="O71">
        <f t="shared" si="3"/>
        <v>0</v>
      </c>
    </row>
    <row r="72" spans="14:15" x14ac:dyDescent="0.25">
      <c r="N72">
        <f t="shared" si="2"/>
        <v>0</v>
      </c>
      <c r="O72">
        <f t="shared" si="3"/>
        <v>0</v>
      </c>
    </row>
    <row r="73" spans="14:15" x14ac:dyDescent="0.25">
      <c r="N73">
        <f t="shared" si="2"/>
        <v>0</v>
      </c>
      <c r="O73">
        <f t="shared" si="3"/>
        <v>0</v>
      </c>
    </row>
    <row r="74" spans="14:15" x14ac:dyDescent="0.25">
      <c r="N74">
        <f t="shared" si="2"/>
        <v>0</v>
      </c>
      <c r="O74">
        <f t="shared" si="3"/>
        <v>0</v>
      </c>
    </row>
    <row r="75" spans="14:15" x14ac:dyDescent="0.25">
      <c r="N75">
        <f t="shared" si="2"/>
        <v>0</v>
      </c>
      <c r="O75">
        <f t="shared" si="3"/>
        <v>0</v>
      </c>
    </row>
    <row r="76" spans="14:15" x14ac:dyDescent="0.25">
      <c r="N76">
        <f t="shared" si="2"/>
        <v>0</v>
      </c>
      <c r="O76">
        <f t="shared" si="3"/>
        <v>0</v>
      </c>
    </row>
    <row r="77" spans="14:15" x14ac:dyDescent="0.25">
      <c r="N77">
        <f t="shared" si="2"/>
        <v>0</v>
      </c>
      <c r="O77">
        <f t="shared" si="3"/>
        <v>0</v>
      </c>
    </row>
    <row r="78" spans="14:15" x14ac:dyDescent="0.25">
      <c r="N78">
        <f t="shared" si="2"/>
        <v>0</v>
      </c>
      <c r="O78">
        <f t="shared" si="3"/>
        <v>0</v>
      </c>
    </row>
    <row r="79" spans="14:15" x14ac:dyDescent="0.25">
      <c r="N79">
        <f t="shared" si="2"/>
        <v>0</v>
      </c>
      <c r="O79">
        <f t="shared" si="3"/>
        <v>0</v>
      </c>
    </row>
    <row r="80" spans="14:15" x14ac:dyDescent="0.25">
      <c r="N80">
        <f t="shared" si="2"/>
        <v>0</v>
      </c>
      <c r="O80">
        <f t="shared" si="3"/>
        <v>0</v>
      </c>
    </row>
    <row r="81" spans="14:15" x14ac:dyDescent="0.25">
      <c r="N81">
        <f t="shared" si="2"/>
        <v>0</v>
      </c>
      <c r="O81">
        <f t="shared" si="3"/>
        <v>0</v>
      </c>
    </row>
    <row r="82" spans="14:15" x14ac:dyDescent="0.25">
      <c r="N82">
        <f t="shared" si="2"/>
        <v>0</v>
      </c>
      <c r="O82">
        <f t="shared" si="3"/>
        <v>0</v>
      </c>
    </row>
    <row r="83" spans="14:15" x14ac:dyDescent="0.25">
      <c r="N83">
        <f t="shared" si="2"/>
        <v>0</v>
      </c>
      <c r="O83">
        <f t="shared" si="3"/>
        <v>0</v>
      </c>
    </row>
    <row r="84" spans="14:15" x14ac:dyDescent="0.25">
      <c r="N84">
        <f t="shared" si="2"/>
        <v>0</v>
      </c>
      <c r="O84">
        <f t="shared" si="3"/>
        <v>0</v>
      </c>
    </row>
    <row r="85" spans="14:15" x14ac:dyDescent="0.25">
      <c r="N85">
        <f t="shared" si="2"/>
        <v>0</v>
      </c>
      <c r="O85">
        <f t="shared" si="3"/>
        <v>0</v>
      </c>
    </row>
    <row r="86" spans="14:15" x14ac:dyDescent="0.25">
      <c r="N86">
        <f t="shared" si="2"/>
        <v>0</v>
      </c>
      <c r="O86">
        <f t="shared" si="3"/>
        <v>0</v>
      </c>
    </row>
    <row r="87" spans="14:15" x14ac:dyDescent="0.25">
      <c r="N87">
        <f t="shared" si="2"/>
        <v>0</v>
      </c>
      <c r="O87">
        <f t="shared" si="3"/>
        <v>0</v>
      </c>
    </row>
    <row r="88" spans="14:15" x14ac:dyDescent="0.25">
      <c r="N88">
        <f t="shared" si="2"/>
        <v>0</v>
      </c>
      <c r="O88">
        <f t="shared" si="3"/>
        <v>0</v>
      </c>
    </row>
    <row r="89" spans="14:15" x14ac:dyDescent="0.25">
      <c r="N89">
        <f t="shared" si="2"/>
        <v>0</v>
      </c>
      <c r="O89">
        <f t="shared" si="3"/>
        <v>0</v>
      </c>
    </row>
    <row r="90" spans="14:15" x14ac:dyDescent="0.25">
      <c r="N90">
        <f t="shared" si="2"/>
        <v>0</v>
      </c>
      <c r="O90">
        <f t="shared" si="3"/>
        <v>0</v>
      </c>
    </row>
    <row r="91" spans="14:15" x14ac:dyDescent="0.25">
      <c r="N91">
        <f t="shared" si="2"/>
        <v>0</v>
      </c>
      <c r="O91">
        <f t="shared" si="3"/>
        <v>0</v>
      </c>
    </row>
    <row r="92" spans="14:15" x14ac:dyDescent="0.25">
      <c r="N92">
        <f t="shared" si="2"/>
        <v>0</v>
      </c>
      <c r="O92">
        <f t="shared" si="3"/>
        <v>0</v>
      </c>
    </row>
    <row r="93" spans="14:15" x14ac:dyDescent="0.25">
      <c r="N93">
        <f t="shared" si="2"/>
        <v>0</v>
      </c>
      <c r="O93">
        <f t="shared" si="3"/>
        <v>0</v>
      </c>
    </row>
    <row r="94" spans="14:15" x14ac:dyDescent="0.25">
      <c r="N94">
        <f t="shared" si="2"/>
        <v>0</v>
      </c>
      <c r="O94">
        <f t="shared" si="3"/>
        <v>0</v>
      </c>
    </row>
    <row r="95" spans="14:15" x14ac:dyDescent="0.25">
      <c r="N95">
        <f t="shared" si="2"/>
        <v>0</v>
      </c>
      <c r="O95">
        <f t="shared" si="3"/>
        <v>0</v>
      </c>
    </row>
    <row r="96" spans="14:15" x14ac:dyDescent="0.25">
      <c r="N96">
        <f t="shared" si="2"/>
        <v>0</v>
      </c>
      <c r="O96">
        <f t="shared" si="3"/>
        <v>0</v>
      </c>
    </row>
    <row r="97" spans="14:15" x14ac:dyDescent="0.25">
      <c r="N97">
        <f t="shared" si="2"/>
        <v>0</v>
      </c>
      <c r="O97">
        <f t="shared" si="3"/>
        <v>0</v>
      </c>
    </row>
    <row r="98" spans="14:15" x14ac:dyDescent="0.25">
      <c r="N98">
        <f t="shared" si="2"/>
        <v>0</v>
      </c>
      <c r="O98">
        <f t="shared" si="3"/>
        <v>0</v>
      </c>
    </row>
    <row r="99" spans="14:15" x14ac:dyDescent="0.25">
      <c r="N99">
        <f t="shared" si="2"/>
        <v>0</v>
      </c>
      <c r="O99">
        <f t="shared" si="3"/>
        <v>0</v>
      </c>
    </row>
    <row r="100" spans="14:15" x14ac:dyDescent="0.25">
      <c r="N100">
        <f t="shared" si="2"/>
        <v>0</v>
      </c>
      <c r="O100">
        <f t="shared" si="3"/>
        <v>0</v>
      </c>
    </row>
    <row r="101" spans="14:15" x14ac:dyDescent="0.25">
      <c r="N101">
        <f t="shared" si="2"/>
        <v>0</v>
      </c>
      <c r="O101">
        <f t="shared" si="3"/>
        <v>0</v>
      </c>
    </row>
    <row r="102" spans="14:15" x14ac:dyDescent="0.25">
      <c r="N102">
        <f t="shared" si="2"/>
        <v>0</v>
      </c>
      <c r="O102">
        <f t="shared" si="3"/>
        <v>0</v>
      </c>
    </row>
    <row r="103" spans="14:15" x14ac:dyDescent="0.25">
      <c r="N103">
        <f t="shared" si="2"/>
        <v>0</v>
      </c>
      <c r="O103">
        <f t="shared" si="3"/>
        <v>0</v>
      </c>
    </row>
    <row r="104" spans="14:15" x14ac:dyDescent="0.25">
      <c r="N104">
        <f t="shared" si="2"/>
        <v>0</v>
      </c>
      <c r="O104">
        <f t="shared" si="3"/>
        <v>0</v>
      </c>
    </row>
    <row r="105" spans="14:15" x14ac:dyDescent="0.25">
      <c r="N105">
        <f t="shared" si="2"/>
        <v>0</v>
      </c>
      <c r="O105">
        <f t="shared" si="3"/>
        <v>0</v>
      </c>
    </row>
    <row r="106" spans="14:15" x14ac:dyDescent="0.25">
      <c r="N106">
        <f t="shared" si="2"/>
        <v>0</v>
      </c>
      <c r="O106">
        <f t="shared" si="3"/>
        <v>0</v>
      </c>
    </row>
    <row r="107" spans="14:15" x14ac:dyDescent="0.25">
      <c r="N107">
        <f t="shared" si="2"/>
        <v>0</v>
      </c>
      <c r="O107">
        <f t="shared" si="3"/>
        <v>0</v>
      </c>
    </row>
    <row r="108" spans="14:15" x14ac:dyDescent="0.25">
      <c r="N108">
        <f t="shared" si="2"/>
        <v>0</v>
      </c>
      <c r="O108">
        <f t="shared" si="3"/>
        <v>0</v>
      </c>
    </row>
    <row r="109" spans="14:15" x14ac:dyDescent="0.25">
      <c r="N109">
        <f t="shared" si="2"/>
        <v>0</v>
      </c>
      <c r="O109">
        <f t="shared" si="3"/>
        <v>0</v>
      </c>
    </row>
    <row r="110" spans="14:15" x14ac:dyDescent="0.25">
      <c r="N110">
        <f t="shared" si="2"/>
        <v>0</v>
      </c>
      <c r="O110">
        <f t="shared" si="3"/>
        <v>0</v>
      </c>
    </row>
    <row r="111" spans="14:15" x14ac:dyDescent="0.25">
      <c r="N111">
        <f t="shared" si="2"/>
        <v>0</v>
      </c>
      <c r="O111">
        <f t="shared" si="3"/>
        <v>0</v>
      </c>
    </row>
    <row r="112" spans="14:15" x14ac:dyDescent="0.25">
      <c r="N112">
        <f t="shared" si="2"/>
        <v>0</v>
      </c>
      <c r="O112">
        <f t="shared" si="3"/>
        <v>0</v>
      </c>
    </row>
    <row r="113" spans="14:15" x14ac:dyDescent="0.25">
      <c r="N113">
        <f t="shared" si="2"/>
        <v>0</v>
      </c>
      <c r="O113">
        <f t="shared" si="3"/>
        <v>0</v>
      </c>
    </row>
    <row r="114" spans="14:15" x14ac:dyDescent="0.25">
      <c r="N114">
        <f t="shared" si="2"/>
        <v>0</v>
      </c>
      <c r="O114">
        <f t="shared" si="3"/>
        <v>0</v>
      </c>
    </row>
    <row r="115" spans="14:15" x14ac:dyDescent="0.25">
      <c r="N115">
        <f t="shared" si="2"/>
        <v>0</v>
      </c>
      <c r="O115">
        <f t="shared" si="3"/>
        <v>0</v>
      </c>
    </row>
    <row r="116" spans="14:15" x14ac:dyDescent="0.25">
      <c r="N116">
        <f t="shared" si="2"/>
        <v>0</v>
      </c>
      <c r="O116">
        <f t="shared" si="3"/>
        <v>0</v>
      </c>
    </row>
    <row r="117" spans="14:15" x14ac:dyDescent="0.25">
      <c r="N117">
        <f t="shared" si="2"/>
        <v>0</v>
      </c>
      <c r="O117">
        <f t="shared" si="3"/>
        <v>0</v>
      </c>
    </row>
    <row r="118" spans="14:15" x14ac:dyDescent="0.25">
      <c r="N118">
        <f t="shared" si="2"/>
        <v>0</v>
      </c>
      <c r="O118">
        <f t="shared" si="3"/>
        <v>0</v>
      </c>
    </row>
    <row r="119" spans="14:15" x14ac:dyDescent="0.25">
      <c r="N119">
        <f t="shared" si="2"/>
        <v>0</v>
      </c>
      <c r="O119">
        <f t="shared" si="3"/>
        <v>0</v>
      </c>
    </row>
    <row r="120" spans="14:15" x14ac:dyDescent="0.25">
      <c r="N120">
        <f t="shared" si="2"/>
        <v>0</v>
      </c>
      <c r="O120">
        <f t="shared" si="3"/>
        <v>0</v>
      </c>
    </row>
    <row r="121" spans="14:15" x14ac:dyDescent="0.25">
      <c r="N121">
        <f t="shared" si="2"/>
        <v>0</v>
      </c>
      <c r="O121">
        <f t="shared" si="3"/>
        <v>0</v>
      </c>
    </row>
    <row r="122" spans="14:15" x14ac:dyDescent="0.25">
      <c r="N122">
        <f t="shared" si="2"/>
        <v>0</v>
      </c>
      <c r="O122">
        <f t="shared" si="3"/>
        <v>0</v>
      </c>
    </row>
    <row r="123" spans="14:15" x14ac:dyDescent="0.25">
      <c r="N123">
        <f t="shared" si="2"/>
        <v>0</v>
      </c>
      <c r="O123">
        <f t="shared" si="3"/>
        <v>0</v>
      </c>
    </row>
    <row r="124" spans="14:15" x14ac:dyDescent="0.25">
      <c r="N124">
        <f t="shared" si="2"/>
        <v>0</v>
      </c>
      <c r="O124">
        <f t="shared" si="3"/>
        <v>0</v>
      </c>
    </row>
    <row r="125" spans="14:15" x14ac:dyDescent="0.25">
      <c r="N125">
        <f t="shared" si="2"/>
        <v>0</v>
      </c>
      <c r="O125">
        <f t="shared" si="3"/>
        <v>0</v>
      </c>
    </row>
    <row r="126" spans="14:15" x14ac:dyDescent="0.25">
      <c r="N126">
        <f t="shared" si="2"/>
        <v>0</v>
      </c>
      <c r="O126">
        <f t="shared" si="3"/>
        <v>0</v>
      </c>
    </row>
    <row r="127" spans="14:15" x14ac:dyDescent="0.25">
      <c r="N127">
        <f t="shared" si="2"/>
        <v>0</v>
      </c>
      <c r="O127">
        <f t="shared" si="3"/>
        <v>0</v>
      </c>
    </row>
    <row r="128" spans="14:15" x14ac:dyDescent="0.25">
      <c r="N128">
        <f t="shared" si="2"/>
        <v>0</v>
      </c>
      <c r="O128">
        <f t="shared" si="3"/>
        <v>0</v>
      </c>
    </row>
    <row r="129" spans="14:15" x14ac:dyDescent="0.25">
      <c r="N129">
        <f t="shared" si="2"/>
        <v>0</v>
      </c>
      <c r="O129">
        <f t="shared" si="3"/>
        <v>0</v>
      </c>
    </row>
    <row r="130" spans="14:15" x14ac:dyDescent="0.25">
      <c r="N130">
        <f t="shared" si="2"/>
        <v>0</v>
      </c>
      <c r="O130">
        <f t="shared" si="3"/>
        <v>0</v>
      </c>
    </row>
    <row r="131" spans="14:15" x14ac:dyDescent="0.25">
      <c r="N131">
        <f t="shared" ref="N131:N194" si="4">COUNTIF($J:$J,L131)</f>
        <v>0</v>
      </c>
      <c r="O131">
        <f t="shared" ref="O131:O194" si="5">IFERROR(COUNTIF($K:$K,M131),"")</f>
        <v>0</v>
      </c>
    </row>
    <row r="132" spans="14:15" x14ac:dyDescent="0.25">
      <c r="N132">
        <f t="shared" si="4"/>
        <v>0</v>
      </c>
      <c r="O132">
        <f t="shared" si="5"/>
        <v>0</v>
      </c>
    </row>
    <row r="133" spans="14:15" x14ac:dyDescent="0.25">
      <c r="N133">
        <f t="shared" si="4"/>
        <v>0</v>
      </c>
      <c r="O133">
        <f t="shared" si="5"/>
        <v>0</v>
      </c>
    </row>
    <row r="134" spans="14:15" x14ac:dyDescent="0.25">
      <c r="N134">
        <f t="shared" si="4"/>
        <v>0</v>
      </c>
      <c r="O134">
        <f t="shared" si="5"/>
        <v>0</v>
      </c>
    </row>
    <row r="135" spans="14:15" x14ac:dyDescent="0.25">
      <c r="N135">
        <f t="shared" si="4"/>
        <v>0</v>
      </c>
      <c r="O135">
        <f t="shared" si="5"/>
        <v>0</v>
      </c>
    </row>
    <row r="136" spans="14:15" x14ac:dyDescent="0.25">
      <c r="N136">
        <f t="shared" si="4"/>
        <v>0</v>
      </c>
      <c r="O136">
        <f t="shared" si="5"/>
        <v>0</v>
      </c>
    </row>
    <row r="137" spans="14:15" x14ac:dyDescent="0.25">
      <c r="N137">
        <f t="shared" si="4"/>
        <v>0</v>
      </c>
      <c r="O137">
        <f t="shared" si="5"/>
        <v>0</v>
      </c>
    </row>
    <row r="138" spans="14:15" x14ac:dyDescent="0.25">
      <c r="N138">
        <f t="shared" si="4"/>
        <v>0</v>
      </c>
      <c r="O138">
        <f t="shared" si="5"/>
        <v>0</v>
      </c>
    </row>
    <row r="139" spans="14:15" x14ac:dyDescent="0.25">
      <c r="N139">
        <f t="shared" si="4"/>
        <v>0</v>
      </c>
      <c r="O139">
        <f t="shared" si="5"/>
        <v>0</v>
      </c>
    </row>
    <row r="140" spans="14:15" x14ac:dyDescent="0.25">
      <c r="N140">
        <f t="shared" si="4"/>
        <v>0</v>
      </c>
      <c r="O140">
        <f t="shared" si="5"/>
        <v>0</v>
      </c>
    </row>
    <row r="141" spans="14:15" x14ac:dyDescent="0.25">
      <c r="N141">
        <f t="shared" si="4"/>
        <v>0</v>
      </c>
      <c r="O141">
        <f t="shared" si="5"/>
        <v>0</v>
      </c>
    </row>
    <row r="142" spans="14:15" x14ac:dyDescent="0.25">
      <c r="N142">
        <f t="shared" si="4"/>
        <v>0</v>
      </c>
      <c r="O142">
        <f t="shared" si="5"/>
        <v>0</v>
      </c>
    </row>
    <row r="143" spans="14:15" x14ac:dyDescent="0.25">
      <c r="N143">
        <f t="shared" si="4"/>
        <v>0</v>
      </c>
      <c r="O143">
        <f t="shared" si="5"/>
        <v>0</v>
      </c>
    </row>
    <row r="144" spans="14:15" x14ac:dyDescent="0.25">
      <c r="N144">
        <f t="shared" si="4"/>
        <v>0</v>
      </c>
      <c r="O144">
        <f t="shared" si="5"/>
        <v>0</v>
      </c>
    </row>
    <row r="145" spans="14:15" x14ac:dyDescent="0.25">
      <c r="N145">
        <f t="shared" si="4"/>
        <v>0</v>
      </c>
      <c r="O145">
        <f t="shared" si="5"/>
        <v>0</v>
      </c>
    </row>
    <row r="146" spans="14:15" x14ac:dyDescent="0.25">
      <c r="N146">
        <f t="shared" si="4"/>
        <v>0</v>
      </c>
      <c r="O146">
        <f t="shared" si="5"/>
        <v>0</v>
      </c>
    </row>
    <row r="147" spans="14:15" x14ac:dyDescent="0.25">
      <c r="N147">
        <f t="shared" si="4"/>
        <v>0</v>
      </c>
      <c r="O147">
        <f t="shared" si="5"/>
        <v>0</v>
      </c>
    </row>
    <row r="148" spans="14:15" x14ac:dyDescent="0.25">
      <c r="N148">
        <f t="shared" si="4"/>
        <v>0</v>
      </c>
      <c r="O148">
        <f t="shared" si="5"/>
        <v>0</v>
      </c>
    </row>
    <row r="149" spans="14:15" x14ac:dyDescent="0.25">
      <c r="N149">
        <f t="shared" si="4"/>
        <v>0</v>
      </c>
      <c r="O149">
        <f t="shared" si="5"/>
        <v>0</v>
      </c>
    </row>
    <row r="150" spans="14:15" x14ac:dyDescent="0.25">
      <c r="N150">
        <f t="shared" si="4"/>
        <v>0</v>
      </c>
      <c r="O150">
        <f t="shared" si="5"/>
        <v>0</v>
      </c>
    </row>
    <row r="151" spans="14:15" x14ac:dyDescent="0.25">
      <c r="N151">
        <f t="shared" si="4"/>
        <v>0</v>
      </c>
      <c r="O151">
        <f t="shared" si="5"/>
        <v>0</v>
      </c>
    </row>
    <row r="152" spans="14:15" x14ac:dyDescent="0.25">
      <c r="N152">
        <f t="shared" si="4"/>
        <v>0</v>
      </c>
      <c r="O152">
        <f t="shared" si="5"/>
        <v>0</v>
      </c>
    </row>
    <row r="153" spans="14:15" x14ac:dyDescent="0.25">
      <c r="N153">
        <f t="shared" si="4"/>
        <v>0</v>
      </c>
      <c r="O153">
        <f t="shared" si="5"/>
        <v>0</v>
      </c>
    </row>
    <row r="154" spans="14:15" x14ac:dyDescent="0.25">
      <c r="N154">
        <f t="shared" si="4"/>
        <v>0</v>
      </c>
      <c r="O154">
        <f t="shared" si="5"/>
        <v>0</v>
      </c>
    </row>
    <row r="155" spans="14:15" x14ac:dyDescent="0.25">
      <c r="N155">
        <f t="shared" si="4"/>
        <v>0</v>
      </c>
      <c r="O155">
        <f t="shared" si="5"/>
        <v>0</v>
      </c>
    </row>
    <row r="156" spans="14:15" x14ac:dyDescent="0.25">
      <c r="N156">
        <f t="shared" si="4"/>
        <v>0</v>
      </c>
      <c r="O156">
        <f t="shared" si="5"/>
        <v>0</v>
      </c>
    </row>
    <row r="157" spans="14:15" x14ac:dyDescent="0.25">
      <c r="N157">
        <f t="shared" si="4"/>
        <v>0</v>
      </c>
      <c r="O157">
        <f t="shared" si="5"/>
        <v>0</v>
      </c>
    </row>
    <row r="158" spans="14:15" x14ac:dyDescent="0.25">
      <c r="N158">
        <f t="shared" si="4"/>
        <v>0</v>
      </c>
      <c r="O158">
        <f t="shared" si="5"/>
        <v>0</v>
      </c>
    </row>
    <row r="159" spans="14:15" x14ac:dyDescent="0.25">
      <c r="N159">
        <f t="shared" si="4"/>
        <v>0</v>
      </c>
      <c r="O159">
        <f t="shared" si="5"/>
        <v>0</v>
      </c>
    </row>
    <row r="160" spans="14:15" x14ac:dyDescent="0.25">
      <c r="N160">
        <f t="shared" si="4"/>
        <v>0</v>
      </c>
      <c r="O160">
        <f t="shared" si="5"/>
        <v>0</v>
      </c>
    </row>
    <row r="161" spans="14:15" x14ac:dyDescent="0.25">
      <c r="N161">
        <f t="shared" si="4"/>
        <v>0</v>
      </c>
      <c r="O161">
        <f t="shared" si="5"/>
        <v>0</v>
      </c>
    </row>
    <row r="162" spans="14:15" x14ac:dyDescent="0.25">
      <c r="N162">
        <f t="shared" si="4"/>
        <v>0</v>
      </c>
      <c r="O162">
        <f t="shared" si="5"/>
        <v>0</v>
      </c>
    </row>
    <row r="163" spans="14:15" x14ac:dyDescent="0.25">
      <c r="N163">
        <f t="shared" si="4"/>
        <v>0</v>
      </c>
      <c r="O163">
        <f t="shared" si="5"/>
        <v>0</v>
      </c>
    </row>
    <row r="164" spans="14:15" x14ac:dyDescent="0.25">
      <c r="N164">
        <f t="shared" si="4"/>
        <v>0</v>
      </c>
      <c r="O164">
        <f t="shared" si="5"/>
        <v>0</v>
      </c>
    </row>
    <row r="165" spans="14:15" x14ac:dyDescent="0.25">
      <c r="N165">
        <f t="shared" si="4"/>
        <v>0</v>
      </c>
      <c r="O165">
        <f t="shared" si="5"/>
        <v>0</v>
      </c>
    </row>
    <row r="166" spans="14:15" x14ac:dyDescent="0.25">
      <c r="N166">
        <f t="shared" si="4"/>
        <v>0</v>
      </c>
      <c r="O166">
        <f t="shared" si="5"/>
        <v>0</v>
      </c>
    </row>
    <row r="167" spans="14:15" x14ac:dyDescent="0.25">
      <c r="N167">
        <f t="shared" si="4"/>
        <v>0</v>
      </c>
      <c r="O167">
        <f t="shared" si="5"/>
        <v>0</v>
      </c>
    </row>
    <row r="168" spans="14:15" x14ac:dyDescent="0.25">
      <c r="N168">
        <f t="shared" si="4"/>
        <v>0</v>
      </c>
      <c r="O168">
        <f t="shared" si="5"/>
        <v>0</v>
      </c>
    </row>
    <row r="169" spans="14:15" x14ac:dyDescent="0.25">
      <c r="N169">
        <f t="shared" si="4"/>
        <v>0</v>
      </c>
      <c r="O169">
        <f t="shared" si="5"/>
        <v>0</v>
      </c>
    </row>
    <row r="170" spans="14:15" x14ac:dyDescent="0.25">
      <c r="N170">
        <f t="shared" si="4"/>
        <v>0</v>
      </c>
      <c r="O170">
        <f t="shared" si="5"/>
        <v>0</v>
      </c>
    </row>
    <row r="171" spans="14:15" x14ac:dyDescent="0.25">
      <c r="N171">
        <f t="shared" si="4"/>
        <v>0</v>
      </c>
      <c r="O171">
        <f t="shared" si="5"/>
        <v>0</v>
      </c>
    </row>
    <row r="172" spans="14:15" x14ac:dyDescent="0.25">
      <c r="N172">
        <f t="shared" si="4"/>
        <v>0</v>
      </c>
      <c r="O172">
        <f t="shared" si="5"/>
        <v>0</v>
      </c>
    </row>
    <row r="173" spans="14:15" x14ac:dyDescent="0.25">
      <c r="N173">
        <f t="shared" si="4"/>
        <v>0</v>
      </c>
      <c r="O173">
        <f t="shared" si="5"/>
        <v>0</v>
      </c>
    </row>
    <row r="174" spans="14:15" x14ac:dyDescent="0.25">
      <c r="N174">
        <f t="shared" si="4"/>
        <v>0</v>
      </c>
      <c r="O174">
        <f t="shared" si="5"/>
        <v>0</v>
      </c>
    </row>
    <row r="175" spans="14:15" x14ac:dyDescent="0.25">
      <c r="N175">
        <f t="shared" si="4"/>
        <v>0</v>
      </c>
      <c r="O175">
        <f t="shared" si="5"/>
        <v>0</v>
      </c>
    </row>
    <row r="176" spans="14:15" x14ac:dyDescent="0.25">
      <c r="N176">
        <f t="shared" si="4"/>
        <v>0</v>
      </c>
      <c r="O176">
        <f t="shared" si="5"/>
        <v>0</v>
      </c>
    </row>
    <row r="177" spans="14:15" x14ac:dyDescent="0.25">
      <c r="N177">
        <f t="shared" si="4"/>
        <v>0</v>
      </c>
      <c r="O177">
        <f t="shared" si="5"/>
        <v>0</v>
      </c>
    </row>
    <row r="178" spans="14:15" x14ac:dyDescent="0.25">
      <c r="N178">
        <f t="shared" si="4"/>
        <v>0</v>
      </c>
      <c r="O178">
        <f t="shared" si="5"/>
        <v>0</v>
      </c>
    </row>
    <row r="179" spans="14:15" x14ac:dyDescent="0.25">
      <c r="N179">
        <f t="shared" si="4"/>
        <v>0</v>
      </c>
      <c r="O179">
        <f t="shared" si="5"/>
        <v>0</v>
      </c>
    </row>
    <row r="180" spans="14:15" x14ac:dyDescent="0.25">
      <c r="N180">
        <f t="shared" si="4"/>
        <v>0</v>
      </c>
      <c r="O180">
        <f t="shared" si="5"/>
        <v>0</v>
      </c>
    </row>
    <row r="181" spans="14:15" x14ac:dyDescent="0.25">
      <c r="N181">
        <f t="shared" si="4"/>
        <v>0</v>
      </c>
      <c r="O181">
        <f t="shared" si="5"/>
        <v>0</v>
      </c>
    </row>
    <row r="182" spans="14:15" x14ac:dyDescent="0.25">
      <c r="N182">
        <f t="shared" si="4"/>
        <v>0</v>
      </c>
      <c r="O182">
        <f t="shared" si="5"/>
        <v>0</v>
      </c>
    </row>
    <row r="183" spans="14:15" x14ac:dyDescent="0.25">
      <c r="N183">
        <f t="shared" si="4"/>
        <v>0</v>
      </c>
      <c r="O183">
        <f t="shared" si="5"/>
        <v>0</v>
      </c>
    </row>
    <row r="184" spans="14:15" x14ac:dyDescent="0.25">
      <c r="N184">
        <f t="shared" si="4"/>
        <v>0</v>
      </c>
      <c r="O184">
        <f t="shared" si="5"/>
        <v>0</v>
      </c>
    </row>
    <row r="185" spans="14:15" x14ac:dyDescent="0.25">
      <c r="N185">
        <f t="shared" si="4"/>
        <v>0</v>
      </c>
      <c r="O185">
        <f t="shared" si="5"/>
        <v>0</v>
      </c>
    </row>
    <row r="186" spans="14:15" x14ac:dyDescent="0.25">
      <c r="N186">
        <f t="shared" si="4"/>
        <v>0</v>
      </c>
      <c r="O186">
        <f t="shared" si="5"/>
        <v>0</v>
      </c>
    </row>
    <row r="187" spans="14:15" x14ac:dyDescent="0.25">
      <c r="N187">
        <f t="shared" si="4"/>
        <v>0</v>
      </c>
      <c r="O187">
        <f t="shared" si="5"/>
        <v>0</v>
      </c>
    </row>
    <row r="188" spans="14:15" x14ac:dyDescent="0.25">
      <c r="N188">
        <f t="shared" si="4"/>
        <v>0</v>
      </c>
      <c r="O188">
        <f t="shared" si="5"/>
        <v>0</v>
      </c>
    </row>
    <row r="189" spans="14:15" x14ac:dyDescent="0.25">
      <c r="N189">
        <f t="shared" si="4"/>
        <v>0</v>
      </c>
      <c r="O189">
        <f t="shared" si="5"/>
        <v>0</v>
      </c>
    </row>
    <row r="190" spans="14:15" x14ac:dyDescent="0.25">
      <c r="N190">
        <f t="shared" si="4"/>
        <v>0</v>
      </c>
      <c r="O190">
        <f t="shared" si="5"/>
        <v>0</v>
      </c>
    </row>
    <row r="191" spans="14:15" x14ac:dyDescent="0.25">
      <c r="N191">
        <f t="shared" si="4"/>
        <v>0</v>
      </c>
      <c r="O191">
        <f t="shared" si="5"/>
        <v>0</v>
      </c>
    </row>
    <row r="192" spans="14:15" x14ac:dyDescent="0.25">
      <c r="N192">
        <f t="shared" si="4"/>
        <v>0</v>
      </c>
      <c r="O192">
        <f t="shared" si="5"/>
        <v>0</v>
      </c>
    </row>
    <row r="193" spans="14:15" x14ac:dyDescent="0.25">
      <c r="N193">
        <f t="shared" si="4"/>
        <v>0</v>
      </c>
      <c r="O193">
        <f t="shared" si="5"/>
        <v>0</v>
      </c>
    </row>
    <row r="194" spans="14:15" x14ac:dyDescent="0.25">
      <c r="N194">
        <f t="shared" si="4"/>
        <v>0</v>
      </c>
      <c r="O194">
        <f t="shared" si="5"/>
        <v>0</v>
      </c>
    </row>
    <row r="195" spans="14:15" x14ac:dyDescent="0.25">
      <c r="N195">
        <f t="shared" ref="N195:N200" si="6">COUNTIF($J:$J,L195)</f>
        <v>0</v>
      </c>
      <c r="O195">
        <f t="shared" ref="O195:O200" si="7">IFERROR(COUNTIF($K:$K,M195),"")</f>
        <v>0</v>
      </c>
    </row>
    <row r="196" spans="14:15" x14ac:dyDescent="0.25">
      <c r="N196">
        <f t="shared" si="6"/>
        <v>0</v>
      </c>
      <c r="O196">
        <f t="shared" si="7"/>
        <v>0</v>
      </c>
    </row>
    <row r="197" spans="14:15" x14ac:dyDescent="0.25">
      <c r="N197">
        <f t="shared" si="6"/>
        <v>0</v>
      </c>
      <c r="O197">
        <f t="shared" si="7"/>
        <v>0</v>
      </c>
    </row>
    <row r="198" spans="14:15" x14ac:dyDescent="0.25">
      <c r="N198">
        <f t="shared" si="6"/>
        <v>0</v>
      </c>
      <c r="O198">
        <f t="shared" si="7"/>
        <v>0</v>
      </c>
    </row>
    <row r="199" spans="14:15" x14ac:dyDescent="0.25">
      <c r="N199">
        <f t="shared" si="6"/>
        <v>0</v>
      </c>
      <c r="O199">
        <f t="shared" si="7"/>
        <v>0</v>
      </c>
    </row>
    <row r="200" spans="14:15" x14ac:dyDescent="0.25">
      <c r="N200">
        <f t="shared" si="6"/>
        <v>0</v>
      </c>
      <c r="O200">
        <f t="shared" si="7"/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1:Y67"/>
  <sheetViews>
    <sheetView topLeftCell="K2" zoomScale="68" zoomScaleNormal="68" workbookViewId="0">
      <selection activeCell="N15" sqref="N1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87" t="s">
        <v>0</v>
      </c>
      <c r="E13" s="87" t="s">
        <v>1</v>
      </c>
      <c r="F13" s="87" t="s">
        <v>2</v>
      </c>
      <c r="G13" s="43" t="s">
        <v>108</v>
      </c>
      <c r="H13" s="87" t="s">
        <v>3</v>
      </c>
      <c r="I13" s="87" t="s">
        <v>4</v>
      </c>
      <c r="J13" s="87" t="s">
        <v>5</v>
      </c>
      <c r="K13" s="87" t="s">
        <v>6</v>
      </c>
      <c r="L13" s="87" t="s">
        <v>7</v>
      </c>
      <c r="M13" s="87" t="s">
        <v>8</v>
      </c>
      <c r="N13" s="87" t="s">
        <v>187</v>
      </c>
      <c r="O13" s="87" t="s">
        <v>10</v>
      </c>
      <c r="P13" s="87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6" t="s">
        <v>129</v>
      </c>
      <c r="F14" s="34">
        <v>512520</v>
      </c>
      <c r="G14" s="36" t="s">
        <v>113</v>
      </c>
      <c r="H14" s="46">
        <v>200200</v>
      </c>
      <c r="I14" s="69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127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6" t="s">
        <v>128</v>
      </c>
      <c r="F15" s="34" t="s">
        <v>102</v>
      </c>
      <c r="G15" s="36" t="s">
        <v>114</v>
      </c>
      <c r="H15" s="35" t="s">
        <v>64</v>
      </c>
      <c r="I15" s="50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34" t="s">
        <v>126</v>
      </c>
      <c r="P15" s="36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/>
      <c r="E16" s="34"/>
      <c r="F16" s="34"/>
      <c r="G16" s="34"/>
      <c r="H16" s="34"/>
      <c r="I16" s="59"/>
      <c r="J16" s="34"/>
      <c r="K16" s="34"/>
      <c r="L16" s="34"/>
      <c r="M16" s="34"/>
      <c r="N16" s="34"/>
      <c r="O16" s="34"/>
      <c r="P16" s="34"/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/>
      <c r="E17" s="34"/>
      <c r="F17" s="34"/>
      <c r="G17" s="34"/>
      <c r="H17" s="34"/>
      <c r="I17" s="50"/>
      <c r="J17" s="34"/>
      <c r="K17" s="34"/>
      <c r="L17" s="34"/>
      <c r="M17" s="34"/>
      <c r="N17" s="34"/>
      <c r="O17" s="34"/>
      <c r="P17" s="34"/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88" t="s">
        <v>38</v>
      </c>
      <c r="D18" s="34"/>
      <c r="E18" s="34"/>
      <c r="F18" s="34"/>
      <c r="G18" s="34"/>
      <c r="H18" s="34"/>
      <c r="I18" s="69"/>
      <c r="J18" s="34"/>
      <c r="K18" s="34"/>
      <c r="L18" s="34"/>
      <c r="M18" s="34"/>
      <c r="N18" s="34"/>
      <c r="O18" s="34"/>
      <c r="P18" s="34"/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88" t="s">
        <v>39</v>
      </c>
      <c r="D19" s="34"/>
      <c r="E19" s="34"/>
      <c r="F19" s="34"/>
      <c r="G19" s="34"/>
      <c r="H19" s="34"/>
      <c r="I19" s="69"/>
      <c r="J19" s="34"/>
      <c r="K19" s="34"/>
      <c r="L19" s="34"/>
      <c r="M19" s="34"/>
      <c r="N19" s="34"/>
      <c r="O19" s="34"/>
      <c r="P19" s="34"/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/>
      <c r="E20" s="34"/>
      <c r="F20" s="34"/>
      <c r="G20" s="34"/>
      <c r="H20" s="34"/>
      <c r="I20" s="50"/>
      <c r="J20" s="34"/>
      <c r="K20" s="34"/>
      <c r="L20" s="34"/>
      <c r="M20" s="34"/>
      <c r="N20" s="34"/>
      <c r="O20" s="34"/>
      <c r="P20" s="34"/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/>
      <c r="E21" s="34"/>
      <c r="F21" s="34"/>
      <c r="G21" s="34"/>
      <c r="H21" s="34"/>
      <c r="I21" s="50"/>
      <c r="J21" s="34"/>
      <c r="K21" s="34"/>
      <c r="L21" s="34"/>
      <c r="M21" s="34"/>
      <c r="N21" s="34"/>
      <c r="O21" s="34"/>
      <c r="P21" s="34"/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/>
      <c r="E22" s="34"/>
      <c r="F22" s="34"/>
      <c r="G22" s="34"/>
      <c r="H22" s="34"/>
      <c r="I22" s="50"/>
      <c r="J22" s="34"/>
      <c r="K22" s="34"/>
      <c r="L22" s="34"/>
      <c r="M22" s="34"/>
      <c r="N22" s="34"/>
      <c r="O22" s="34"/>
      <c r="P22" s="34"/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/>
      <c r="E23" s="34"/>
      <c r="F23" s="36"/>
      <c r="G23" s="34"/>
      <c r="H23" s="34"/>
      <c r="I23" s="70"/>
      <c r="J23" s="36"/>
      <c r="K23" s="36"/>
      <c r="L23" s="34"/>
      <c r="M23" s="34"/>
      <c r="N23" s="34"/>
      <c r="O23" s="34"/>
      <c r="P23" s="34"/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50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/>
      <c r="E25" s="34"/>
      <c r="F25" s="34"/>
      <c r="G25" s="34"/>
      <c r="H25" s="34"/>
      <c r="I25" s="65"/>
      <c r="J25" s="34"/>
      <c r="K25" s="34"/>
      <c r="L25" s="34"/>
      <c r="M25" s="34"/>
      <c r="N25" s="34"/>
      <c r="O25" s="34"/>
      <c r="P25" s="34"/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/>
      <c r="E26" s="34"/>
      <c r="F26" s="34"/>
      <c r="G26" s="34"/>
      <c r="H26" s="34"/>
      <c r="I26" s="50"/>
      <c r="J26" s="34"/>
      <c r="K26" s="34"/>
      <c r="L26" s="34"/>
      <c r="M26" s="34"/>
      <c r="N26" s="34"/>
      <c r="O26" s="34"/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68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M49" s="81"/>
      <c r="N49" s="2"/>
    </row>
    <row r="50" spans="5:14" x14ac:dyDescent="0.25">
      <c r="M50" s="81"/>
      <c r="N50" s="2"/>
    </row>
    <row r="51" spans="5:14" x14ac:dyDescent="0.25">
      <c r="M51" s="81"/>
      <c r="N51" s="2"/>
    </row>
    <row r="52" spans="5:14" x14ac:dyDescent="0.25">
      <c r="M52" s="81"/>
      <c r="N52" s="2"/>
    </row>
    <row r="53" spans="5:14" x14ac:dyDescent="0.25">
      <c r="M53" s="81"/>
      <c r="N53" s="2"/>
    </row>
    <row r="54" spans="5:14" x14ac:dyDescent="0.25">
      <c r="M54" s="81"/>
      <c r="N54" s="2"/>
    </row>
    <row r="55" spans="5:14" x14ac:dyDescent="0.25">
      <c r="M55" s="81"/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N49:N55">
      <formula1>Cause_Refus</formula1>
    </dataValidation>
    <dataValidation type="list" allowBlank="1" showInputMessage="1" showErrorMessage="1" sqref="P15 G15 E15">
      <formula1>pieces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B1:Y67"/>
  <sheetViews>
    <sheetView topLeftCell="K1" zoomScale="68" zoomScaleNormal="68" workbookViewId="0">
      <selection activeCell="D13" sqref="D13:P13"/>
    </sheetView>
  </sheetViews>
  <sheetFormatPr baseColWidth="10" defaultRowHeight="15" x14ac:dyDescent="0.25"/>
  <cols>
    <col min="1" max="1" width="3.85546875" style="379" customWidth="1"/>
    <col min="2" max="17" width="32.7109375" style="379" customWidth="1"/>
    <col min="18" max="18" width="11.42578125" style="379"/>
    <col min="19" max="19" width="18.85546875" style="379" customWidth="1"/>
    <col min="20" max="22" width="11.42578125" style="379"/>
    <col min="23" max="23" width="21.28515625" style="379" customWidth="1"/>
    <col min="24" max="24" width="20.28515625" style="379" customWidth="1"/>
    <col min="25" max="25" width="21.140625" style="379" customWidth="1"/>
    <col min="26" max="16384" width="11.42578125" style="379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38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38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38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388"/>
      <c r="V5" s="440"/>
      <c r="W5" s="440"/>
      <c r="X5" s="440"/>
    </row>
    <row r="6" spans="2:24" ht="15" customHeight="1" x14ac:dyDescent="0.25">
      <c r="C6" s="382"/>
      <c r="D6" s="382"/>
      <c r="E6" s="382"/>
      <c r="F6" s="382"/>
    </row>
    <row r="7" spans="2:24" ht="15" customHeight="1" x14ac:dyDescent="0.25">
      <c r="C7" s="382"/>
      <c r="D7" s="382"/>
      <c r="E7" s="382"/>
      <c r="F7" s="382"/>
    </row>
    <row r="8" spans="2:24" ht="15" customHeight="1" x14ac:dyDescent="0.25">
      <c r="C8" s="382"/>
      <c r="D8" s="382"/>
      <c r="E8" s="382"/>
      <c r="F8" s="382"/>
    </row>
    <row r="9" spans="2:24" ht="15" customHeight="1" x14ac:dyDescent="0.25">
      <c r="C9" s="382"/>
      <c r="D9" s="382"/>
      <c r="F9" s="382"/>
    </row>
    <row r="10" spans="2:24" ht="15" customHeight="1" x14ac:dyDescent="0.25">
      <c r="C10" s="382"/>
      <c r="D10" s="382"/>
      <c r="E10" s="382"/>
      <c r="F10" s="382"/>
    </row>
    <row r="11" spans="2:24" x14ac:dyDescent="0.25">
      <c r="C11" s="380"/>
      <c r="D11" s="380"/>
      <c r="E11" s="380"/>
      <c r="F11" s="380"/>
    </row>
    <row r="12" spans="2:24" ht="36.75" customHeight="1" x14ac:dyDescent="0.25">
      <c r="C12" s="380"/>
      <c r="D12" s="380"/>
      <c r="E12" s="380"/>
      <c r="F12" s="380"/>
    </row>
    <row r="13" spans="2:24" ht="60" customHeight="1" x14ac:dyDescent="0.25">
      <c r="B13" s="420" t="s">
        <v>23</v>
      </c>
      <c r="C13" s="420"/>
      <c r="D13" s="391" t="s">
        <v>0</v>
      </c>
      <c r="E13" s="391" t="s">
        <v>1</v>
      </c>
      <c r="F13" s="391" t="s">
        <v>2</v>
      </c>
      <c r="G13" s="399" t="s">
        <v>108</v>
      </c>
      <c r="H13" s="391" t="s">
        <v>3</v>
      </c>
      <c r="I13" s="391" t="s">
        <v>4</v>
      </c>
      <c r="J13" s="391" t="s">
        <v>5</v>
      </c>
      <c r="K13" s="391" t="s">
        <v>6</v>
      </c>
      <c r="L13" s="391" t="s">
        <v>7</v>
      </c>
      <c r="M13" s="391" t="s">
        <v>8</v>
      </c>
      <c r="N13" s="391" t="s">
        <v>187</v>
      </c>
      <c r="O13" s="391" t="s">
        <v>10</v>
      </c>
      <c r="P13" s="391" t="s">
        <v>11</v>
      </c>
      <c r="Q13" s="389"/>
      <c r="R13" s="384"/>
      <c r="S13" s="385"/>
      <c r="T13" s="385"/>
      <c r="U13" s="385"/>
      <c r="V13" s="385"/>
      <c r="W13" s="385"/>
      <c r="X13" s="385"/>
    </row>
    <row r="14" spans="2:24" ht="30" customHeight="1" x14ac:dyDescent="0.25">
      <c r="B14" s="421" t="s">
        <v>12</v>
      </c>
      <c r="C14" s="421"/>
      <c r="D14" s="412">
        <v>511110</v>
      </c>
      <c r="E14" s="409" t="s">
        <v>78</v>
      </c>
      <c r="F14" s="408"/>
      <c r="G14" s="410" t="s">
        <v>174</v>
      </c>
      <c r="H14" s="415"/>
      <c r="I14" s="410">
        <v>7531</v>
      </c>
      <c r="J14" s="409" t="s">
        <v>115</v>
      </c>
      <c r="K14" s="409" t="s">
        <v>59</v>
      </c>
      <c r="L14" s="414"/>
      <c r="M14" s="408"/>
      <c r="N14" s="408" t="s">
        <v>76</v>
      </c>
      <c r="O14" s="409" t="s">
        <v>127</v>
      </c>
      <c r="P14" s="409"/>
      <c r="Q14" s="386"/>
      <c r="R14" s="386"/>
      <c r="S14" s="386"/>
      <c r="T14" s="386"/>
      <c r="U14" s="386"/>
      <c r="V14" s="386"/>
      <c r="W14" s="385"/>
      <c r="X14" s="385"/>
    </row>
    <row r="15" spans="2:24" ht="57.75" customHeight="1" x14ac:dyDescent="0.25">
      <c r="B15" s="421" t="s">
        <v>13</v>
      </c>
      <c r="C15" s="421"/>
      <c r="D15" s="410" t="s">
        <v>180</v>
      </c>
      <c r="E15" s="412" t="s">
        <v>77</v>
      </c>
      <c r="F15" s="409"/>
      <c r="G15" s="410" t="s">
        <v>175</v>
      </c>
      <c r="H15" s="413"/>
      <c r="I15" s="410" t="s">
        <v>186</v>
      </c>
      <c r="J15" s="409" t="s">
        <v>116</v>
      </c>
      <c r="K15" s="410" t="s">
        <v>60</v>
      </c>
      <c r="L15" s="410"/>
      <c r="M15" s="408"/>
      <c r="N15" s="408" t="s">
        <v>75</v>
      </c>
      <c r="O15" s="408" t="s">
        <v>126</v>
      </c>
      <c r="P15" s="410"/>
      <c r="Q15" s="390"/>
      <c r="R15" s="386"/>
      <c r="S15" s="386"/>
      <c r="T15" s="386"/>
      <c r="U15" s="386"/>
      <c r="V15" s="386"/>
      <c r="W15" s="385"/>
      <c r="X15" s="385"/>
    </row>
    <row r="16" spans="2:24" ht="30" customHeight="1" x14ac:dyDescent="0.25">
      <c r="B16" s="421" t="s">
        <v>61</v>
      </c>
      <c r="C16" s="421"/>
      <c r="D16" s="408">
        <v>10169</v>
      </c>
      <c r="E16" s="408">
        <v>2941</v>
      </c>
      <c r="F16" s="408">
        <v>0</v>
      </c>
      <c r="G16" s="408">
        <v>2760</v>
      </c>
      <c r="H16" s="413"/>
      <c r="I16" s="408">
        <v>1189</v>
      </c>
      <c r="J16" s="408"/>
      <c r="K16" s="408">
        <v>192</v>
      </c>
      <c r="L16" s="408">
        <v>9</v>
      </c>
      <c r="M16" s="408"/>
      <c r="N16" s="408">
        <v>45160</v>
      </c>
      <c r="O16" s="408">
        <v>677</v>
      </c>
      <c r="P16" s="408">
        <v>36</v>
      </c>
      <c r="Q16" s="386"/>
      <c r="R16" s="386"/>
      <c r="S16" s="386"/>
      <c r="T16" s="386"/>
      <c r="U16" s="386"/>
      <c r="V16" s="386"/>
      <c r="W16" s="385"/>
      <c r="X16" s="385"/>
    </row>
    <row r="17" spans="2:24" ht="30" customHeight="1" x14ac:dyDescent="0.25">
      <c r="B17" s="421" t="s">
        <v>24</v>
      </c>
      <c r="C17" s="421"/>
      <c r="D17" s="408">
        <v>11690</v>
      </c>
      <c r="E17" s="408">
        <v>3420</v>
      </c>
      <c r="F17" s="408">
        <v>55</v>
      </c>
      <c r="G17" s="408">
        <v>3064</v>
      </c>
      <c r="H17" s="413"/>
      <c r="I17" s="408">
        <v>2000</v>
      </c>
      <c r="J17" s="408"/>
      <c r="K17" s="408">
        <v>192</v>
      </c>
      <c r="L17" s="408">
        <v>9</v>
      </c>
      <c r="M17" s="408"/>
      <c r="N17" s="408">
        <v>48003</v>
      </c>
      <c r="O17" s="408">
        <v>1070</v>
      </c>
      <c r="P17" s="408">
        <v>390</v>
      </c>
      <c r="Q17" s="386"/>
      <c r="R17" s="386"/>
      <c r="S17" s="386"/>
      <c r="T17" s="386"/>
      <c r="U17" s="386"/>
      <c r="V17" s="386"/>
      <c r="W17" s="385"/>
      <c r="X17" s="385"/>
    </row>
    <row r="18" spans="2:24" ht="30" customHeight="1" x14ac:dyDescent="0.25">
      <c r="B18" s="421" t="s">
        <v>37</v>
      </c>
      <c r="C18" s="395" t="s">
        <v>38</v>
      </c>
      <c r="D18" s="408" t="s">
        <v>46</v>
      </c>
      <c r="E18" s="408" t="s">
        <v>46</v>
      </c>
      <c r="F18" s="408" t="s">
        <v>46</v>
      </c>
      <c r="G18" s="408" t="s">
        <v>46</v>
      </c>
      <c r="H18" s="415"/>
      <c r="I18" s="408" t="s">
        <v>46</v>
      </c>
      <c r="J18" s="408" t="s">
        <v>46</v>
      </c>
      <c r="K18" s="408" t="s">
        <v>46</v>
      </c>
      <c r="L18" s="408" t="s">
        <v>46</v>
      </c>
      <c r="M18" s="408"/>
      <c r="N18" s="408" t="s">
        <v>46</v>
      </c>
      <c r="O18" s="408" t="s">
        <v>46</v>
      </c>
      <c r="P18" s="408" t="s">
        <v>46</v>
      </c>
      <c r="Q18" s="386"/>
      <c r="R18" s="386"/>
      <c r="S18" s="386"/>
      <c r="T18" s="386"/>
      <c r="U18" s="386"/>
      <c r="V18" s="386"/>
      <c r="W18" s="385"/>
      <c r="X18" s="385"/>
    </row>
    <row r="19" spans="2:24" ht="30" customHeight="1" x14ac:dyDescent="0.25">
      <c r="B19" s="421"/>
      <c r="C19" s="395" t="s">
        <v>39</v>
      </c>
      <c r="D19" s="408" t="s">
        <v>46</v>
      </c>
      <c r="E19" s="408" t="s">
        <v>46</v>
      </c>
      <c r="F19" s="408" t="s">
        <v>46</v>
      </c>
      <c r="G19" s="408" t="s">
        <v>46</v>
      </c>
      <c r="H19" s="415"/>
      <c r="I19" s="408" t="s">
        <v>46</v>
      </c>
      <c r="J19" s="408" t="s">
        <v>46</v>
      </c>
      <c r="K19" s="408" t="s">
        <v>46</v>
      </c>
      <c r="L19" s="408" t="s">
        <v>46</v>
      </c>
      <c r="M19" s="408"/>
      <c r="N19" s="408" t="s">
        <v>46</v>
      </c>
      <c r="O19" s="408" t="s">
        <v>46</v>
      </c>
      <c r="P19" s="408" t="s">
        <v>46</v>
      </c>
      <c r="Q19" s="386"/>
      <c r="R19" s="386"/>
      <c r="S19" s="386"/>
      <c r="T19" s="386"/>
      <c r="U19" s="386"/>
      <c r="V19" s="386"/>
      <c r="W19" s="385"/>
      <c r="X19" s="385"/>
    </row>
    <row r="20" spans="2:24" ht="30" customHeight="1" x14ac:dyDescent="0.35">
      <c r="B20" s="419" t="s">
        <v>16</v>
      </c>
      <c r="C20" s="419"/>
      <c r="D20" s="408" t="s">
        <v>46</v>
      </c>
      <c r="E20" s="408" t="s">
        <v>46</v>
      </c>
      <c r="F20" s="408" t="s">
        <v>46</v>
      </c>
      <c r="G20" s="408" t="s">
        <v>46</v>
      </c>
      <c r="H20" s="413"/>
      <c r="I20" s="408" t="s">
        <v>46</v>
      </c>
      <c r="J20" s="408" t="s">
        <v>46</v>
      </c>
      <c r="K20" s="408" t="s">
        <v>46</v>
      </c>
      <c r="L20" s="408" t="s">
        <v>46</v>
      </c>
      <c r="M20" s="408"/>
      <c r="N20" s="408" t="s">
        <v>46</v>
      </c>
      <c r="O20" s="408" t="s">
        <v>46</v>
      </c>
      <c r="P20" s="408" t="s">
        <v>46</v>
      </c>
      <c r="Q20" s="386"/>
      <c r="R20" s="386"/>
      <c r="S20" s="386"/>
      <c r="T20" s="386"/>
      <c r="U20" s="386"/>
      <c r="V20" s="386"/>
      <c r="W20" s="385"/>
      <c r="X20" s="385"/>
    </row>
    <row r="21" spans="2:24" ht="30" customHeight="1" x14ac:dyDescent="0.35">
      <c r="B21" s="419" t="s">
        <v>40</v>
      </c>
      <c r="C21" s="419"/>
      <c r="D21" s="408" t="s">
        <v>46</v>
      </c>
      <c r="E21" s="408" t="s">
        <v>46</v>
      </c>
      <c r="F21" s="408" t="s">
        <v>46</v>
      </c>
      <c r="G21" s="408" t="s">
        <v>46</v>
      </c>
      <c r="H21" s="413"/>
      <c r="I21" s="408" t="s">
        <v>46</v>
      </c>
      <c r="J21" s="408" t="s">
        <v>46</v>
      </c>
      <c r="K21" s="408" t="s">
        <v>46</v>
      </c>
      <c r="L21" s="408" t="s">
        <v>46</v>
      </c>
      <c r="M21" s="408"/>
      <c r="N21" s="408" t="s">
        <v>46</v>
      </c>
      <c r="O21" s="408" t="s">
        <v>46</v>
      </c>
      <c r="P21" s="408" t="s">
        <v>46</v>
      </c>
      <c r="Q21" s="386"/>
      <c r="R21" s="386"/>
      <c r="S21" s="386"/>
      <c r="T21" s="386"/>
      <c r="U21" s="386"/>
      <c r="V21" s="386"/>
      <c r="W21" s="385"/>
      <c r="X21" s="385"/>
    </row>
    <row r="22" spans="2:24" ht="30" customHeight="1" x14ac:dyDescent="0.35">
      <c r="B22" s="419" t="s">
        <v>17</v>
      </c>
      <c r="C22" s="419"/>
      <c r="D22" s="408" t="s">
        <v>46</v>
      </c>
      <c r="E22" s="408" t="s">
        <v>46</v>
      </c>
      <c r="F22" s="408" t="s">
        <v>46</v>
      </c>
      <c r="G22" s="408" t="s">
        <v>46</v>
      </c>
      <c r="H22" s="413"/>
      <c r="I22" s="408" t="s">
        <v>46</v>
      </c>
      <c r="J22" s="408" t="s">
        <v>46</v>
      </c>
      <c r="K22" s="408" t="s">
        <v>46</v>
      </c>
      <c r="L22" s="408" t="s">
        <v>46</v>
      </c>
      <c r="M22" s="408"/>
      <c r="N22" s="408" t="s">
        <v>46</v>
      </c>
      <c r="O22" s="408" t="s">
        <v>46</v>
      </c>
      <c r="P22" s="408" t="s">
        <v>46</v>
      </c>
      <c r="Q22" s="386"/>
      <c r="R22" s="386"/>
      <c r="S22" s="386"/>
      <c r="T22" s="386"/>
      <c r="U22" s="386"/>
      <c r="V22" s="386"/>
      <c r="W22" s="385"/>
      <c r="X22" s="385"/>
    </row>
    <row r="23" spans="2:24" ht="66.75" customHeight="1" x14ac:dyDescent="0.35">
      <c r="B23" s="419" t="s">
        <v>18</v>
      </c>
      <c r="C23" s="419"/>
      <c r="D23" s="408" t="s">
        <v>46</v>
      </c>
      <c r="E23" s="408" t="s">
        <v>46</v>
      </c>
      <c r="F23" s="410" t="s">
        <v>62</v>
      </c>
      <c r="G23" s="408" t="s">
        <v>46</v>
      </c>
      <c r="H23" s="416"/>
      <c r="I23" s="408" t="s">
        <v>46</v>
      </c>
      <c r="J23" s="410" t="s">
        <v>46</v>
      </c>
      <c r="K23" s="410" t="s">
        <v>46</v>
      </c>
      <c r="L23" s="408" t="s">
        <v>46</v>
      </c>
      <c r="M23" s="408"/>
      <c r="N23" s="408" t="s">
        <v>46</v>
      </c>
      <c r="O23" s="408" t="s">
        <v>46</v>
      </c>
      <c r="P23" s="408" t="s">
        <v>46</v>
      </c>
      <c r="Q23" s="386"/>
      <c r="R23" s="386"/>
      <c r="S23" s="386"/>
      <c r="T23" s="386"/>
      <c r="U23" s="386"/>
      <c r="V23" s="386"/>
      <c r="W23" s="385"/>
      <c r="X23" s="385"/>
    </row>
    <row r="24" spans="2:24" ht="30" customHeight="1" x14ac:dyDescent="0.35">
      <c r="B24" s="419" t="s">
        <v>14</v>
      </c>
      <c r="C24" s="419"/>
      <c r="D24" s="408"/>
      <c r="E24" s="413"/>
      <c r="F24" s="408">
        <v>1</v>
      </c>
      <c r="G24" s="408"/>
      <c r="H24" s="413"/>
      <c r="I24" s="413"/>
      <c r="J24" s="408"/>
      <c r="K24" s="408"/>
      <c r="L24" s="411"/>
      <c r="M24" s="408"/>
      <c r="N24" s="408"/>
      <c r="O24" s="408"/>
      <c r="P24" s="408"/>
      <c r="Q24" s="386"/>
      <c r="R24" s="386"/>
      <c r="S24" s="386"/>
      <c r="T24" s="386"/>
      <c r="U24" s="386"/>
      <c r="V24" s="386"/>
      <c r="W24" s="385"/>
      <c r="X24" s="385"/>
    </row>
    <row r="25" spans="2:24" ht="30" customHeight="1" x14ac:dyDescent="0.35">
      <c r="B25" s="419" t="s">
        <v>15</v>
      </c>
      <c r="C25" s="419"/>
      <c r="D25" s="408" t="s">
        <v>46</v>
      </c>
      <c r="E25" s="408" t="s">
        <v>46</v>
      </c>
      <c r="F25" s="408" t="s">
        <v>46</v>
      </c>
      <c r="G25" s="408" t="s">
        <v>46</v>
      </c>
      <c r="H25" s="417"/>
      <c r="I25" s="408" t="s">
        <v>46</v>
      </c>
      <c r="J25" s="408" t="s">
        <v>46</v>
      </c>
      <c r="K25" s="408" t="s">
        <v>46</v>
      </c>
      <c r="L25" s="408" t="s">
        <v>46</v>
      </c>
      <c r="M25" s="408"/>
      <c r="N25" s="408" t="s">
        <v>46</v>
      </c>
      <c r="O25" s="408" t="s">
        <v>46</v>
      </c>
      <c r="P25" s="408" t="s">
        <v>46</v>
      </c>
      <c r="Q25" s="386"/>
      <c r="R25" s="386"/>
      <c r="S25" s="386"/>
      <c r="T25" s="386"/>
      <c r="U25" s="386"/>
      <c r="V25" s="386"/>
      <c r="W25" s="385"/>
      <c r="X25" s="385"/>
    </row>
    <row r="26" spans="2:24" ht="30" customHeight="1" x14ac:dyDescent="0.35">
      <c r="B26" s="419" t="s">
        <v>19</v>
      </c>
      <c r="C26" s="419"/>
      <c r="D26" s="408"/>
      <c r="E26" s="408"/>
      <c r="F26" s="408"/>
      <c r="G26" s="408"/>
      <c r="H26" s="413"/>
      <c r="I26" s="413"/>
      <c r="J26" s="408"/>
      <c r="K26" s="408"/>
      <c r="L26" s="408"/>
      <c r="M26" s="408"/>
      <c r="N26" s="408"/>
      <c r="O26" s="408"/>
      <c r="P26" s="408"/>
      <c r="Q26" s="386"/>
      <c r="R26" s="386"/>
      <c r="S26" s="386"/>
      <c r="T26" s="386"/>
      <c r="U26" s="386"/>
      <c r="V26" s="386"/>
      <c r="W26" s="385"/>
      <c r="X26" s="385"/>
    </row>
    <row r="27" spans="2:24" ht="30" customHeight="1" x14ac:dyDescent="0.35">
      <c r="B27" s="419" t="s">
        <v>20</v>
      </c>
      <c r="C27" s="419"/>
      <c r="D27" s="408"/>
      <c r="E27" s="408"/>
      <c r="F27" s="408"/>
      <c r="G27" s="408"/>
      <c r="H27" s="408"/>
      <c r="I27" s="408"/>
      <c r="J27" s="408"/>
      <c r="K27" s="408"/>
      <c r="L27" s="408"/>
      <c r="M27" s="408"/>
      <c r="N27" s="408"/>
      <c r="O27" s="408"/>
      <c r="P27" s="408"/>
      <c r="Q27" s="386"/>
      <c r="R27" s="386"/>
      <c r="S27" s="386"/>
      <c r="T27" s="386"/>
      <c r="U27" s="386"/>
      <c r="V27" s="386"/>
      <c r="W27" s="385"/>
      <c r="X27" s="385"/>
    </row>
    <row r="28" spans="2:24" ht="30" customHeight="1" x14ac:dyDescent="0.35">
      <c r="B28" s="419" t="s">
        <v>21</v>
      </c>
      <c r="C28" s="419"/>
      <c r="D28" s="408"/>
      <c r="E28" s="408"/>
      <c r="F28" s="408"/>
      <c r="G28" s="408"/>
      <c r="H28" s="408"/>
      <c r="I28" s="408"/>
      <c r="J28" s="408"/>
      <c r="K28" s="408"/>
      <c r="L28" s="408"/>
      <c r="M28" s="408"/>
      <c r="N28" s="408"/>
      <c r="O28" s="408"/>
      <c r="P28" s="408"/>
      <c r="Q28" s="386"/>
      <c r="R28" s="386"/>
      <c r="S28" s="386"/>
      <c r="T28" s="386"/>
      <c r="U28" s="386"/>
      <c r="V28" s="386"/>
      <c r="W28" s="385"/>
      <c r="X28" s="385"/>
    </row>
    <row r="29" spans="2:24" ht="30" customHeight="1" x14ac:dyDescent="0.35">
      <c r="B29" s="419" t="s">
        <v>22</v>
      </c>
      <c r="C29" s="419"/>
      <c r="D29" s="408">
        <v>0</v>
      </c>
      <c r="E29" s="408">
        <v>0</v>
      </c>
      <c r="F29" s="408">
        <v>0</v>
      </c>
      <c r="G29" s="408">
        <v>0</v>
      </c>
      <c r="H29" s="408">
        <v>0</v>
      </c>
      <c r="I29" s="408">
        <v>0</v>
      </c>
      <c r="J29" s="408">
        <v>0</v>
      </c>
      <c r="K29" s="408">
        <v>0</v>
      </c>
      <c r="L29" s="408">
        <v>0</v>
      </c>
      <c r="M29" s="408">
        <v>0</v>
      </c>
      <c r="N29" s="408">
        <v>0</v>
      </c>
      <c r="O29" s="408">
        <v>0</v>
      </c>
      <c r="P29" s="408">
        <v>0</v>
      </c>
      <c r="Q29" s="386"/>
      <c r="R29" s="386"/>
      <c r="S29" s="386"/>
      <c r="T29" s="386"/>
      <c r="U29" s="386"/>
      <c r="V29" s="386"/>
      <c r="W29" s="385"/>
      <c r="X29" s="385"/>
    </row>
    <row r="30" spans="2:24" ht="30" customHeight="1" x14ac:dyDescent="0.35">
      <c r="B30" s="419" t="s">
        <v>101</v>
      </c>
      <c r="C30" s="419"/>
      <c r="D30" s="408"/>
      <c r="E30" s="408"/>
      <c r="F30" s="408"/>
      <c r="G30" s="408"/>
      <c r="H30" s="408"/>
      <c r="I30" s="408"/>
      <c r="J30" s="408"/>
      <c r="K30" s="408"/>
      <c r="L30" s="408"/>
      <c r="M30" s="408"/>
      <c r="N30" s="408"/>
      <c r="O30" s="408"/>
      <c r="P30" s="408"/>
      <c r="Q30" s="386"/>
      <c r="R30" s="386"/>
      <c r="S30" s="386"/>
      <c r="T30" s="386"/>
      <c r="U30" s="386"/>
      <c r="V30" s="386"/>
      <c r="W30" s="385"/>
      <c r="X30" s="385"/>
    </row>
    <row r="31" spans="2:24" ht="30" customHeight="1" x14ac:dyDescent="0.35">
      <c r="B31" s="387"/>
      <c r="C31" s="387"/>
      <c r="D31" s="383"/>
      <c r="E31" s="383"/>
      <c r="F31" s="383"/>
      <c r="G31" s="383"/>
      <c r="H31" s="383"/>
      <c r="I31" s="383"/>
      <c r="J31" s="383"/>
      <c r="K31" s="383"/>
      <c r="L31" s="383"/>
      <c r="M31" s="383"/>
      <c r="N31" s="383"/>
      <c r="O31" s="383"/>
      <c r="P31" s="383"/>
      <c r="Q31" s="383"/>
      <c r="R31" s="386"/>
      <c r="S31" s="386"/>
      <c r="T31" s="386"/>
      <c r="U31" s="386"/>
      <c r="V31" s="386"/>
      <c r="W31" s="385"/>
      <c r="X31" s="385"/>
    </row>
    <row r="41" spans="3:25" ht="54.75" customHeight="1" x14ac:dyDescent="0.25">
      <c r="C41" s="397" t="s">
        <v>27</v>
      </c>
      <c r="D41" s="397" t="s">
        <v>25</v>
      </c>
      <c r="E41" s="397" t="s">
        <v>26</v>
      </c>
      <c r="F41" s="397" t="s">
        <v>31</v>
      </c>
      <c r="H41" s="398" t="s">
        <v>42</v>
      </c>
      <c r="I41" s="397" t="s">
        <v>28</v>
      </c>
      <c r="J41" s="397" t="s">
        <v>29</v>
      </c>
      <c r="L41" s="398" t="s">
        <v>30</v>
      </c>
      <c r="M41" s="397" t="s">
        <v>41</v>
      </c>
      <c r="N41" s="397" t="s">
        <v>43</v>
      </c>
      <c r="O41" s="397" t="s">
        <v>82</v>
      </c>
      <c r="Q41" s="398" t="s">
        <v>52</v>
      </c>
      <c r="R41" s="398" t="s">
        <v>50</v>
      </c>
      <c r="S41" s="398" t="s">
        <v>51</v>
      </c>
      <c r="T41" s="398" t="s">
        <v>83</v>
      </c>
      <c r="W41" s="398" t="s">
        <v>84</v>
      </c>
      <c r="X41" s="398" t="s">
        <v>86</v>
      </c>
      <c r="Y41" s="398" t="s">
        <v>85</v>
      </c>
    </row>
    <row r="42" spans="3:25" ht="24.95" customHeight="1" x14ac:dyDescent="0.25">
      <c r="C42" s="381"/>
      <c r="D42" s="381"/>
      <c r="E42" s="403"/>
      <c r="F42" s="381"/>
      <c r="H42" s="381"/>
      <c r="I42" s="381"/>
      <c r="J42" s="381"/>
      <c r="L42" s="381"/>
      <c r="M42" s="381"/>
      <c r="N42" s="381"/>
      <c r="O42" s="381"/>
      <c r="Q42" s="381"/>
      <c r="R42" s="381"/>
      <c r="S42" s="381"/>
      <c r="T42" s="381"/>
      <c r="W42" s="381"/>
      <c r="X42" s="381"/>
      <c r="Y42" s="381"/>
    </row>
    <row r="43" spans="3:25" ht="24.95" customHeight="1" x14ac:dyDescent="0.25">
      <c r="C43" s="381"/>
      <c r="D43" s="381"/>
      <c r="E43" s="381"/>
      <c r="F43" s="381"/>
      <c r="H43" s="381"/>
      <c r="I43" s="381"/>
      <c r="J43" s="381"/>
      <c r="L43" s="381"/>
      <c r="M43" s="381"/>
      <c r="N43" s="381"/>
      <c r="O43" s="381"/>
      <c r="Q43" s="381"/>
      <c r="R43" s="381"/>
      <c r="S43" s="381"/>
      <c r="T43" s="381"/>
      <c r="W43" s="381"/>
      <c r="X43" s="381"/>
      <c r="Y43" s="381"/>
    </row>
    <row r="44" spans="3:25" ht="24.95" customHeight="1" x14ac:dyDescent="0.25">
      <c r="C44" s="381"/>
      <c r="D44" s="381"/>
      <c r="E44" s="381"/>
      <c r="F44" s="381"/>
      <c r="H44" s="381"/>
      <c r="I44" s="381"/>
      <c r="J44" s="381"/>
      <c r="L44" s="381"/>
      <c r="M44" s="381"/>
      <c r="N44" s="381"/>
      <c r="O44" s="381"/>
      <c r="Q44" s="381"/>
      <c r="R44" s="381"/>
      <c r="S44" s="381"/>
      <c r="T44" s="381"/>
      <c r="W44" s="381"/>
      <c r="X44" s="381"/>
      <c r="Y44" s="381"/>
    </row>
    <row r="45" spans="3:25" ht="24.95" customHeight="1" x14ac:dyDescent="0.25">
      <c r="C45" s="381"/>
      <c r="D45" s="381"/>
      <c r="E45" s="381"/>
      <c r="F45" s="381"/>
      <c r="H45" s="381"/>
      <c r="I45" s="381"/>
      <c r="J45" s="381"/>
      <c r="L45" s="381"/>
      <c r="M45" s="381"/>
      <c r="N45" s="381"/>
      <c r="O45" s="381"/>
      <c r="Q45" s="381"/>
      <c r="R45" s="381"/>
      <c r="S45" s="381"/>
      <c r="T45" s="381"/>
      <c r="W45" s="381"/>
      <c r="X45" s="381"/>
      <c r="Y45" s="381"/>
    </row>
    <row r="46" spans="3:25" ht="24.95" customHeight="1" x14ac:dyDescent="0.25">
      <c r="C46" s="381"/>
      <c r="D46" s="381"/>
      <c r="E46" s="381"/>
      <c r="F46" s="381"/>
      <c r="H46" s="381"/>
      <c r="I46" s="381"/>
      <c r="J46" s="381"/>
      <c r="L46" s="381"/>
      <c r="M46" s="381"/>
      <c r="N46" s="381"/>
      <c r="O46" s="381"/>
      <c r="Q46" s="381"/>
      <c r="R46" s="381"/>
      <c r="S46" s="381"/>
      <c r="T46" s="381"/>
      <c r="W46" s="381"/>
      <c r="X46" s="381"/>
      <c r="Y46" s="381"/>
    </row>
    <row r="47" spans="3:25" ht="24.95" customHeight="1" x14ac:dyDescent="0.25">
      <c r="C47" s="381"/>
      <c r="D47" s="381"/>
      <c r="E47" s="381"/>
      <c r="F47" s="381"/>
      <c r="H47" s="381"/>
      <c r="I47" s="381"/>
      <c r="J47" s="381"/>
      <c r="L47" s="381"/>
      <c r="M47" s="381"/>
      <c r="N47" s="381"/>
      <c r="O47" s="381"/>
      <c r="Q47" s="381"/>
      <c r="R47" s="381"/>
      <c r="S47" s="381"/>
      <c r="T47" s="381"/>
      <c r="W47" s="381"/>
      <c r="X47" s="381"/>
      <c r="Y47" s="381"/>
    </row>
    <row r="48" spans="3:25" x14ac:dyDescent="0.25">
      <c r="N48" s="404" t="s">
        <v>132</v>
      </c>
      <c r="W48" s="381"/>
      <c r="X48" s="381"/>
      <c r="Y48" s="381"/>
    </row>
    <row r="49" spans="5:14" x14ac:dyDescent="0.25">
      <c r="M49" s="81"/>
      <c r="N49" s="381"/>
    </row>
    <row r="50" spans="5:14" x14ac:dyDescent="0.25">
      <c r="M50" s="81"/>
      <c r="N50" s="381"/>
    </row>
    <row r="51" spans="5:14" x14ac:dyDescent="0.25">
      <c r="M51" s="81"/>
      <c r="N51" s="381"/>
    </row>
    <row r="52" spans="5:14" x14ac:dyDescent="0.25">
      <c r="M52" s="81"/>
      <c r="N52" s="381"/>
    </row>
    <row r="53" spans="5:14" x14ac:dyDescent="0.25">
      <c r="M53" s="81"/>
      <c r="N53" s="381"/>
    </row>
    <row r="54" spans="5:14" x14ac:dyDescent="0.25">
      <c r="M54" s="81"/>
      <c r="N54" s="381"/>
    </row>
    <row r="55" spans="5:14" x14ac:dyDescent="0.25">
      <c r="M55" s="81"/>
      <c r="N55" s="381"/>
    </row>
    <row r="61" spans="5:14" x14ac:dyDescent="0.25">
      <c r="E61" s="385"/>
    </row>
    <row r="62" spans="5:14" x14ac:dyDescent="0.25">
      <c r="E62" s="385"/>
    </row>
    <row r="63" spans="5:14" x14ac:dyDescent="0.25">
      <c r="E63" s="385"/>
    </row>
    <row r="64" spans="5:14" x14ac:dyDescent="0.25">
      <c r="E64" s="385"/>
    </row>
    <row r="65" spans="5:5" x14ac:dyDescent="0.25">
      <c r="E65" s="385"/>
    </row>
    <row r="66" spans="5:5" x14ac:dyDescent="0.25">
      <c r="E66" s="385"/>
    </row>
    <row r="67" spans="5:5" x14ac:dyDescent="0.25">
      <c r="E67" s="385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style="352" customWidth="1"/>
    <col min="2" max="17" width="32.7109375" style="352" customWidth="1"/>
    <col min="18" max="18" width="11.42578125" style="352"/>
    <col min="19" max="19" width="18.85546875" style="352" customWidth="1"/>
    <col min="20" max="22" width="11.42578125" style="352"/>
    <col min="23" max="23" width="21.28515625" style="352" customWidth="1"/>
    <col min="24" max="24" width="20.28515625" style="352" customWidth="1"/>
    <col min="25" max="25" width="21.140625" style="352" customWidth="1"/>
    <col min="26" max="16384" width="11.42578125" style="352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361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361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361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361"/>
      <c r="V5" s="440"/>
      <c r="W5" s="440"/>
      <c r="X5" s="440"/>
    </row>
    <row r="6" spans="2:24" ht="15" customHeight="1" x14ac:dyDescent="0.25">
      <c r="C6" s="355"/>
      <c r="D6" s="355"/>
      <c r="E6" s="355"/>
      <c r="F6" s="355"/>
    </row>
    <row r="7" spans="2:24" ht="15" customHeight="1" x14ac:dyDescent="0.25">
      <c r="C7" s="355"/>
      <c r="D7" s="355"/>
      <c r="E7" s="355"/>
      <c r="F7" s="355"/>
    </row>
    <row r="8" spans="2:24" ht="15" customHeight="1" x14ac:dyDescent="0.25">
      <c r="C8" s="355"/>
      <c r="D8" s="355"/>
      <c r="E8" s="355"/>
      <c r="F8" s="355"/>
    </row>
    <row r="9" spans="2:24" ht="15" customHeight="1" x14ac:dyDescent="0.25">
      <c r="C9" s="355"/>
      <c r="D9" s="355"/>
      <c r="F9" s="355"/>
    </row>
    <row r="10" spans="2:24" ht="15" customHeight="1" x14ac:dyDescent="0.25">
      <c r="C10" s="355"/>
      <c r="D10" s="355"/>
      <c r="E10" s="355"/>
      <c r="F10" s="355"/>
    </row>
    <row r="11" spans="2:24" x14ac:dyDescent="0.25">
      <c r="C11" s="353"/>
      <c r="D11" s="353"/>
      <c r="E11" s="353"/>
      <c r="F11" s="353"/>
    </row>
    <row r="12" spans="2:24" ht="36.75" customHeight="1" x14ac:dyDescent="0.25">
      <c r="C12" s="353"/>
      <c r="D12" s="353"/>
      <c r="E12" s="353"/>
      <c r="F12" s="353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62"/>
      <c r="R13" s="357"/>
      <c r="S13" s="358"/>
      <c r="T13" s="358"/>
      <c r="U13" s="358"/>
      <c r="V13" s="358"/>
      <c r="W13" s="358"/>
      <c r="X13" s="358"/>
    </row>
    <row r="14" spans="2:24" ht="30" customHeight="1" x14ac:dyDescent="0.25">
      <c r="B14" s="421" t="s">
        <v>12</v>
      </c>
      <c r="C14" s="421"/>
      <c r="D14" s="400">
        <v>511110</v>
      </c>
      <c r="E14" s="393" t="s">
        <v>78</v>
      </c>
      <c r="F14" s="392" t="s">
        <v>184</v>
      </c>
      <c r="G14" s="394" t="s">
        <v>174</v>
      </c>
      <c r="H14" s="405"/>
      <c r="I14" s="394">
        <v>7531</v>
      </c>
      <c r="J14" s="393" t="s">
        <v>115</v>
      </c>
      <c r="K14" s="393" t="s">
        <v>59</v>
      </c>
      <c r="L14" s="402" t="s">
        <v>59</v>
      </c>
      <c r="M14" s="392"/>
      <c r="N14" s="392" t="s">
        <v>76</v>
      </c>
      <c r="O14" s="393" t="s">
        <v>127</v>
      </c>
      <c r="P14" s="393"/>
      <c r="Q14" s="359"/>
      <c r="R14" s="359"/>
      <c r="S14" s="359"/>
      <c r="T14" s="359"/>
      <c r="U14" s="359"/>
      <c r="V14" s="359"/>
      <c r="W14" s="358"/>
      <c r="X14" s="358"/>
    </row>
    <row r="15" spans="2:24" ht="57.75" customHeight="1" x14ac:dyDescent="0.25">
      <c r="B15" s="421" t="s">
        <v>13</v>
      </c>
      <c r="C15" s="421"/>
      <c r="D15" s="394" t="s">
        <v>180</v>
      </c>
      <c r="E15" s="400" t="s">
        <v>77</v>
      </c>
      <c r="F15" s="393" t="s">
        <v>185</v>
      </c>
      <c r="G15" s="394" t="s">
        <v>175</v>
      </c>
      <c r="H15" s="401"/>
      <c r="I15" s="394" t="s">
        <v>186</v>
      </c>
      <c r="J15" s="393" t="s">
        <v>116</v>
      </c>
      <c r="K15" s="394" t="s">
        <v>60</v>
      </c>
      <c r="L15" s="394" t="s">
        <v>111</v>
      </c>
      <c r="M15" s="392"/>
      <c r="N15" s="392" t="s">
        <v>75</v>
      </c>
      <c r="O15" s="392" t="s">
        <v>126</v>
      </c>
      <c r="P15" s="394"/>
      <c r="Q15" s="363"/>
      <c r="R15" s="359"/>
      <c r="S15" s="359"/>
      <c r="T15" s="359"/>
      <c r="U15" s="359"/>
      <c r="V15" s="359"/>
      <c r="W15" s="358"/>
      <c r="X15" s="358"/>
    </row>
    <row r="16" spans="2:24" ht="30" customHeight="1" x14ac:dyDescent="0.25">
      <c r="B16" s="421" t="s">
        <v>61</v>
      </c>
      <c r="C16" s="421"/>
      <c r="D16" s="392">
        <v>8620</v>
      </c>
      <c r="E16" s="392">
        <v>2381</v>
      </c>
      <c r="F16" s="392">
        <v>206</v>
      </c>
      <c r="G16" s="392">
        <v>2423</v>
      </c>
      <c r="H16" s="401"/>
      <c r="I16" s="392">
        <v>270</v>
      </c>
      <c r="J16" s="392"/>
      <c r="K16" s="392">
        <v>192</v>
      </c>
      <c r="L16" s="392">
        <v>186</v>
      </c>
      <c r="M16" s="392"/>
      <c r="N16" s="392">
        <v>42130</v>
      </c>
      <c r="O16" s="392">
        <v>249</v>
      </c>
      <c r="P16" s="392"/>
      <c r="Q16" s="359"/>
      <c r="R16" s="359"/>
      <c r="S16" s="359"/>
      <c r="T16" s="359"/>
      <c r="U16" s="359"/>
      <c r="V16" s="359"/>
      <c r="W16" s="358"/>
      <c r="X16" s="358"/>
    </row>
    <row r="17" spans="2:24" ht="30" customHeight="1" x14ac:dyDescent="0.25">
      <c r="B17" s="421" t="s">
        <v>24</v>
      </c>
      <c r="C17" s="421"/>
      <c r="D17" s="392">
        <v>10130</v>
      </c>
      <c r="E17" s="392">
        <v>2860</v>
      </c>
      <c r="F17" s="392">
        <v>538</v>
      </c>
      <c r="G17" s="392">
        <v>2752</v>
      </c>
      <c r="H17" s="401"/>
      <c r="I17" s="392">
        <v>1000</v>
      </c>
      <c r="J17" s="392"/>
      <c r="K17" s="392">
        <v>192</v>
      </c>
      <c r="L17" s="392">
        <v>186</v>
      </c>
      <c r="M17" s="392"/>
      <c r="N17" s="392">
        <v>45160</v>
      </c>
      <c r="O17" s="392">
        <v>674</v>
      </c>
      <c r="P17" s="392"/>
      <c r="Q17" s="359"/>
      <c r="R17" s="359"/>
      <c r="S17" s="359"/>
      <c r="T17" s="359"/>
      <c r="U17" s="359"/>
      <c r="V17" s="359"/>
      <c r="W17" s="358"/>
      <c r="X17" s="358"/>
    </row>
    <row r="18" spans="2:24" ht="30" customHeight="1" x14ac:dyDescent="0.25">
      <c r="B18" s="421" t="s">
        <v>37</v>
      </c>
      <c r="C18" s="367" t="s">
        <v>38</v>
      </c>
      <c r="D18" s="392" t="s">
        <v>46</v>
      </c>
      <c r="E18" s="392" t="s">
        <v>46</v>
      </c>
      <c r="F18" s="392" t="s">
        <v>46</v>
      </c>
      <c r="G18" s="392" t="s">
        <v>46</v>
      </c>
      <c r="H18" s="405"/>
      <c r="I18" s="392" t="s">
        <v>46</v>
      </c>
      <c r="J18" s="392" t="s">
        <v>46</v>
      </c>
      <c r="K18" s="392" t="s">
        <v>46</v>
      </c>
      <c r="L18" s="392" t="s">
        <v>46</v>
      </c>
      <c r="M18" s="392"/>
      <c r="N18" s="392" t="s">
        <v>46</v>
      </c>
      <c r="O18" s="392" t="s">
        <v>46</v>
      </c>
      <c r="P18" s="392"/>
      <c r="Q18" s="359"/>
      <c r="R18" s="359"/>
      <c r="S18" s="359"/>
      <c r="T18" s="359"/>
      <c r="U18" s="359"/>
      <c r="V18" s="359"/>
      <c r="W18" s="358"/>
      <c r="X18" s="358"/>
    </row>
    <row r="19" spans="2:24" ht="30" customHeight="1" x14ac:dyDescent="0.25">
      <c r="B19" s="421"/>
      <c r="C19" s="367" t="s">
        <v>39</v>
      </c>
      <c r="D19" s="392" t="s">
        <v>46</v>
      </c>
      <c r="E19" s="392" t="s">
        <v>46</v>
      </c>
      <c r="F19" s="392" t="s">
        <v>46</v>
      </c>
      <c r="G19" s="392" t="s">
        <v>46</v>
      </c>
      <c r="H19" s="405"/>
      <c r="I19" s="392" t="s">
        <v>46</v>
      </c>
      <c r="J19" s="392" t="s">
        <v>46</v>
      </c>
      <c r="K19" s="392" t="s">
        <v>46</v>
      </c>
      <c r="L19" s="392" t="s">
        <v>46</v>
      </c>
      <c r="M19" s="392"/>
      <c r="N19" s="392" t="s">
        <v>46</v>
      </c>
      <c r="O19" s="392" t="s">
        <v>46</v>
      </c>
      <c r="P19" s="392"/>
      <c r="Q19" s="359"/>
      <c r="R19" s="359"/>
      <c r="S19" s="359"/>
      <c r="T19" s="359"/>
      <c r="U19" s="359"/>
      <c r="V19" s="359"/>
      <c r="W19" s="358"/>
      <c r="X19" s="358"/>
    </row>
    <row r="20" spans="2:24" ht="30" customHeight="1" x14ac:dyDescent="0.35">
      <c r="B20" s="419" t="s">
        <v>16</v>
      </c>
      <c r="C20" s="419"/>
      <c r="D20" s="392" t="s">
        <v>46</v>
      </c>
      <c r="E20" s="392" t="s">
        <v>46</v>
      </c>
      <c r="F20" s="392" t="s">
        <v>46</v>
      </c>
      <c r="G20" s="392" t="s">
        <v>46</v>
      </c>
      <c r="H20" s="401"/>
      <c r="I20" s="392" t="s">
        <v>46</v>
      </c>
      <c r="J20" s="392" t="s">
        <v>46</v>
      </c>
      <c r="K20" s="392" t="s">
        <v>46</v>
      </c>
      <c r="L20" s="392" t="s">
        <v>46</v>
      </c>
      <c r="M20" s="392"/>
      <c r="N20" s="392" t="s">
        <v>46</v>
      </c>
      <c r="O20" s="392" t="s">
        <v>46</v>
      </c>
      <c r="P20" s="392"/>
      <c r="Q20" s="359"/>
      <c r="R20" s="359"/>
      <c r="S20" s="359"/>
      <c r="T20" s="359"/>
      <c r="U20" s="359"/>
      <c r="V20" s="359"/>
      <c r="W20" s="358"/>
      <c r="X20" s="358"/>
    </row>
    <row r="21" spans="2:24" ht="30" customHeight="1" x14ac:dyDescent="0.35">
      <c r="B21" s="419" t="s">
        <v>40</v>
      </c>
      <c r="C21" s="419"/>
      <c r="D21" s="392" t="s">
        <v>46</v>
      </c>
      <c r="E21" s="392" t="s">
        <v>46</v>
      </c>
      <c r="F21" s="392" t="s">
        <v>46</v>
      </c>
      <c r="G21" s="392" t="s">
        <v>46</v>
      </c>
      <c r="H21" s="401"/>
      <c r="I21" s="392" t="s">
        <v>46</v>
      </c>
      <c r="J21" s="392" t="s">
        <v>46</v>
      </c>
      <c r="K21" s="392" t="s">
        <v>46</v>
      </c>
      <c r="L21" s="392" t="s">
        <v>46</v>
      </c>
      <c r="M21" s="392"/>
      <c r="N21" s="392" t="s">
        <v>46</v>
      </c>
      <c r="O21" s="392" t="s">
        <v>46</v>
      </c>
      <c r="P21" s="392"/>
      <c r="Q21" s="359"/>
      <c r="R21" s="359"/>
      <c r="S21" s="359"/>
      <c r="T21" s="359"/>
      <c r="U21" s="359"/>
      <c r="V21" s="359"/>
      <c r="W21" s="358"/>
      <c r="X21" s="358"/>
    </row>
    <row r="22" spans="2:24" ht="30" customHeight="1" x14ac:dyDescent="0.35">
      <c r="B22" s="419" t="s">
        <v>17</v>
      </c>
      <c r="C22" s="419"/>
      <c r="D22" s="392" t="s">
        <v>46</v>
      </c>
      <c r="E22" s="392" t="s">
        <v>46</v>
      </c>
      <c r="F22" s="392" t="s">
        <v>46</v>
      </c>
      <c r="G22" s="392" t="s">
        <v>46</v>
      </c>
      <c r="H22" s="401"/>
      <c r="I22" s="392" t="s">
        <v>46</v>
      </c>
      <c r="J22" s="392" t="s">
        <v>46</v>
      </c>
      <c r="K22" s="392" t="s">
        <v>46</v>
      </c>
      <c r="L22" s="392" t="s">
        <v>46</v>
      </c>
      <c r="M22" s="392"/>
      <c r="N22" s="392" t="s">
        <v>46</v>
      </c>
      <c r="O22" s="392" t="s">
        <v>46</v>
      </c>
      <c r="P22" s="392"/>
      <c r="Q22" s="359"/>
      <c r="R22" s="359"/>
      <c r="S22" s="359"/>
      <c r="T22" s="359"/>
      <c r="U22" s="359"/>
      <c r="V22" s="359"/>
      <c r="W22" s="358"/>
      <c r="X22" s="358"/>
    </row>
    <row r="23" spans="2:24" ht="66.75" customHeight="1" x14ac:dyDescent="0.35">
      <c r="B23" s="419" t="s">
        <v>18</v>
      </c>
      <c r="C23" s="419"/>
      <c r="D23" s="392" t="s">
        <v>46</v>
      </c>
      <c r="E23" s="392" t="s">
        <v>46</v>
      </c>
      <c r="F23" s="394" t="s">
        <v>62</v>
      </c>
      <c r="G23" s="392" t="s">
        <v>46</v>
      </c>
      <c r="H23" s="406"/>
      <c r="I23" s="392" t="s">
        <v>46</v>
      </c>
      <c r="J23" s="394" t="s">
        <v>46</v>
      </c>
      <c r="K23" s="394" t="s">
        <v>46</v>
      </c>
      <c r="L23" s="392" t="s">
        <v>46</v>
      </c>
      <c r="M23" s="392"/>
      <c r="N23" s="392" t="s">
        <v>46</v>
      </c>
      <c r="O23" s="392" t="s">
        <v>46</v>
      </c>
      <c r="P23" s="392"/>
      <c r="Q23" s="359"/>
      <c r="R23" s="359"/>
      <c r="S23" s="359"/>
      <c r="T23" s="359"/>
      <c r="U23" s="359"/>
      <c r="V23" s="359"/>
      <c r="W23" s="358"/>
      <c r="X23" s="358"/>
    </row>
    <row r="24" spans="2:24" ht="30" customHeight="1" x14ac:dyDescent="0.35">
      <c r="B24" s="419" t="s">
        <v>14</v>
      </c>
      <c r="C24" s="419"/>
      <c r="D24" s="392"/>
      <c r="E24" s="401"/>
      <c r="F24" s="392">
        <v>1</v>
      </c>
      <c r="G24" s="392"/>
      <c r="H24" s="401"/>
      <c r="I24" s="401"/>
      <c r="J24" s="392"/>
      <c r="K24" s="392"/>
      <c r="L24" s="396"/>
      <c r="M24" s="392"/>
      <c r="N24" s="392"/>
      <c r="O24" s="392"/>
      <c r="P24" s="392"/>
      <c r="Q24" s="359"/>
      <c r="R24" s="359"/>
      <c r="S24" s="359"/>
      <c r="T24" s="359"/>
      <c r="U24" s="359"/>
      <c r="V24" s="359"/>
      <c r="W24" s="358"/>
      <c r="X24" s="358"/>
    </row>
    <row r="25" spans="2:24" ht="30" customHeight="1" x14ac:dyDescent="0.35">
      <c r="B25" s="419" t="s">
        <v>15</v>
      </c>
      <c r="C25" s="419"/>
      <c r="D25" s="392" t="s">
        <v>46</v>
      </c>
      <c r="E25" s="392" t="s">
        <v>46</v>
      </c>
      <c r="F25" s="392" t="s">
        <v>46</v>
      </c>
      <c r="G25" s="392" t="s">
        <v>46</v>
      </c>
      <c r="H25" s="407"/>
      <c r="I25" s="392" t="s">
        <v>46</v>
      </c>
      <c r="J25" s="392" t="s">
        <v>46</v>
      </c>
      <c r="K25" s="392" t="s">
        <v>46</v>
      </c>
      <c r="L25" s="392" t="s">
        <v>46</v>
      </c>
      <c r="M25" s="392"/>
      <c r="N25" s="392" t="s">
        <v>46</v>
      </c>
      <c r="O25" s="392" t="s">
        <v>46</v>
      </c>
      <c r="P25" s="392"/>
      <c r="Q25" s="359"/>
      <c r="R25" s="359"/>
      <c r="S25" s="359"/>
      <c r="T25" s="359"/>
      <c r="U25" s="359"/>
      <c r="V25" s="359"/>
      <c r="W25" s="358"/>
      <c r="X25" s="358"/>
    </row>
    <row r="26" spans="2:24" ht="30" customHeight="1" x14ac:dyDescent="0.35">
      <c r="B26" s="419" t="s">
        <v>19</v>
      </c>
      <c r="C26" s="419"/>
      <c r="D26" s="392">
        <v>0</v>
      </c>
      <c r="E26" s="392">
        <v>1</v>
      </c>
      <c r="F26" s="392">
        <v>4</v>
      </c>
      <c r="G26" s="392">
        <v>20</v>
      </c>
      <c r="H26" s="401"/>
      <c r="I26" s="392">
        <v>0</v>
      </c>
      <c r="J26" s="392">
        <v>0</v>
      </c>
      <c r="K26" s="392">
        <v>0</v>
      </c>
      <c r="L26" s="392">
        <v>5</v>
      </c>
      <c r="M26" s="392"/>
      <c r="N26" s="392">
        <v>51</v>
      </c>
      <c r="O26" s="392">
        <v>0</v>
      </c>
      <c r="P26" s="392"/>
      <c r="Q26" s="359"/>
      <c r="R26" s="359"/>
      <c r="S26" s="359"/>
      <c r="T26" s="359"/>
      <c r="U26" s="359"/>
      <c r="V26" s="359"/>
      <c r="W26" s="358"/>
      <c r="X26" s="358"/>
    </row>
    <row r="27" spans="2:24" ht="30" customHeight="1" x14ac:dyDescent="0.35">
      <c r="B27" s="419" t="s">
        <v>20</v>
      </c>
      <c r="C27" s="419"/>
      <c r="D27" s="392">
        <v>0</v>
      </c>
      <c r="E27" s="392">
        <v>0</v>
      </c>
      <c r="F27" s="392">
        <v>0</v>
      </c>
      <c r="G27" s="392">
        <v>0</v>
      </c>
      <c r="H27" s="392"/>
      <c r="I27" s="392">
        <v>0</v>
      </c>
      <c r="J27" s="392">
        <v>0</v>
      </c>
      <c r="K27" s="392">
        <v>0</v>
      </c>
      <c r="L27" s="392">
        <v>0</v>
      </c>
      <c r="M27" s="392"/>
      <c r="N27" s="392">
        <v>150</v>
      </c>
      <c r="O27" s="392">
        <v>0</v>
      </c>
      <c r="P27" s="392"/>
      <c r="Q27" s="359"/>
      <c r="R27" s="359"/>
      <c r="S27" s="359"/>
      <c r="T27" s="359"/>
      <c r="U27" s="359"/>
      <c r="V27" s="359"/>
      <c r="W27" s="358"/>
      <c r="X27" s="358"/>
    </row>
    <row r="28" spans="2:24" ht="30" customHeight="1" x14ac:dyDescent="0.35">
      <c r="B28" s="419" t="s">
        <v>21</v>
      </c>
      <c r="C28" s="419"/>
      <c r="D28" s="392"/>
      <c r="E28" s="392"/>
      <c r="F28" s="392"/>
      <c r="G28" s="392"/>
      <c r="H28" s="392"/>
      <c r="I28" s="392"/>
      <c r="J28" s="392"/>
      <c r="K28" s="392"/>
      <c r="L28" s="392"/>
      <c r="M28" s="392"/>
      <c r="N28" s="392" t="s">
        <v>100</v>
      </c>
      <c r="O28" s="392"/>
      <c r="P28" s="392"/>
      <c r="Q28" s="359"/>
      <c r="R28" s="359"/>
      <c r="S28" s="359"/>
      <c r="T28" s="359"/>
      <c r="U28" s="359"/>
      <c r="V28" s="359"/>
      <c r="W28" s="358"/>
      <c r="X28" s="358"/>
    </row>
    <row r="29" spans="2:24" ht="30" customHeight="1" x14ac:dyDescent="0.35">
      <c r="B29" s="419" t="s">
        <v>22</v>
      </c>
      <c r="C29" s="419"/>
      <c r="D29" s="392">
        <v>0</v>
      </c>
      <c r="E29" s="392">
        <v>0</v>
      </c>
      <c r="F29" s="392">
        <v>0</v>
      </c>
      <c r="G29" s="392">
        <v>0</v>
      </c>
      <c r="H29" s="392">
        <v>0</v>
      </c>
      <c r="I29" s="392">
        <v>0</v>
      </c>
      <c r="J29" s="392">
        <v>0</v>
      </c>
      <c r="K29" s="392">
        <v>0</v>
      </c>
      <c r="L29" s="392">
        <v>0</v>
      </c>
      <c r="M29" s="392">
        <v>0</v>
      </c>
      <c r="N29" s="392">
        <v>0</v>
      </c>
      <c r="O29" s="392">
        <v>0</v>
      </c>
      <c r="P29" s="392">
        <v>0</v>
      </c>
      <c r="Q29" s="359"/>
      <c r="R29" s="359"/>
      <c r="S29" s="359"/>
      <c r="T29" s="359"/>
      <c r="U29" s="359"/>
      <c r="V29" s="359"/>
      <c r="W29" s="358"/>
      <c r="X29" s="358"/>
    </row>
    <row r="30" spans="2:24" ht="30" customHeight="1" x14ac:dyDescent="0.35">
      <c r="B30" s="419" t="s">
        <v>101</v>
      </c>
      <c r="C30" s="419"/>
      <c r="D30" s="392"/>
      <c r="E30" s="392"/>
      <c r="F30" s="392"/>
      <c r="G30" s="392"/>
      <c r="H30" s="392"/>
      <c r="I30" s="392"/>
      <c r="J30" s="392"/>
      <c r="K30" s="392"/>
      <c r="L30" s="392"/>
      <c r="M30" s="392"/>
      <c r="N30" s="392"/>
      <c r="O30" s="392"/>
      <c r="P30" s="392"/>
      <c r="Q30" s="359"/>
      <c r="R30" s="359"/>
      <c r="S30" s="359"/>
      <c r="T30" s="359"/>
      <c r="U30" s="359"/>
      <c r="V30" s="359"/>
      <c r="W30" s="358"/>
      <c r="X30" s="358"/>
    </row>
    <row r="31" spans="2:24" ht="30" customHeight="1" x14ac:dyDescent="0.35">
      <c r="B31" s="360"/>
      <c r="C31" s="360"/>
      <c r="D31" s="356"/>
      <c r="E31" s="356"/>
      <c r="F31" s="356"/>
      <c r="G31" s="356"/>
      <c r="H31" s="356"/>
      <c r="I31" s="356"/>
      <c r="J31" s="356"/>
      <c r="K31" s="356"/>
      <c r="L31" s="356"/>
      <c r="M31" s="356"/>
      <c r="N31" s="356"/>
      <c r="O31" s="356"/>
      <c r="P31" s="356"/>
      <c r="Q31" s="356"/>
      <c r="R31" s="359"/>
      <c r="S31" s="359"/>
      <c r="T31" s="359"/>
      <c r="U31" s="359"/>
      <c r="V31" s="359"/>
      <c r="W31" s="358"/>
      <c r="X31" s="358"/>
    </row>
    <row r="41" spans="3:25" ht="54.75" customHeight="1" x14ac:dyDescent="0.25">
      <c r="C41" s="369" t="s">
        <v>27</v>
      </c>
      <c r="D41" s="369" t="s">
        <v>25</v>
      </c>
      <c r="E41" s="369" t="s">
        <v>26</v>
      </c>
      <c r="F41" s="369" t="s">
        <v>31</v>
      </c>
      <c r="H41" s="370" t="s">
        <v>42</v>
      </c>
      <c r="I41" s="369" t="s">
        <v>28</v>
      </c>
      <c r="J41" s="369" t="s">
        <v>29</v>
      </c>
      <c r="L41" s="370" t="s">
        <v>30</v>
      </c>
      <c r="M41" s="369" t="s">
        <v>41</v>
      </c>
      <c r="N41" s="369" t="s">
        <v>43</v>
      </c>
      <c r="O41" s="369" t="s">
        <v>82</v>
      </c>
      <c r="Q41" s="370" t="s">
        <v>52</v>
      </c>
      <c r="R41" s="370" t="s">
        <v>50</v>
      </c>
      <c r="S41" s="370" t="s">
        <v>51</v>
      </c>
      <c r="T41" s="370" t="s">
        <v>83</v>
      </c>
      <c r="W41" s="370" t="s">
        <v>84</v>
      </c>
      <c r="X41" s="370" t="s">
        <v>86</v>
      </c>
      <c r="Y41" s="370" t="s">
        <v>85</v>
      </c>
    </row>
    <row r="42" spans="3:25" ht="24.95" customHeight="1" x14ac:dyDescent="0.25">
      <c r="C42" s="354"/>
      <c r="D42" s="354"/>
      <c r="E42" s="374"/>
      <c r="F42" s="354"/>
      <c r="H42" s="354"/>
      <c r="I42" s="354"/>
      <c r="J42" s="354"/>
      <c r="L42" s="354"/>
      <c r="M42" s="354"/>
      <c r="N42" s="354"/>
      <c r="O42" s="354"/>
      <c r="Q42" s="354"/>
      <c r="R42" s="354"/>
      <c r="S42" s="354"/>
      <c r="T42" s="354"/>
      <c r="W42" s="354"/>
      <c r="X42" s="354"/>
      <c r="Y42" s="354"/>
    </row>
    <row r="43" spans="3:25" ht="24.95" customHeight="1" x14ac:dyDescent="0.25">
      <c r="C43" s="354"/>
      <c r="D43" s="354"/>
      <c r="E43" s="354"/>
      <c r="F43" s="354"/>
      <c r="H43" s="354"/>
      <c r="I43" s="354"/>
      <c r="J43" s="354"/>
      <c r="L43" s="354"/>
      <c r="M43" s="354"/>
      <c r="N43" s="354"/>
      <c r="O43" s="354"/>
      <c r="Q43" s="354"/>
      <c r="R43" s="354"/>
      <c r="S43" s="354"/>
      <c r="T43" s="354"/>
      <c r="W43" s="354"/>
      <c r="X43" s="354"/>
      <c r="Y43" s="354"/>
    </row>
    <row r="44" spans="3:25" ht="24.95" customHeight="1" x14ac:dyDescent="0.25">
      <c r="C44" s="354"/>
      <c r="D44" s="354"/>
      <c r="E44" s="354"/>
      <c r="F44" s="354"/>
      <c r="H44" s="354"/>
      <c r="I44" s="354"/>
      <c r="J44" s="354"/>
      <c r="L44" s="354"/>
      <c r="M44" s="354"/>
      <c r="N44" s="354"/>
      <c r="O44" s="354"/>
      <c r="Q44" s="354"/>
      <c r="R44" s="354"/>
      <c r="S44" s="354"/>
      <c r="T44" s="354"/>
      <c r="W44" s="354"/>
      <c r="X44" s="354"/>
      <c r="Y44" s="354"/>
    </row>
    <row r="45" spans="3:25" ht="24.95" customHeight="1" x14ac:dyDescent="0.25">
      <c r="C45" s="354"/>
      <c r="D45" s="354"/>
      <c r="E45" s="354"/>
      <c r="F45" s="354"/>
      <c r="H45" s="354"/>
      <c r="I45" s="354"/>
      <c r="J45" s="354"/>
      <c r="L45" s="354"/>
      <c r="M45" s="354"/>
      <c r="N45" s="354"/>
      <c r="O45" s="354"/>
      <c r="Q45" s="354"/>
      <c r="R45" s="354"/>
      <c r="S45" s="354"/>
      <c r="T45" s="354"/>
      <c r="W45" s="354"/>
      <c r="X45" s="354"/>
      <c r="Y45" s="354"/>
    </row>
    <row r="46" spans="3:25" ht="24.95" customHeight="1" x14ac:dyDescent="0.25">
      <c r="C46" s="354"/>
      <c r="D46" s="354"/>
      <c r="E46" s="354"/>
      <c r="F46" s="354"/>
      <c r="H46" s="354"/>
      <c r="I46" s="354"/>
      <c r="J46" s="354"/>
      <c r="L46" s="354"/>
      <c r="M46" s="354"/>
      <c r="N46" s="354"/>
      <c r="O46" s="354"/>
      <c r="Q46" s="354"/>
      <c r="R46" s="354"/>
      <c r="S46" s="354"/>
      <c r="T46" s="354"/>
      <c r="W46" s="354"/>
      <c r="X46" s="354"/>
      <c r="Y46" s="354"/>
    </row>
    <row r="47" spans="3:25" ht="24.95" customHeight="1" x14ac:dyDescent="0.25">
      <c r="C47" s="354"/>
      <c r="D47" s="354"/>
      <c r="E47" s="354"/>
      <c r="F47" s="354"/>
      <c r="H47" s="354"/>
      <c r="I47" s="354"/>
      <c r="J47" s="354"/>
      <c r="L47" s="354"/>
      <c r="M47" s="354"/>
      <c r="N47" s="354"/>
      <c r="O47" s="354"/>
      <c r="Q47" s="354"/>
      <c r="R47" s="354"/>
      <c r="S47" s="354"/>
      <c r="T47" s="354"/>
      <c r="W47" s="354"/>
      <c r="X47" s="354"/>
      <c r="Y47" s="354"/>
    </row>
    <row r="48" spans="3:25" x14ac:dyDescent="0.25">
      <c r="N48" s="375" t="s">
        <v>132</v>
      </c>
      <c r="W48" s="354"/>
      <c r="X48" s="354"/>
      <c r="Y48" s="354"/>
    </row>
    <row r="49" spans="5:14" x14ac:dyDescent="0.25">
      <c r="M49" s="81"/>
      <c r="N49" s="354"/>
    </row>
    <row r="50" spans="5:14" x14ac:dyDescent="0.25">
      <c r="M50" s="81"/>
      <c r="N50" s="354"/>
    </row>
    <row r="51" spans="5:14" x14ac:dyDescent="0.25">
      <c r="M51" s="81"/>
      <c r="N51" s="354"/>
    </row>
    <row r="52" spans="5:14" x14ac:dyDescent="0.25">
      <c r="M52" s="81"/>
      <c r="N52" s="354"/>
    </row>
    <row r="53" spans="5:14" x14ac:dyDescent="0.25">
      <c r="M53" s="81"/>
      <c r="N53" s="354"/>
    </row>
    <row r="54" spans="5:14" x14ac:dyDescent="0.25">
      <c r="M54" s="81"/>
      <c r="N54" s="354"/>
    </row>
    <row r="55" spans="5:14" x14ac:dyDescent="0.25">
      <c r="M55" s="81"/>
      <c r="N55" s="354"/>
    </row>
    <row r="61" spans="5:14" x14ac:dyDescent="0.25">
      <c r="E61" s="358"/>
    </row>
    <row r="62" spans="5:14" x14ac:dyDescent="0.25">
      <c r="E62" s="358"/>
    </row>
    <row r="63" spans="5:14" x14ac:dyDescent="0.25">
      <c r="E63" s="358"/>
    </row>
    <row r="64" spans="5:14" x14ac:dyDescent="0.25">
      <c r="E64" s="358"/>
    </row>
    <row r="65" spans="5:5" x14ac:dyDescent="0.25">
      <c r="E65" s="358"/>
    </row>
    <row r="66" spans="5:5" x14ac:dyDescent="0.25">
      <c r="E66" s="358"/>
    </row>
    <row r="67" spans="5:5" x14ac:dyDescent="0.25">
      <c r="E67" s="358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style="323" customWidth="1"/>
    <col min="2" max="17" width="32.7109375" style="323" customWidth="1"/>
    <col min="18" max="18" width="11.42578125" style="323"/>
    <col min="19" max="19" width="18.85546875" style="323" customWidth="1"/>
    <col min="20" max="22" width="11.42578125" style="323"/>
    <col min="23" max="23" width="21.28515625" style="323" customWidth="1"/>
    <col min="24" max="24" width="20.28515625" style="323" customWidth="1"/>
    <col min="25" max="25" width="21.140625" style="323" customWidth="1"/>
    <col min="26" max="16384" width="11.42578125" style="323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332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332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332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332"/>
      <c r="V5" s="440"/>
      <c r="W5" s="440"/>
      <c r="X5" s="440"/>
    </row>
    <row r="6" spans="2:24" ht="15" customHeight="1" x14ac:dyDescent="0.25">
      <c r="C6" s="326"/>
      <c r="D6" s="326"/>
      <c r="E6" s="326"/>
      <c r="F6" s="326"/>
    </row>
    <row r="7" spans="2:24" ht="15" customHeight="1" x14ac:dyDescent="0.25">
      <c r="C7" s="326"/>
      <c r="D7" s="326"/>
      <c r="E7" s="326"/>
      <c r="F7" s="326"/>
    </row>
    <row r="8" spans="2:24" ht="15" customHeight="1" x14ac:dyDescent="0.25">
      <c r="C8" s="326"/>
      <c r="D8" s="326"/>
      <c r="E8" s="326"/>
      <c r="F8" s="326"/>
    </row>
    <row r="9" spans="2:24" ht="15" customHeight="1" x14ac:dyDescent="0.25">
      <c r="C9" s="326"/>
      <c r="D9" s="326"/>
      <c r="F9" s="326"/>
    </row>
    <row r="10" spans="2:24" ht="15" customHeight="1" x14ac:dyDescent="0.25">
      <c r="C10" s="326"/>
      <c r="D10" s="326"/>
      <c r="E10" s="326"/>
      <c r="F10" s="326"/>
    </row>
    <row r="11" spans="2:24" x14ac:dyDescent="0.25">
      <c r="C11" s="324"/>
      <c r="D11" s="324"/>
      <c r="E11" s="324"/>
      <c r="F11" s="324"/>
    </row>
    <row r="12" spans="2:24" ht="36.75" customHeight="1" x14ac:dyDescent="0.25">
      <c r="C12" s="324"/>
      <c r="D12" s="324"/>
      <c r="E12" s="324"/>
      <c r="F12" s="324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33"/>
      <c r="R13" s="328"/>
      <c r="S13" s="329"/>
      <c r="T13" s="329"/>
      <c r="U13" s="329"/>
      <c r="V13" s="329"/>
      <c r="W13" s="329"/>
      <c r="X13" s="329"/>
    </row>
    <row r="14" spans="2:24" ht="30" customHeight="1" x14ac:dyDescent="0.25">
      <c r="B14" s="421" t="s">
        <v>12</v>
      </c>
      <c r="C14" s="421"/>
      <c r="D14" s="371">
        <v>511110</v>
      </c>
      <c r="E14" s="365" t="s">
        <v>78</v>
      </c>
      <c r="F14" s="364" t="s">
        <v>184</v>
      </c>
      <c r="G14" s="366" t="s">
        <v>174</v>
      </c>
      <c r="H14" s="376"/>
      <c r="I14" s="366">
        <v>7531</v>
      </c>
      <c r="J14" s="365" t="s">
        <v>115</v>
      </c>
      <c r="K14" s="365" t="s">
        <v>59</v>
      </c>
      <c r="L14" s="373" t="s">
        <v>59</v>
      </c>
      <c r="M14" s="364"/>
      <c r="N14" s="364" t="s">
        <v>76</v>
      </c>
      <c r="O14" s="365" t="s">
        <v>127</v>
      </c>
      <c r="P14" s="365"/>
      <c r="Q14" s="330"/>
      <c r="R14" s="330"/>
      <c r="S14" s="330"/>
      <c r="T14" s="330"/>
      <c r="U14" s="330"/>
      <c r="V14" s="330"/>
      <c r="W14" s="329"/>
      <c r="X14" s="329"/>
    </row>
    <row r="15" spans="2:24" ht="57.75" customHeight="1" x14ac:dyDescent="0.25">
      <c r="B15" s="421" t="s">
        <v>13</v>
      </c>
      <c r="C15" s="421"/>
      <c r="D15" s="366" t="s">
        <v>180</v>
      </c>
      <c r="E15" s="371" t="s">
        <v>77</v>
      </c>
      <c r="F15" s="365" t="s">
        <v>185</v>
      </c>
      <c r="G15" s="366" t="s">
        <v>175</v>
      </c>
      <c r="H15" s="372"/>
      <c r="I15" s="366" t="s">
        <v>186</v>
      </c>
      <c r="J15" s="365" t="s">
        <v>116</v>
      </c>
      <c r="K15" s="366" t="s">
        <v>60</v>
      </c>
      <c r="L15" s="366" t="s">
        <v>111</v>
      </c>
      <c r="M15" s="364"/>
      <c r="N15" s="364" t="s">
        <v>75</v>
      </c>
      <c r="O15" s="364" t="s">
        <v>126</v>
      </c>
      <c r="P15" s="366"/>
      <c r="Q15" s="334"/>
      <c r="R15" s="330"/>
      <c r="S15" s="330"/>
      <c r="T15" s="330"/>
      <c r="U15" s="330"/>
      <c r="V15" s="330"/>
      <c r="W15" s="329"/>
      <c r="X15" s="329"/>
    </row>
    <row r="16" spans="2:24" ht="30" customHeight="1" x14ac:dyDescent="0.25">
      <c r="B16" s="421" t="s">
        <v>61</v>
      </c>
      <c r="C16" s="421"/>
      <c r="D16" s="364">
        <v>6400</v>
      </c>
      <c r="E16" s="364">
        <v>1740</v>
      </c>
      <c r="F16" s="364">
        <v>91</v>
      </c>
      <c r="G16" s="364">
        <v>2157</v>
      </c>
      <c r="H16" s="372"/>
      <c r="I16" s="364">
        <v>0</v>
      </c>
      <c r="J16" s="364"/>
      <c r="K16" s="364">
        <v>192</v>
      </c>
      <c r="L16" s="364">
        <v>174</v>
      </c>
      <c r="M16" s="364"/>
      <c r="N16" s="364">
        <v>39511</v>
      </c>
      <c r="O16" s="364">
        <v>1323</v>
      </c>
      <c r="P16" s="364"/>
      <c r="Q16" s="330"/>
      <c r="R16" s="330"/>
      <c r="S16" s="330"/>
      <c r="T16" s="330"/>
      <c r="U16" s="330"/>
      <c r="V16" s="330"/>
      <c r="W16" s="329"/>
      <c r="X16" s="329"/>
    </row>
    <row r="17" spans="2:24" ht="30" customHeight="1" x14ac:dyDescent="0.25">
      <c r="B17" s="421" t="s">
        <v>24</v>
      </c>
      <c r="C17" s="421"/>
      <c r="D17" s="364">
        <v>8380</v>
      </c>
      <c r="E17" s="364">
        <v>2320</v>
      </c>
      <c r="F17" s="364">
        <v>155</v>
      </c>
      <c r="G17" s="364">
        <v>2423</v>
      </c>
      <c r="H17" s="372"/>
      <c r="I17" s="364">
        <v>215</v>
      </c>
      <c r="J17" s="364"/>
      <c r="K17" s="364">
        <v>192</v>
      </c>
      <c r="L17" s="364">
        <v>186</v>
      </c>
      <c r="M17" s="364"/>
      <c r="N17" s="364">
        <v>42130</v>
      </c>
      <c r="O17" s="364">
        <v>249</v>
      </c>
      <c r="P17" s="364"/>
      <c r="Q17" s="330"/>
      <c r="R17" s="330"/>
      <c r="S17" s="330"/>
      <c r="T17" s="330"/>
      <c r="U17" s="330"/>
      <c r="V17" s="330"/>
      <c r="W17" s="329"/>
      <c r="X17" s="329"/>
    </row>
    <row r="18" spans="2:24" ht="30" customHeight="1" x14ac:dyDescent="0.25">
      <c r="B18" s="421" t="s">
        <v>37</v>
      </c>
      <c r="C18" s="338" t="s">
        <v>38</v>
      </c>
      <c r="D18" s="364" t="s">
        <v>46</v>
      </c>
      <c r="E18" s="364" t="s">
        <v>46</v>
      </c>
      <c r="F18" s="364" t="s">
        <v>46</v>
      </c>
      <c r="G18" s="364" t="s">
        <v>46</v>
      </c>
      <c r="H18" s="376"/>
      <c r="I18" s="364" t="s">
        <v>46</v>
      </c>
      <c r="J18" s="364" t="s">
        <v>46</v>
      </c>
      <c r="K18" s="364" t="s">
        <v>46</v>
      </c>
      <c r="L18" s="364" t="s">
        <v>46</v>
      </c>
      <c r="M18" s="364"/>
      <c r="N18" s="364" t="s">
        <v>46</v>
      </c>
      <c r="O18" s="364" t="s">
        <v>46</v>
      </c>
      <c r="P18" s="364"/>
      <c r="Q18" s="330"/>
      <c r="R18" s="330"/>
      <c r="S18" s="330"/>
      <c r="T18" s="330"/>
      <c r="U18" s="330"/>
      <c r="V18" s="330"/>
      <c r="W18" s="329"/>
      <c r="X18" s="329"/>
    </row>
    <row r="19" spans="2:24" ht="30" customHeight="1" x14ac:dyDescent="0.25">
      <c r="B19" s="421"/>
      <c r="C19" s="338" t="s">
        <v>39</v>
      </c>
      <c r="D19" s="364" t="s">
        <v>46</v>
      </c>
      <c r="E19" s="364" t="s">
        <v>46</v>
      </c>
      <c r="F19" s="364" t="s">
        <v>46</v>
      </c>
      <c r="G19" s="364" t="s">
        <v>46</v>
      </c>
      <c r="H19" s="376"/>
      <c r="I19" s="364" t="s">
        <v>46</v>
      </c>
      <c r="J19" s="364" t="s">
        <v>46</v>
      </c>
      <c r="K19" s="364" t="s">
        <v>46</v>
      </c>
      <c r="L19" s="364" t="s">
        <v>46</v>
      </c>
      <c r="M19" s="364"/>
      <c r="N19" s="364" t="s">
        <v>46</v>
      </c>
      <c r="O19" s="364" t="s">
        <v>46</v>
      </c>
      <c r="P19" s="364"/>
      <c r="Q19" s="330"/>
      <c r="R19" s="330"/>
      <c r="S19" s="330"/>
      <c r="T19" s="330"/>
      <c r="U19" s="330"/>
      <c r="V19" s="330"/>
      <c r="W19" s="329"/>
      <c r="X19" s="329"/>
    </row>
    <row r="20" spans="2:24" ht="30" customHeight="1" x14ac:dyDescent="0.35">
      <c r="B20" s="419" t="s">
        <v>16</v>
      </c>
      <c r="C20" s="419"/>
      <c r="D20" s="364" t="s">
        <v>46</v>
      </c>
      <c r="E20" s="364" t="s">
        <v>46</v>
      </c>
      <c r="F20" s="364" t="s">
        <v>46</v>
      </c>
      <c r="G20" s="364" t="s">
        <v>46</v>
      </c>
      <c r="H20" s="372"/>
      <c r="I20" s="364" t="s">
        <v>46</v>
      </c>
      <c r="J20" s="364" t="s">
        <v>46</v>
      </c>
      <c r="K20" s="364" t="s">
        <v>46</v>
      </c>
      <c r="L20" s="364" t="s">
        <v>46</v>
      </c>
      <c r="M20" s="364"/>
      <c r="N20" s="364" t="s">
        <v>46</v>
      </c>
      <c r="O20" s="364" t="s">
        <v>46</v>
      </c>
      <c r="P20" s="364"/>
      <c r="Q20" s="330"/>
      <c r="R20" s="330"/>
      <c r="S20" s="330"/>
      <c r="T20" s="330"/>
      <c r="U20" s="330"/>
      <c r="V20" s="330"/>
      <c r="W20" s="329"/>
      <c r="X20" s="329"/>
    </row>
    <row r="21" spans="2:24" ht="30" customHeight="1" x14ac:dyDescent="0.35">
      <c r="B21" s="419" t="s">
        <v>40</v>
      </c>
      <c r="C21" s="419"/>
      <c r="D21" s="364" t="s">
        <v>46</v>
      </c>
      <c r="E21" s="364" t="s">
        <v>46</v>
      </c>
      <c r="F21" s="364" t="s">
        <v>46</v>
      </c>
      <c r="G21" s="364" t="s">
        <v>46</v>
      </c>
      <c r="H21" s="372"/>
      <c r="I21" s="364" t="s">
        <v>46</v>
      </c>
      <c r="J21" s="364" t="s">
        <v>46</v>
      </c>
      <c r="K21" s="364" t="s">
        <v>46</v>
      </c>
      <c r="L21" s="364" t="s">
        <v>46</v>
      </c>
      <c r="M21" s="364"/>
      <c r="N21" s="364" t="s">
        <v>46</v>
      </c>
      <c r="O21" s="364" t="s">
        <v>46</v>
      </c>
      <c r="P21" s="364"/>
      <c r="Q21" s="330"/>
      <c r="R21" s="330"/>
      <c r="S21" s="330"/>
      <c r="T21" s="330"/>
      <c r="U21" s="330"/>
      <c r="V21" s="330"/>
      <c r="W21" s="329"/>
      <c r="X21" s="329"/>
    </row>
    <row r="22" spans="2:24" ht="30" customHeight="1" x14ac:dyDescent="0.35">
      <c r="B22" s="419" t="s">
        <v>17</v>
      </c>
      <c r="C22" s="419"/>
      <c r="D22" s="364" t="s">
        <v>46</v>
      </c>
      <c r="E22" s="364" t="s">
        <v>46</v>
      </c>
      <c r="F22" s="364" t="s">
        <v>46</v>
      </c>
      <c r="G22" s="364" t="s">
        <v>46</v>
      </c>
      <c r="H22" s="372"/>
      <c r="I22" s="364" t="s">
        <v>46</v>
      </c>
      <c r="J22" s="364" t="s">
        <v>46</v>
      </c>
      <c r="K22" s="364" t="s">
        <v>46</v>
      </c>
      <c r="L22" s="364" t="s">
        <v>46</v>
      </c>
      <c r="M22" s="364"/>
      <c r="N22" s="364" t="s">
        <v>46</v>
      </c>
      <c r="O22" s="364" t="s">
        <v>46</v>
      </c>
      <c r="P22" s="364"/>
      <c r="Q22" s="330"/>
      <c r="R22" s="330"/>
      <c r="S22" s="330"/>
      <c r="T22" s="330"/>
      <c r="U22" s="330"/>
      <c r="V22" s="330"/>
      <c r="W22" s="329"/>
      <c r="X22" s="329"/>
    </row>
    <row r="23" spans="2:24" ht="66.75" customHeight="1" x14ac:dyDescent="0.35">
      <c r="B23" s="419" t="s">
        <v>18</v>
      </c>
      <c r="C23" s="419"/>
      <c r="D23" s="364" t="s">
        <v>46</v>
      </c>
      <c r="E23" s="364" t="s">
        <v>46</v>
      </c>
      <c r="F23" s="366" t="s">
        <v>62</v>
      </c>
      <c r="G23" s="364" t="s">
        <v>46</v>
      </c>
      <c r="H23" s="377"/>
      <c r="I23" s="364" t="s">
        <v>46</v>
      </c>
      <c r="J23" s="366" t="s">
        <v>46</v>
      </c>
      <c r="K23" s="366" t="s">
        <v>46</v>
      </c>
      <c r="L23" s="364" t="s">
        <v>46</v>
      </c>
      <c r="M23" s="364"/>
      <c r="N23" s="364" t="s">
        <v>46</v>
      </c>
      <c r="O23" s="364" t="s">
        <v>46</v>
      </c>
      <c r="P23" s="364"/>
      <c r="Q23" s="330"/>
      <c r="R23" s="330"/>
      <c r="S23" s="330"/>
      <c r="T23" s="330"/>
      <c r="U23" s="330"/>
      <c r="V23" s="330"/>
      <c r="W23" s="329"/>
      <c r="X23" s="329"/>
    </row>
    <row r="24" spans="2:24" ht="30" customHeight="1" x14ac:dyDescent="0.35">
      <c r="B24" s="419" t="s">
        <v>14</v>
      </c>
      <c r="C24" s="419"/>
      <c r="D24" s="364"/>
      <c r="E24" s="372"/>
      <c r="F24" s="364">
        <v>1</v>
      </c>
      <c r="G24" s="364">
        <v>1</v>
      </c>
      <c r="H24" s="372"/>
      <c r="I24" s="372"/>
      <c r="J24" s="364"/>
      <c r="K24" s="364"/>
      <c r="L24" s="368"/>
      <c r="M24" s="364"/>
      <c r="N24" s="364"/>
      <c r="O24" s="364"/>
      <c r="P24" s="364"/>
      <c r="Q24" s="330"/>
      <c r="R24" s="330"/>
      <c r="S24" s="330"/>
      <c r="T24" s="330"/>
      <c r="U24" s="330"/>
      <c r="V24" s="330"/>
      <c r="W24" s="329"/>
      <c r="X24" s="329"/>
    </row>
    <row r="25" spans="2:24" ht="30" customHeight="1" x14ac:dyDescent="0.35">
      <c r="B25" s="419" t="s">
        <v>15</v>
      </c>
      <c r="C25" s="419"/>
      <c r="D25" s="364" t="s">
        <v>46</v>
      </c>
      <c r="E25" s="364" t="s">
        <v>46</v>
      </c>
      <c r="F25" s="364" t="s">
        <v>46</v>
      </c>
      <c r="G25" s="364" t="s">
        <v>46</v>
      </c>
      <c r="H25" s="378"/>
      <c r="I25" s="364" t="s">
        <v>46</v>
      </c>
      <c r="J25" s="364" t="s">
        <v>46</v>
      </c>
      <c r="K25" s="364" t="s">
        <v>46</v>
      </c>
      <c r="L25" s="364" t="s">
        <v>46</v>
      </c>
      <c r="M25" s="364"/>
      <c r="N25" s="364" t="s">
        <v>46</v>
      </c>
      <c r="O25" s="364" t="s">
        <v>46</v>
      </c>
      <c r="P25" s="364"/>
      <c r="Q25" s="330"/>
      <c r="R25" s="330"/>
      <c r="S25" s="330"/>
      <c r="T25" s="330"/>
      <c r="U25" s="330"/>
      <c r="V25" s="330"/>
      <c r="W25" s="329"/>
      <c r="X25" s="329"/>
    </row>
    <row r="26" spans="2:24" ht="30" customHeight="1" x14ac:dyDescent="0.35">
      <c r="B26" s="419" t="s">
        <v>19</v>
      </c>
      <c r="C26" s="419"/>
      <c r="D26" s="364">
        <v>0</v>
      </c>
      <c r="E26" s="364">
        <v>0</v>
      </c>
      <c r="F26" s="364">
        <v>4</v>
      </c>
      <c r="G26" s="364">
        <v>0</v>
      </c>
      <c r="H26" s="372"/>
      <c r="I26" s="364">
        <v>0</v>
      </c>
      <c r="J26" s="364">
        <v>0</v>
      </c>
      <c r="K26" s="364">
        <v>0</v>
      </c>
      <c r="L26" s="364">
        <v>0</v>
      </c>
      <c r="M26" s="364"/>
      <c r="N26" s="364">
        <v>47</v>
      </c>
      <c r="O26" s="364">
        <v>0</v>
      </c>
      <c r="P26" s="364"/>
      <c r="Q26" s="330"/>
      <c r="R26" s="330"/>
      <c r="S26" s="330"/>
      <c r="T26" s="330"/>
      <c r="U26" s="330"/>
      <c r="V26" s="330"/>
      <c r="W26" s="329"/>
      <c r="X26" s="329"/>
    </row>
    <row r="27" spans="2:24" ht="30" customHeight="1" x14ac:dyDescent="0.35">
      <c r="B27" s="419" t="s">
        <v>20</v>
      </c>
      <c r="C27" s="419"/>
      <c r="D27" s="364">
        <v>0</v>
      </c>
      <c r="E27" s="364">
        <v>0</v>
      </c>
      <c r="F27" s="364">
        <v>0</v>
      </c>
      <c r="G27" s="364">
        <v>0</v>
      </c>
      <c r="H27" s="364"/>
      <c r="I27" s="364">
        <v>0</v>
      </c>
      <c r="J27" s="364">
        <v>0</v>
      </c>
      <c r="K27" s="364">
        <v>0</v>
      </c>
      <c r="L27" s="364">
        <v>0</v>
      </c>
      <c r="M27" s="364"/>
      <c r="N27" s="364">
        <v>140</v>
      </c>
      <c r="O27" s="364">
        <v>0</v>
      </c>
      <c r="P27" s="364"/>
      <c r="Q27" s="330"/>
      <c r="R27" s="330"/>
      <c r="S27" s="330"/>
      <c r="T27" s="330"/>
      <c r="U27" s="330"/>
      <c r="V27" s="330"/>
      <c r="W27" s="329"/>
      <c r="X27" s="329"/>
    </row>
    <row r="28" spans="2:24" ht="30" customHeight="1" x14ac:dyDescent="0.35">
      <c r="B28" s="419" t="s">
        <v>21</v>
      </c>
      <c r="C28" s="419"/>
      <c r="D28" s="364"/>
      <c r="E28" s="364"/>
      <c r="F28" s="364"/>
      <c r="G28" s="364"/>
      <c r="H28" s="364"/>
      <c r="I28" s="364"/>
      <c r="J28" s="364"/>
      <c r="K28" s="364"/>
      <c r="L28" s="364"/>
      <c r="M28" s="364"/>
      <c r="N28" s="364" t="s">
        <v>100</v>
      </c>
      <c r="O28" s="364"/>
      <c r="P28" s="364"/>
      <c r="Q28" s="330"/>
      <c r="R28" s="330"/>
      <c r="S28" s="330"/>
      <c r="T28" s="330"/>
      <c r="U28" s="330"/>
      <c r="V28" s="330"/>
      <c r="W28" s="329"/>
      <c r="X28" s="329"/>
    </row>
    <row r="29" spans="2:24" ht="30" customHeight="1" x14ac:dyDescent="0.35">
      <c r="B29" s="419" t="s">
        <v>22</v>
      </c>
      <c r="C29" s="419"/>
      <c r="D29" s="364">
        <v>0</v>
      </c>
      <c r="E29" s="364">
        <v>0</v>
      </c>
      <c r="F29" s="364">
        <v>1</v>
      </c>
      <c r="G29" s="364">
        <v>0</v>
      </c>
      <c r="H29" s="364">
        <v>0</v>
      </c>
      <c r="I29" s="364">
        <v>0</v>
      </c>
      <c r="J29" s="364">
        <v>0</v>
      </c>
      <c r="K29" s="364">
        <v>0</v>
      </c>
      <c r="L29" s="364">
        <v>0</v>
      </c>
      <c r="M29" s="364">
        <v>0</v>
      </c>
      <c r="N29" s="364">
        <v>0</v>
      </c>
      <c r="O29" s="364">
        <v>0</v>
      </c>
      <c r="P29" s="364">
        <v>0</v>
      </c>
      <c r="Q29" s="330"/>
      <c r="R29" s="330"/>
      <c r="S29" s="330"/>
      <c r="T29" s="330"/>
      <c r="U29" s="330"/>
      <c r="V29" s="330"/>
      <c r="W29" s="329"/>
      <c r="X29" s="329"/>
    </row>
    <row r="30" spans="2:24" ht="30" customHeight="1" x14ac:dyDescent="0.35">
      <c r="B30" s="419" t="s">
        <v>101</v>
      </c>
      <c r="C30" s="419"/>
      <c r="D30" s="364"/>
      <c r="E30" s="364"/>
      <c r="F30" s="364"/>
      <c r="G30" s="364"/>
      <c r="H30" s="364"/>
      <c r="I30" s="364"/>
      <c r="J30" s="364"/>
      <c r="K30" s="364"/>
      <c r="L30" s="364"/>
      <c r="M30" s="364"/>
      <c r="N30" s="364"/>
      <c r="O30" s="364"/>
      <c r="P30" s="364"/>
      <c r="Q30" s="330"/>
      <c r="R30" s="330"/>
      <c r="S30" s="330"/>
      <c r="T30" s="330"/>
      <c r="U30" s="330"/>
      <c r="V30" s="330"/>
      <c r="W30" s="329"/>
      <c r="X30" s="329"/>
    </row>
    <row r="31" spans="2:24" ht="30" customHeight="1" x14ac:dyDescent="0.35">
      <c r="B31" s="331"/>
      <c r="C31" s="331"/>
      <c r="D31" s="327"/>
      <c r="E31" s="327"/>
      <c r="F31" s="327"/>
      <c r="G31" s="327"/>
      <c r="H31" s="327"/>
      <c r="I31" s="327"/>
      <c r="J31" s="327"/>
      <c r="K31" s="327"/>
      <c r="L31" s="327"/>
      <c r="M31" s="327"/>
      <c r="N31" s="327"/>
      <c r="O31" s="327"/>
      <c r="P31" s="327"/>
      <c r="Q31" s="327"/>
      <c r="R31" s="330"/>
      <c r="S31" s="330"/>
      <c r="T31" s="330"/>
      <c r="U31" s="330"/>
      <c r="V31" s="330"/>
      <c r="W31" s="329"/>
      <c r="X31" s="329"/>
    </row>
    <row r="41" spans="3:25" ht="54.75" customHeight="1" x14ac:dyDescent="0.25">
      <c r="C41" s="340" t="s">
        <v>27</v>
      </c>
      <c r="D41" s="340" t="s">
        <v>25</v>
      </c>
      <c r="E41" s="340" t="s">
        <v>26</v>
      </c>
      <c r="F41" s="340" t="s">
        <v>31</v>
      </c>
      <c r="H41" s="341" t="s">
        <v>42</v>
      </c>
      <c r="I41" s="340" t="s">
        <v>28</v>
      </c>
      <c r="J41" s="340" t="s">
        <v>29</v>
      </c>
      <c r="L41" s="341" t="s">
        <v>30</v>
      </c>
      <c r="M41" s="340" t="s">
        <v>41</v>
      </c>
      <c r="N41" s="340" t="s">
        <v>43</v>
      </c>
      <c r="O41" s="340" t="s">
        <v>82</v>
      </c>
      <c r="Q41" s="341" t="s">
        <v>52</v>
      </c>
      <c r="R41" s="341" t="s">
        <v>50</v>
      </c>
      <c r="S41" s="341" t="s">
        <v>51</v>
      </c>
      <c r="T41" s="341" t="s">
        <v>83</v>
      </c>
      <c r="W41" s="341" t="s">
        <v>84</v>
      </c>
      <c r="X41" s="341" t="s">
        <v>86</v>
      </c>
      <c r="Y41" s="341" t="s">
        <v>85</v>
      </c>
    </row>
    <row r="42" spans="3:25" ht="24.95" customHeight="1" x14ac:dyDescent="0.25">
      <c r="C42" s="325"/>
      <c r="D42" s="325"/>
      <c r="E42" s="347"/>
      <c r="F42" s="325"/>
      <c r="H42" s="325"/>
      <c r="I42" s="325"/>
      <c r="J42" s="325"/>
      <c r="L42" s="325"/>
      <c r="M42" s="325"/>
      <c r="N42" s="325"/>
      <c r="O42" s="325"/>
      <c r="Q42" s="325"/>
      <c r="R42" s="325"/>
      <c r="S42" s="325"/>
      <c r="T42" s="325"/>
      <c r="W42" s="325"/>
      <c r="X42" s="325"/>
      <c r="Y42" s="325"/>
    </row>
    <row r="43" spans="3:25" ht="24.95" customHeight="1" x14ac:dyDescent="0.25">
      <c r="C43" s="325"/>
      <c r="D43" s="325"/>
      <c r="E43" s="325"/>
      <c r="F43" s="325"/>
      <c r="H43" s="325"/>
      <c r="I43" s="325"/>
      <c r="J43" s="325"/>
      <c r="L43" s="325"/>
      <c r="M43" s="325"/>
      <c r="N43" s="325"/>
      <c r="O43" s="325"/>
      <c r="Q43" s="325"/>
      <c r="R43" s="325"/>
      <c r="S43" s="325"/>
      <c r="T43" s="325"/>
      <c r="W43" s="325"/>
      <c r="X43" s="325"/>
      <c r="Y43" s="325"/>
    </row>
    <row r="44" spans="3:25" ht="24.95" customHeight="1" x14ac:dyDescent="0.25">
      <c r="C44" s="325"/>
      <c r="D44" s="325"/>
      <c r="E44" s="325"/>
      <c r="F44" s="325"/>
      <c r="H44" s="325"/>
      <c r="I44" s="325"/>
      <c r="J44" s="325"/>
      <c r="L44" s="325"/>
      <c r="M44" s="325"/>
      <c r="N44" s="325"/>
      <c r="O44" s="325"/>
      <c r="Q44" s="325"/>
      <c r="R44" s="325"/>
      <c r="S44" s="325"/>
      <c r="T44" s="325"/>
      <c r="W44" s="325"/>
      <c r="X44" s="325"/>
      <c r="Y44" s="325"/>
    </row>
    <row r="45" spans="3:25" ht="24.95" customHeight="1" x14ac:dyDescent="0.25">
      <c r="C45" s="325"/>
      <c r="D45" s="325"/>
      <c r="E45" s="325"/>
      <c r="F45" s="325"/>
      <c r="H45" s="325"/>
      <c r="I45" s="325"/>
      <c r="J45" s="325"/>
      <c r="L45" s="325"/>
      <c r="M45" s="325"/>
      <c r="N45" s="325"/>
      <c r="O45" s="325"/>
      <c r="Q45" s="325"/>
      <c r="R45" s="325"/>
      <c r="S45" s="325"/>
      <c r="T45" s="325"/>
      <c r="W45" s="325"/>
      <c r="X45" s="325"/>
      <c r="Y45" s="325"/>
    </row>
    <row r="46" spans="3:25" ht="24.95" customHeight="1" x14ac:dyDescent="0.25">
      <c r="C46" s="325"/>
      <c r="D46" s="325"/>
      <c r="E46" s="325"/>
      <c r="F46" s="325"/>
      <c r="H46" s="325"/>
      <c r="I46" s="325"/>
      <c r="J46" s="325"/>
      <c r="L46" s="325"/>
      <c r="M46" s="325"/>
      <c r="N46" s="325"/>
      <c r="O46" s="325"/>
      <c r="Q46" s="325"/>
      <c r="R46" s="325"/>
      <c r="S46" s="325"/>
      <c r="T46" s="325"/>
      <c r="W46" s="325"/>
      <c r="X46" s="325"/>
      <c r="Y46" s="325"/>
    </row>
    <row r="47" spans="3:25" ht="24.95" customHeight="1" x14ac:dyDescent="0.25">
      <c r="C47" s="325"/>
      <c r="D47" s="325"/>
      <c r="E47" s="325"/>
      <c r="F47" s="325"/>
      <c r="H47" s="325"/>
      <c r="I47" s="325"/>
      <c r="J47" s="325"/>
      <c r="L47" s="325"/>
      <c r="M47" s="325"/>
      <c r="N47" s="325"/>
      <c r="O47" s="325"/>
      <c r="Q47" s="325"/>
      <c r="R47" s="325"/>
      <c r="S47" s="325"/>
      <c r="T47" s="325"/>
      <c r="W47" s="325"/>
      <c r="X47" s="325"/>
      <c r="Y47" s="325"/>
    </row>
    <row r="48" spans="3:25" x14ac:dyDescent="0.25">
      <c r="N48" s="348" t="s">
        <v>132</v>
      </c>
      <c r="W48" s="325"/>
      <c r="X48" s="325"/>
      <c r="Y48" s="325"/>
    </row>
    <row r="49" spans="5:14" x14ac:dyDescent="0.25">
      <c r="M49" s="81"/>
      <c r="N49" s="325"/>
    </row>
    <row r="50" spans="5:14" x14ac:dyDescent="0.25">
      <c r="M50" s="81"/>
      <c r="N50" s="325"/>
    </row>
    <row r="51" spans="5:14" x14ac:dyDescent="0.25">
      <c r="M51" s="81"/>
      <c r="N51" s="325"/>
    </row>
    <row r="52" spans="5:14" x14ac:dyDescent="0.25">
      <c r="M52" s="81"/>
      <c r="N52" s="325"/>
    </row>
    <row r="53" spans="5:14" x14ac:dyDescent="0.25">
      <c r="M53" s="81"/>
      <c r="N53" s="325"/>
    </row>
    <row r="54" spans="5:14" x14ac:dyDescent="0.25">
      <c r="M54" s="81"/>
      <c r="N54" s="325"/>
    </row>
    <row r="55" spans="5:14" x14ac:dyDescent="0.25">
      <c r="M55" s="81"/>
      <c r="N55" s="325"/>
    </row>
    <row r="61" spans="5:14" x14ac:dyDescent="0.25">
      <c r="E61" s="329"/>
    </row>
    <row r="62" spans="5:14" x14ac:dyDescent="0.25">
      <c r="E62" s="329"/>
    </row>
    <row r="63" spans="5:14" x14ac:dyDescent="0.25">
      <c r="E63" s="329"/>
    </row>
    <row r="64" spans="5:14" x14ac:dyDescent="0.25">
      <c r="E64" s="329"/>
    </row>
    <row r="65" spans="5:5" x14ac:dyDescent="0.25">
      <c r="E65" s="329"/>
    </row>
    <row r="66" spans="5:5" x14ac:dyDescent="0.25">
      <c r="E66" s="329"/>
    </row>
    <row r="67" spans="5:5" x14ac:dyDescent="0.25">
      <c r="E67" s="329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style="293" customWidth="1"/>
    <col min="2" max="17" width="32.7109375" style="293" customWidth="1"/>
    <col min="18" max="18" width="11.42578125" style="293"/>
    <col min="19" max="19" width="18.85546875" style="293" customWidth="1"/>
    <col min="20" max="22" width="11.42578125" style="293"/>
    <col min="23" max="23" width="21.28515625" style="293" customWidth="1"/>
    <col min="24" max="24" width="20.28515625" style="293" customWidth="1"/>
    <col min="25" max="25" width="21.140625" style="293" customWidth="1"/>
    <col min="26" max="16384" width="11.42578125" style="293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302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302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302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302"/>
      <c r="V5" s="440"/>
      <c r="W5" s="440"/>
      <c r="X5" s="440"/>
    </row>
    <row r="6" spans="2:24" ht="15" customHeight="1" x14ac:dyDescent="0.25">
      <c r="C6" s="296"/>
      <c r="D6" s="296"/>
      <c r="E6" s="296"/>
      <c r="F6" s="296"/>
    </row>
    <row r="7" spans="2:24" ht="15" customHeight="1" x14ac:dyDescent="0.25">
      <c r="C7" s="296"/>
      <c r="D7" s="296"/>
      <c r="E7" s="296"/>
      <c r="F7" s="296"/>
    </row>
    <row r="8" spans="2:24" ht="15" customHeight="1" x14ac:dyDescent="0.25">
      <c r="C8" s="296"/>
      <c r="D8" s="296"/>
      <c r="E8" s="296"/>
      <c r="F8" s="296"/>
    </row>
    <row r="9" spans="2:24" ht="15" customHeight="1" x14ac:dyDescent="0.25">
      <c r="C9" s="296"/>
      <c r="D9" s="296"/>
      <c r="F9" s="296"/>
    </row>
    <row r="10" spans="2:24" ht="15" customHeight="1" x14ac:dyDescent="0.25">
      <c r="C10" s="296"/>
      <c r="D10" s="296"/>
      <c r="E10" s="296"/>
      <c r="F10" s="296"/>
    </row>
    <row r="11" spans="2:24" x14ac:dyDescent="0.25">
      <c r="C11" s="294"/>
      <c r="D11" s="294"/>
      <c r="E11" s="294"/>
      <c r="F11" s="294"/>
    </row>
    <row r="12" spans="2:24" ht="36.75" customHeight="1" x14ac:dyDescent="0.25">
      <c r="C12" s="294"/>
      <c r="D12" s="294"/>
      <c r="E12" s="294"/>
      <c r="F12" s="294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03"/>
      <c r="R13" s="298"/>
      <c r="S13" s="299"/>
      <c r="T13" s="299"/>
      <c r="U13" s="299"/>
      <c r="V13" s="299"/>
      <c r="W13" s="299"/>
      <c r="X13" s="299"/>
    </row>
    <row r="14" spans="2:24" ht="30" customHeight="1" x14ac:dyDescent="0.25">
      <c r="B14" s="421" t="s">
        <v>12</v>
      </c>
      <c r="C14" s="421"/>
      <c r="D14" s="342">
        <v>511110</v>
      </c>
      <c r="E14" s="336" t="s">
        <v>78</v>
      </c>
      <c r="F14" s="335" t="s">
        <v>184</v>
      </c>
      <c r="G14" s="337" t="s">
        <v>174</v>
      </c>
      <c r="H14" s="349"/>
      <c r="I14" s="343"/>
      <c r="J14" s="336" t="s">
        <v>115</v>
      </c>
      <c r="K14" s="336" t="s">
        <v>59</v>
      </c>
      <c r="L14" s="344" t="s">
        <v>59</v>
      </c>
      <c r="M14" s="335"/>
      <c r="N14" s="335" t="s">
        <v>76</v>
      </c>
      <c r="O14" s="336" t="s">
        <v>127</v>
      </c>
      <c r="P14" s="336" t="s">
        <v>182</v>
      </c>
      <c r="Q14" s="300"/>
      <c r="R14" s="300"/>
      <c r="S14" s="300"/>
      <c r="T14" s="300"/>
      <c r="U14" s="300"/>
      <c r="V14" s="300"/>
      <c r="W14" s="299"/>
      <c r="X14" s="299"/>
    </row>
    <row r="15" spans="2:24" ht="57.75" customHeight="1" x14ac:dyDescent="0.25">
      <c r="B15" s="421" t="s">
        <v>13</v>
      </c>
      <c r="C15" s="421"/>
      <c r="D15" s="337" t="s">
        <v>180</v>
      </c>
      <c r="E15" s="342" t="s">
        <v>77</v>
      </c>
      <c r="F15" s="336" t="s">
        <v>185</v>
      </c>
      <c r="G15" s="337" t="s">
        <v>175</v>
      </c>
      <c r="H15" s="343"/>
      <c r="I15" s="343"/>
      <c r="J15" s="336" t="s">
        <v>116</v>
      </c>
      <c r="K15" s="337" t="s">
        <v>60</v>
      </c>
      <c r="L15" s="337" t="s">
        <v>111</v>
      </c>
      <c r="M15" s="335"/>
      <c r="N15" s="335" t="s">
        <v>75</v>
      </c>
      <c r="O15" s="335" t="s">
        <v>126</v>
      </c>
      <c r="P15" s="337" t="s">
        <v>183</v>
      </c>
      <c r="Q15" s="304"/>
      <c r="R15" s="300"/>
      <c r="S15" s="300"/>
      <c r="T15" s="300"/>
      <c r="U15" s="300"/>
      <c r="V15" s="300"/>
      <c r="W15" s="299"/>
      <c r="X15" s="299"/>
    </row>
    <row r="16" spans="2:24" ht="30" customHeight="1" x14ac:dyDescent="0.25">
      <c r="B16" s="421" t="s">
        <v>61</v>
      </c>
      <c r="C16" s="421"/>
      <c r="D16" s="335">
        <v>5563</v>
      </c>
      <c r="E16" s="335">
        <v>1521</v>
      </c>
      <c r="F16" s="335">
        <v>0</v>
      </c>
      <c r="G16" s="335">
        <v>1939</v>
      </c>
      <c r="H16" s="345"/>
      <c r="I16" s="345"/>
      <c r="J16" s="335"/>
      <c r="K16" s="335">
        <v>192</v>
      </c>
      <c r="L16" s="335">
        <v>174</v>
      </c>
      <c r="M16" s="335"/>
      <c r="N16" s="335">
        <v>39511</v>
      </c>
      <c r="O16" s="335">
        <v>1051</v>
      </c>
      <c r="P16" s="335">
        <v>210</v>
      </c>
      <c r="Q16" s="300"/>
      <c r="R16" s="300"/>
      <c r="S16" s="300"/>
      <c r="T16" s="300"/>
      <c r="U16" s="300"/>
      <c r="V16" s="300"/>
      <c r="W16" s="299"/>
      <c r="X16" s="299"/>
    </row>
    <row r="17" spans="2:24" ht="30" customHeight="1" x14ac:dyDescent="0.25">
      <c r="B17" s="421" t="s">
        <v>24</v>
      </c>
      <c r="C17" s="421"/>
      <c r="D17" s="335">
        <v>6400</v>
      </c>
      <c r="E17" s="335">
        <v>1740</v>
      </c>
      <c r="F17" s="335">
        <v>91</v>
      </c>
      <c r="G17" s="335">
        <v>2157</v>
      </c>
      <c r="H17" s="343"/>
      <c r="I17" s="343"/>
      <c r="J17" s="335"/>
      <c r="K17" s="335">
        <v>192</v>
      </c>
      <c r="L17" s="335">
        <v>174</v>
      </c>
      <c r="M17" s="335"/>
      <c r="N17" s="335">
        <v>39511</v>
      </c>
      <c r="O17" s="335">
        <v>1323</v>
      </c>
      <c r="P17" s="335">
        <v>437</v>
      </c>
      <c r="Q17" s="300"/>
      <c r="R17" s="300"/>
      <c r="S17" s="300"/>
      <c r="T17" s="300"/>
      <c r="U17" s="300"/>
      <c r="V17" s="300"/>
      <c r="W17" s="299"/>
      <c r="X17" s="299"/>
    </row>
    <row r="18" spans="2:24" ht="30" customHeight="1" x14ac:dyDescent="0.25">
      <c r="B18" s="421" t="s">
        <v>37</v>
      </c>
      <c r="C18" s="308" t="s">
        <v>38</v>
      </c>
      <c r="D18" s="335" t="s">
        <v>46</v>
      </c>
      <c r="E18" s="335" t="s">
        <v>46</v>
      </c>
      <c r="F18" s="335" t="s">
        <v>46</v>
      </c>
      <c r="G18" s="335" t="s">
        <v>46</v>
      </c>
      <c r="H18" s="349"/>
      <c r="I18" s="343"/>
      <c r="J18" s="335" t="s">
        <v>46</v>
      </c>
      <c r="K18" s="335" t="s">
        <v>46</v>
      </c>
      <c r="L18" s="335" t="s">
        <v>46</v>
      </c>
      <c r="M18" s="335"/>
      <c r="N18" s="335" t="s">
        <v>46</v>
      </c>
      <c r="O18" s="335" t="s">
        <v>46</v>
      </c>
      <c r="P18" s="335" t="s">
        <v>46</v>
      </c>
      <c r="Q18" s="300"/>
      <c r="R18" s="300"/>
      <c r="S18" s="300"/>
      <c r="T18" s="300"/>
      <c r="U18" s="300"/>
      <c r="V18" s="300"/>
      <c r="W18" s="299"/>
      <c r="X18" s="299"/>
    </row>
    <row r="19" spans="2:24" ht="30" customHeight="1" x14ac:dyDescent="0.25">
      <c r="B19" s="421"/>
      <c r="C19" s="308" t="s">
        <v>39</v>
      </c>
      <c r="D19" s="335" t="s">
        <v>46</v>
      </c>
      <c r="E19" s="335" t="s">
        <v>46</v>
      </c>
      <c r="F19" s="335" t="s">
        <v>46</v>
      </c>
      <c r="G19" s="335" t="s">
        <v>46</v>
      </c>
      <c r="H19" s="349"/>
      <c r="I19" s="343"/>
      <c r="J19" s="335" t="s">
        <v>46</v>
      </c>
      <c r="K19" s="335" t="s">
        <v>46</v>
      </c>
      <c r="L19" s="335" t="s">
        <v>46</v>
      </c>
      <c r="M19" s="335"/>
      <c r="N19" s="335" t="s">
        <v>46</v>
      </c>
      <c r="O19" s="335" t="s">
        <v>46</v>
      </c>
      <c r="P19" s="335" t="s">
        <v>46</v>
      </c>
      <c r="Q19" s="300"/>
      <c r="R19" s="300"/>
      <c r="S19" s="300"/>
      <c r="T19" s="300"/>
      <c r="U19" s="300"/>
      <c r="V19" s="300"/>
      <c r="W19" s="299"/>
      <c r="X19" s="299"/>
    </row>
    <row r="20" spans="2:24" ht="30" customHeight="1" x14ac:dyDescent="0.35">
      <c r="B20" s="419" t="s">
        <v>16</v>
      </c>
      <c r="C20" s="419"/>
      <c r="D20" s="335" t="s">
        <v>46</v>
      </c>
      <c r="E20" s="335" t="s">
        <v>46</v>
      </c>
      <c r="F20" s="335" t="s">
        <v>46</v>
      </c>
      <c r="G20" s="335" t="s">
        <v>46</v>
      </c>
      <c r="H20" s="343"/>
      <c r="I20" s="343"/>
      <c r="J20" s="335" t="s">
        <v>46</v>
      </c>
      <c r="K20" s="335" t="s">
        <v>46</v>
      </c>
      <c r="L20" s="335" t="s">
        <v>46</v>
      </c>
      <c r="M20" s="335"/>
      <c r="N20" s="335" t="s">
        <v>46</v>
      </c>
      <c r="O20" s="335" t="s">
        <v>46</v>
      </c>
      <c r="P20" s="335" t="s">
        <v>46</v>
      </c>
      <c r="Q20" s="300"/>
      <c r="R20" s="300"/>
      <c r="S20" s="300"/>
      <c r="T20" s="300"/>
      <c r="U20" s="300"/>
      <c r="V20" s="300"/>
      <c r="W20" s="299"/>
      <c r="X20" s="299"/>
    </row>
    <row r="21" spans="2:24" ht="30" customHeight="1" x14ac:dyDescent="0.35">
      <c r="B21" s="419" t="s">
        <v>40</v>
      </c>
      <c r="C21" s="419"/>
      <c r="D21" s="335" t="s">
        <v>46</v>
      </c>
      <c r="E21" s="335" t="s">
        <v>46</v>
      </c>
      <c r="F21" s="335" t="s">
        <v>46</v>
      </c>
      <c r="G21" s="335" t="s">
        <v>46</v>
      </c>
      <c r="H21" s="343"/>
      <c r="I21" s="343"/>
      <c r="J21" s="335" t="s">
        <v>46</v>
      </c>
      <c r="K21" s="335" t="s">
        <v>46</v>
      </c>
      <c r="L21" s="335" t="s">
        <v>46</v>
      </c>
      <c r="M21" s="335"/>
      <c r="N21" s="335" t="s">
        <v>46</v>
      </c>
      <c r="O21" s="335" t="s">
        <v>46</v>
      </c>
      <c r="P21" s="335" t="s">
        <v>46</v>
      </c>
      <c r="Q21" s="300"/>
      <c r="R21" s="300"/>
      <c r="S21" s="300"/>
      <c r="T21" s="300"/>
      <c r="U21" s="300"/>
      <c r="V21" s="300"/>
      <c r="W21" s="299"/>
      <c r="X21" s="299"/>
    </row>
    <row r="22" spans="2:24" ht="30" customHeight="1" x14ac:dyDescent="0.35">
      <c r="B22" s="419" t="s">
        <v>17</v>
      </c>
      <c r="C22" s="419"/>
      <c r="D22" s="335" t="s">
        <v>46</v>
      </c>
      <c r="E22" s="335" t="s">
        <v>46</v>
      </c>
      <c r="F22" s="335" t="s">
        <v>46</v>
      </c>
      <c r="G22" s="335" t="s">
        <v>46</v>
      </c>
      <c r="H22" s="343"/>
      <c r="I22" s="343"/>
      <c r="J22" s="335" t="s">
        <v>46</v>
      </c>
      <c r="K22" s="335" t="s">
        <v>46</v>
      </c>
      <c r="L22" s="335" t="s">
        <v>46</v>
      </c>
      <c r="M22" s="335"/>
      <c r="N22" s="335" t="s">
        <v>46</v>
      </c>
      <c r="O22" s="335" t="s">
        <v>46</v>
      </c>
      <c r="P22" s="335" t="s">
        <v>46</v>
      </c>
      <c r="Q22" s="300"/>
      <c r="R22" s="300"/>
      <c r="S22" s="300"/>
      <c r="T22" s="300"/>
      <c r="U22" s="300"/>
      <c r="V22" s="300"/>
      <c r="W22" s="299"/>
      <c r="X22" s="299"/>
    </row>
    <row r="23" spans="2:24" ht="66.75" customHeight="1" x14ac:dyDescent="0.35">
      <c r="B23" s="419" t="s">
        <v>18</v>
      </c>
      <c r="C23" s="419"/>
      <c r="D23" s="335" t="s">
        <v>46</v>
      </c>
      <c r="E23" s="335" t="s">
        <v>46</v>
      </c>
      <c r="F23" s="337" t="s">
        <v>62</v>
      </c>
      <c r="G23" s="335" t="s">
        <v>46</v>
      </c>
      <c r="H23" s="350"/>
      <c r="I23" s="343"/>
      <c r="J23" s="337" t="s">
        <v>46</v>
      </c>
      <c r="K23" s="337" t="s">
        <v>46</v>
      </c>
      <c r="L23" s="335" t="s">
        <v>46</v>
      </c>
      <c r="M23" s="335"/>
      <c r="N23" s="335" t="s">
        <v>46</v>
      </c>
      <c r="O23" s="335" t="s">
        <v>46</v>
      </c>
      <c r="P23" s="335" t="s">
        <v>46</v>
      </c>
      <c r="Q23" s="300"/>
      <c r="R23" s="300"/>
      <c r="S23" s="300"/>
      <c r="T23" s="300"/>
      <c r="U23" s="300"/>
      <c r="V23" s="300"/>
      <c r="W23" s="299"/>
      <c r="X23" s="299"/>
    </row>
    <row r="24" spans="2:24" ht="30" customHeight="1" x14ac:dyDescent="0.35">
      <c r="B24" s="419" t="s">
        <v>14</v>
      </c>
      <c r="C24" s="419"/>
      <c r="D24" s="335"/>
      <c r="E24" s="343"/>
      <c r="F24" s="335">
        <v>1</v>
      </c>
      <c r="G24" s="335"/>
      <c r="H24" s="343"/>
      <c r="I24" s="343"/>
      <c r="J24" s="335"/>
      <c r="K24" s="335"/>
      <c r="L24" s="339"/>
      <c r="M24" s="335"/>
      <c r="N24" s="335"/>
      <c r="O24" s="335"/>
      <c r="P24" s="335"/>
      <c r="Q24" s="300"/>
      <c r="R24" s="300"/>
      <c r="S24" s="300"/>
      <c r="T24" s="300"/>
      <c r="U24" s="300"/>
      <c r="V24" s="300"/>
      <c r="W24" s="299"/>
      <c r="X24" s="299"/>
    </row>
    <row r="25" spans="2:24" ht="30" customHeight="1" x14ac:dyDescent="0.35">
      <c r="B25" s="419" t="s">
        <v>15</v>
      </c>
      <c r="C25" s="419"/>
      <c r="D25" s="335" t="s">
        <v>46</v>
      </c>
      <c r="E25" s="335" t="s">
        <v>46</v>
      </c>
      <c r="F25" s="335" t="s">
        <v>46</v>
      </c>
      <c r="G25" s="335">
        <v>0</v>
      </c>
      <c r="H25" s="351"/>
      <c r="I25" s="346"/>
      <c r="J25" s="335" t="s">
        <v>46</v>
      </c>
      <c r="K25" s="335" t="s">
        <v>46</v>
      </c>
      <c r="L25" s="335" t="s">
        <v>46</v>
      </c>
      <c r="M25" s="335"/>
      <c r="N25" s="335" t="s">
        <v>46</v>
      </c>
      <c r="O25" s="335" t="s">
        <v>46</v>
      </c>
      <c r="P25" s="335" t="s">
        <v>46</v>
      </c>
      <c r="Q25" s="300"/>
      <c r="R25" s="300"/>
      <c r="S25" s="300"/>
      <c r="T25" s="300"/>
      <c r="U25" s="300"/>
      <c r="V25" s="300"/>
      <c r="W25" s="299"/>
      <c r="X25" s="299"/>
    </row>
    <row r="26" spans="2:24" ht="30" customHeight="1" x14ac:dyDescent="0.35">
      <c r="B26" s="419" t="s">
        <v>19</v>
      </c>
      <c r="C26" s="419"/>
      <c r="D26" s="335">
        <v>1</v>
      </c>
      <c r="E26" s="335">
        <v>1</v>
      </c>
      <c r="F26" s="335">
        <v>3</v>
      </c>
      <c r="G26" s="335">
        <v>0</v>
      </c>
      <c r="H26" s="343"/>
      <c r="I26" s="343"/>
      <c r="J26" s="335">
        <v>0</v>
      </c>
      <c r="K26" s="335">
        <v>0</v>
      </c>
      <c r="L26" s="335">
        <v>0</v>
      </c>
      <c r="M26" s="335"/>
      <c r="N26" s="335">
        <v>0</v>
      </c>
      <c r="O26" s="335">
        <v>0</v>
      </c>
      <c r="P26" s="335">
        <v>0</v>
      </c>
      <c r="Q26" s="300"/>
      <c r="R26" s="300"/>
      <c r="S26" s="300"/>
      <c r="T26" s="300"/>
      <c r="U26" s="300"/>
      <c r="V26" s="300"/>
      <c r="W26" s="299"/>
      <c r="X26" s="299"/>
    </row>
    <row r="27" spans="2:24" ht="30" customHeight="1" x14ac:dyDescent="0.35">
      <c r="B27" s="419" t="s">
        <v>20</v>
      </c>
      <c r="C27" s="419"/>
      <c r="D27" s="335">
        <v>0</v>
      </c>
      <c r="E27" s="335">
        <v>0</v>
      </c>
      <c r="F27" s="335">
        <v>0</v>
      </c>
      <c r="G27" s="335">
        <v>0</v>
      </c>
      <c r="H27" s="335"/>
      <c r="I27" s="335"/>
      <c r="J27" s="335">
        <v>0</v>
      </c>
      <c r="K27" s="335">
        <v>0</v>
      </c>
      <c r="L27" s="335">
        <v>0</v>
      </c>
      <c r="M27" s="335"/>
      <c r="N27" s="335">
        <v>0</v>
      </c>
      <c r="O27" s="335">
        <v>0</v>
      </c>
      <c r="P27" s="335">
        <v>0</v>
      </c>
      <c r="Q27" s="300"/>
      <c r="R27" s="300"/>
      <c r="S27" s="300"/>
      <c r="T27" s="300"/>
      <c r="U27" s="300"/>
      <c r="V27" s="300"/>
      <c r="W27" s="299"/>
      <c r="X27" s="299"/>
    </row>
    <row r="28" spans="2:24" ht="30" customHeight="1" x14ac:dyDescent="0.35">
      <c r="B28" s="419" t="s">
        <v>21</v>
      </c>
      <c r="C28" s="419"/>
      <c r="D28" s="335"/>
      <c r="E28" s="335"/>
      <c r="F28" s="335"/>
      <c r="G28" s="335"/>
      <c r="H28" s="335"/>
      <c r="I28" s="335"/>
      <c r="J28" s="335"/>
      <c r="K28" s="335"/>
      <c r="L28" s="335"/>
      <c r="M28" s="335"/>
      <c r="N28" s="335"/>
      <c r="O28" s="335"/>
      <c r="P28" s="335"/>
      <c r="Q28" s="300"/>
      <c r="R28" s="300"/>
      <c r="S28" s="300"/>
      <c r="T28" s="300"/>
      <c r="U28" s="300"/>
      <c r="V28" s="300"/>
      <c r="W28" s="299"/>
      <c r="X28" s="299"/>
    </row>
    <row r="29" spans="2:24" ht="30" customHeight="1" x14ac:dyDescent="0.35">
      <c r="B29" s="419" t="s">
        <v>22</v>
      </c>
      <c r="C29" s="419"/>
      <c r="D29" s="335">
        <v>0</v>
      </c>
      <c r="E29" s="335">
        <v>0</v>
      </c>
      <c r="F29" s="335">
        <v>0</v>
      </c>
      <c r="G29" s="335">
        <v>0</v>
      </c>
      <c r="H29" s="335">
        <v>0</v>
      </c>
      <c r="I29" s="335">
        <v>1</v>
      </c>
      <c r="J29" s="335">
        <v>0</v>
      </c>
      <c r="K29" s="335">
        <v>0</v>
      </c>
      <c r="L29" s="335">
        <v>0</v>
      </c>
      <c r="M29" s="335">
        <v>0</v>
      </c>
      <c r="N29" s="335">
        <v>0</v>
      </c>
      <c r="O29" s="335">
        <v>0</v>
      </c>
      <c r="P29" s="335">
        <v>0</v>
      </c>
      <c r="Q29" s="300"/>
      <c r="R29" s="300"/>
      <c r="S29" s="300"/>
      <c r="T29" s="300"/>
      <c r="U29" s="300"/>
      <c r="V29" s="300"/>
      <c r="W29" s="299"/>
      <c r="X29" s="299"/>
    </row>
    <row r="30" spans="2:24" ht="30" customHeight="1" x14ac:dyDescent="0.35">
      <c r="B30" s="419" t="s">
        <v>101</v>
      </c>
      <c r="C30" s="419"/>
      <c r="D30" s="335"/>
      <c r="E30" s="335"/>
      <c r="F30" s="335"/>
      <c r="G30" s="335"/>
      <c r="H30" s="335"/>
      <c r="I30" s="335"/>
      <c r="J30" s="335"/>
      <c r="K30" s="335"/>
      <c r="L30" s="335"/>
      <c r="M30" s="335"/>
      <c r="N30" s="335"/>
      <c r="O30" s="335"/>
      <c r="P30" s="335"/>
      <c r="Q30" s="300"/>
      <c r="R30" s="300"/>
      <c r="S30" s="300"/>
      <c r="T30" s="300"/>
      <c r="U30" s="300"/>
      <c r="V30" s="300"/>
      <c r="W30" s="299"/>
      <c r="X30" s="299"/>
    </row>
    <row r="31" spans="2:24" ht="30" customHeight="1" x14ac:dyDescent="0.35">
      <c r="B31" s="301"/>
      <c r="C31" s="301"/>
      <c r="D31" s="297"/>
      <c r="E31" s="297"/>
      <c r="F31" s="297"/>
      <c r="G31" s="297"/>
      <c r="H31" s="297"/>
      <c r="I31" s="297"/>
      <c r="J31" s="297"/>
      <c r="K31" s="297"/>
      <c r="L31" s="297"/>
      <c r="M31" s="297"/>
      <c r="N31" s="297"/>
      <c r="O31" s="297"/>
      <c r="P31" s="297"/>
      <c r="Q31" s="297"/>
      <c r="R31" s="300"/>
      <c r="S31" s="300"/>
      <c r="T31" s="300"/>
      <c r="U31" s="300"/>
      <c r="V31" s="300"/>
      <c r="W31" s="299"/>
      <c r="X31" s="299"/>
    </row>
    <row r="41" spans="3:25" ht="54.75" customHeight="1" x14ac:dyDescent="0.25">
      <c r="C41" s="310" t="s">
        <v>27</v>
      </c>
      <c r="D41" s="310" t="s">
        <v>25</v>
      </c>
      <c r="E41" s="310" t="s">
        <v>26</v>
      </c>
      <c r="F41" s="310" t="s">
        <v>31</v>
      </c>
      <c r="H41" s="311" t="s">
        <v>42</v>
      </c>
      <c r="I41" s="310" t="s">
        <v>28</v>
      </c>
      <c r="J41" s="310" t="s">
        <v>29</v>
      </c>
      <c r="L41" s="311" t="s">
        <v>30</v>
      </c>
      <c r="M41" s="310" t="s">
        <v>41</v>
      </c>
      <c r="N41" s="310" t="s">
        <v>43</v>
      </c>
      <c r="O41" s="310" t="s">
        <v>82</v>
      </c>
      <c r="Q41" s="311" t="s">
        <v>52</v>
      </c>
      <c r="R41" s="311" t="s">
        <v>50</v>
      </c>
      <c r="S41" s="311" t="s">
        <v>51</v>
      </c>
      <c r="T41" s="311" t="s">
        <v>83</v>
      </c>
      <c r="W41" s="311" t="s">
        <v>84</v>
      </c>
      <c r="X41" s="311" t="s">
        <v>86</v>
      </c>
      <c r="Y41" s="311" t="s">
        <v>85</v>
      </c>
    </row>
    <row r="42" spans="3:25" ht="24.95" customHeight="1" x14ac:dyDescent="0.25">
      <c r="C42" s="295"/>
      <c r="D42" s="295"/>
      <c r="E42" s="317"/>
      <c r="F42" s="295"/>
      <c r="H42" s="295"/>
      <c r="I42" s="295"/>
      <c r="J42" s="295"/>
      <c r="L42" s="295"/>
      <c r="M42" s="295"/>
      <c r="N42" s="295"/>
      <c r="O42" s="295"/>
      <c r="Q42" s="322" t="s">
        <v>75</v>
      </c>
      <c r="R42" s="322" t="s">
        <v>166</v>
      </c>
      <c r="S42" s="322">
        <v>39</v>
      </c>
      <c r="T42" s="322" t="s">
        <v>119</v>
      </c>
      <c r="W42" s="295"/>
      <c r="X42" s="295"/>
      <c r="Y42" s="295"/>
    </row>
    <row r="43" spans="3:25" ht="24.95" customHeight="1" x14ac:dyDescent="0.25">
      <c r="C43" s="295"/>
      <c r="D43" s="295"/>
      <c r="E43" s="295"/>
      <c r="F43" s="295"/>
      <c r="H43" s="295"/>
      <c r="I43" s="295"/>
      <c r="J43" s="295"/>
      <c r="L43" s="295"/>
      <c r="M43" s="295"/>
      <c r="N43" s="295"/>
      <c r="O43" s="295"/>
      <c r="Q43" s="295"/>
      <c r="R43" s="295"/>
      <c r="S43" s="295"/>
      <c r="T43" s="295"/>
      <c r="W43" s="295"/>
      <c r="X43" s="295"/>
      <c r="Y43" s="295"/>
    </row>
    <row r="44" spans="3:25" ht="24.95" customHeight="1" x14ac:dyDescent="0.25">
      <c r="C44" s="295"/>
      <c r="D44" s="295"/>
      <c r="E44" s="295"/>
      <c r="F44" s="295"/>
      <c r="H44" s="295"/>
      <c r="I44" s="295"/>
      <c r="J44" s="295"/>
      <c r="L44" s="295"/>
      <c r="M44" s="295"/>
      <c r="N44" s="295"/>
      <c r="O44" s="295"/>
      <c r="Q44" s="295"/>
      <c r="R44" s="295"/>
      <c r="S44" s="295"/>
      <c r="T44" s="295"/>
      <c r="W44" s="295"/>
      <c r="X44" s="295"/>
      <c r="Y44" s="295"/>
    </row>
    <row r="45" spans="3:25" ht="24.95" customHeight="1" x14ac:dyDescent="0.25">
      <c r="C45" s="295"/>
      <c r="D45" s="295"/>
      <c r="E45" s="295"/>
      <c r="F45" s="295"/>
      <c r="H45" s="295"/>
      <c r="I45" s="295"/>
      <c r="J45" s="295"/>
      <c r="L45" s="295"/>
      <c r="M45" s="295"/>
      <c r="N45" s="295"/>
      <c r="O45" s="295"/>
      <c r="Q45" s="295"/>
      <c r="R45" s="295"/>
      <c r="S45" s="295"/>
      <c r="T45" s="295"/>
      <c r="W45" s="295"/>
      <c r="X45" s="295"/>
      <c r="Y45" s="295"/>
    </row>
    <row r="46" spans="3:25" ht="24.95" customHeight="1" x14ac:dyDescent="0.25">
      <c r="C46" s="295"/>
      <c r="D46" s="295"/>
      <c r="E46" s="295"/>
      <c r="F46" s="295"/>
      <c r="H46" s="295"/>
      <c r="I46" s="295"/>
      <c r="J46" s="295"/>
      <c r="L46" s="295"/>
      <c r="M46" s="295"/>
      <c r="N46" s="295"/>
      <c r="O46" s="295"/>
      <c r="Q46" s="295"/>
      <c r="R46" s="295"/>
      <c r="S46" s="295"/>
      <c r="T46" s="295"/>
      <c r="W46" s="295"/>
      <c r="X46" s="295"/>
      <c r="Y46" s="295"/>
    </row>
    <row r="47" spans="3:25" ht="24.95" customHeight="1" x14ac:dyDescent="0.25">
      <c r="C47" s="295"/>
      <c r="D47" s="295"/>
      <c r="E47" s="295"/>
      <c r="F47" s="295"/>
      <c r="H47" s="295"/>
      <c r="I47" s="295"/>
      <c r="J47" s="295"/>
      <c r="L47" s="295"/>
      <c r="M47" s="295"/>
      <c r="N47" s="295"/>
      <c r="O47" s="295"/>
      <c r="Q47" s="295"/>
      <c r="R47" s="295"/>
      <c r="S47" s="295"/>
      <c r="T47" s="295"/>
      <c r="W47" s="295"/>
      <c r="X47" s="295"/>
      <c r="Y47" s="295"/>
    </row>
    <row r="48" spans="3:25" x14ac:dyDescent="0.25">
      <c r="N48" s="318" t="s">
        <v>132</v>
      </c>
      <c r="W48" s="295"/>
      <c r="X48" s="295"/>
      <c r="Y48" s="295"/>
    </row>
    <row r="49" spans="5:14" x14ac:dyDescent="0.25">
      <c r="M49" s="81"/>
      <c r="N49" s="295"/>
    </row>
    <row r="50" spans="5:14" x14ac:dyDescent="0.25">
      <c r="M50" s="81"/>
      <c r="N50" s="295"/>
    </row>
    <row r="51" spans="5:14" x14ac:dyDescent="0.25">
      <c r="M51" s="81"/>
      <c r="N51" s="295"/>
    </row>
    <row r="52" spans="5:14" x14ac:dyDescent="0.25">
      <c r="M52" s="81"/>
      <c r="N52" s="295"/>
    </row>
    <row r="53" spans="5:14" x14ac:dyDescent="0.25">
      <c r="M53" s="81"/>
      <c r="N53" s="295"/>
    </row>
    <row r="54" spans="5:14" x14ac:dyDescent="0.25">
      <c r="M54" s="81"/>
      <c r="N54" s="295"/>
    </row>
    <row r="55" spans="5:14" x14ac:dyDescent="0.25">
      <c r="M55" s="81"/>
      <c r="N55" s="295"/>
    </row>
    <row r="61" spans="5:14" x14ac:dyDescent="0.25">
      <c r="E61" s="299"/>
    </row>
    <row r="62" spans="5:14" x14ac:dyDescent="0.25">
      <c r="E62" s="299"/>
    </row>
    <row r="63" spans="5:14" x14ac:dyDescent="0.25">
      <c r="E63" s="299"/>
    </row>
    <row r="64" spans="5:14" x14ac:dyDescent="0.25">
      <c r="E64" s="299"/>
    </row>
    <row r="65" spans="5:5" x14ac:dyDescent="0.25">
      <c r="E65" s="299"/>
    </row>
    <row r="66" spans="5:5" x14ac:dyDescent="0.25">
      <c r="E66" s="299"/>
    </row>
    <row r="67" spans="5:5" x14ac:dyDescent="0.25">
      <c r="E67" s="299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B1:Y67"/>
  <sheetViews>
    <sheetView topLeftCell="A7" zoomScale="68" zoomScaleNormal="68" workbookViewId="0">
      <selection activeCell="D13" sqref="D13:P13"/>
    </sheetView>
  </sheetViews>
  <sheetFormatPr baseColWidth="10" defaultRowHeight="15" x14ac:dyDescent="0.25"/>
  <cols>
    <col min="1" max="1" width="3.85546875" style="263" customWidth="1"/>
    <col min="2" max="17" width="32.7109375" style="263" customWidth="1"/>
    <col min="18" max="18" width="11.42578125" style="263"/>
    <col min="19" max="19" width="18.85546875" style="263" customWidth="1"/>
    <col min="20" max="22" width="11.42578125" style="263"/>
    <col min="23" max="23" width="21.28515625" style="263" customWidth="1"/>
    <col min="24" max="24" width="20.28515625" style="263" customWidth="1"/>
    <col min="25" max="25" width="21.140625" style="263" customWidth="1"/>
    <col min="26" max="16384" width="11.42578125" style="263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72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72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72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72"/>
      <c r="V5" s="440"/>
      <c r="W5" s="440"/>
      <c r="X5" s="440"/>
    </row>
    <row r="6" spans="2:24" ht="15" customHeight="1" x14ac:dyDescent="0.25">
      <c r="C6" s="266"/>
      <c r="D6" s="266"/>
      <c r="E6" s="266"/>
      <c r="F6" s="266"/>
    </row>
    <row r="7" spans="2:24" ht="15" customHeight="1" x14ac:dyDescent="0.25">
      <c r="C7" s="266"/>
      <c r="D7" s="266"/>
      <c r="E7" s="266"/>
      <c r="F7" s="266"/>
    </row>
    <row r="8" spans="2:24" ht="15" customHeight="1" x14ac:dyDescent="0.25">
      <c r="C8" s="266"/>
      <c r="D8" s="266"/>
      <c r="E8" s="266"/>
      <c r="F8" s="266"/>
    </row>
    <row r="9" spans="2:24" ht="15" customHeight="1" x14ac:dyDescent="0.25">
      <c r="C9" s="266"/>
      <c r="D9" s="266"/>
      <c r="F9" s="266"/>
    </row>
    <row r="10" spans="2:24" ht="15" customHeight="1" x14ac:dyDescent="0.25">
      <c r="C10" s="266"/>
      <c r="D10" s="266"/>
      <c r="E10" s="266"/>
      <c r="F10" s="266"/>
    </row>
    <row r="11" spans="2:24" x14ac:dyDescent="0.25">
      <c r="C11" s="264"/>
      <c r="D11" s="264"/>
      <c r="E11" s="264"/>
      <c r="F11" s="264"/>
    </row>
    <row r="12" spans="2:24" ht="36.75" customHeight="1" x14ac:dyDescent="0.25">
      <c r="C12" s="264"/>
      <c r="D12" s="264"/>
      <c r="E12" s="264"/>
      <c r="F12" s="264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273"/>
      <c r="R13" s="268"/>
      <c r="S13" s="269"/>
      <c r="T13" s="269"/>
      <c r="U13" s="269"/>
      <c r="V13" s="269"/>
      <c r="W13" s="269"/>
      <c r="X13" s="269"/>
    </row>
    <row r="14" spans="2:24" ht="30" customHeight="1" x14ac:dyDescent="0.25">
      <c r="B14" s="421" t="s">
        <v>12</v>
      </c>
      <c r="C14" s="421"/>
      <c r="D14" s="312">
        <v>511110</v>
      </c>
      <c r="E14" s="306" t="s">
        <v>78</v>
      </c>
      <c r="F14" s="305" t="s">
        <v>178</v>
      </c>
      <c r="G14" s="307" t="s">
        <v>174</v>
      </c>
      <c r="H14" s="319"/>
      <c r="I14" s="313"/>
      <c r="J14" s="306" t="s">
        <v>115</v>
      </c>
      <c r="K14" s="306" t="s">
        <v>59</v>
      </c>
      <c r="L14" s="314" t="s">
        <v>59</v>
      </c>
      <c r="M14" s="305"/>
      <c r="N14" s="305" t="s">
        <v>76</v>
      </c>
      <c r="O14" s="306" t="s">
        <v>127</v>
      </c>
      <c r="P14" s="306" t="s">
        <v>182</v>
      </c>
      <c r="Q14" s="270"/>
      <c r="R14" s="270"/>
      <c r="S14" s="270"/>
      <c r="T14" s="270"/>
      <c r="U14" s="270"/>
      <c r="V14" s="270"/>
      <c r="W14" s="269"/>
      <c r="X14" s="269"/>
    </row>
    <row r="15" spans="2:24" ht="57.75" customHeight="1" x14ac:dyDescent="0.25">
      <c r="B15" s="421" t="s">
        <v>13</v>
      </c>
      <c r="C15" s="421"/>
      <c r="D15" s="307" t="s">
        <v>180</v>
      </c>
      <c r="E15" s="312" t="s">
        <v>77</v>
      </c>
      <c r="F15" s="307" t="s">
        <v>179</v>
      </c>
      <c r="G15" s="307" t="s">
        <v>175</v>
      </c>
      <c r="H15" s="313"/>
      <c r="I15" s="313"/>
      <c r="J15" s="306" t="s">
        <v>116</v>
      </c>
      <c r="K15" s="307" t="s">
        <v>60</v>
      </c>
      <c r="L15" s="307" t="s">
        <v>111</v>
      </c>
      <c r="M15" s="305"/>
      <c r="N15" s="305" t="s">
        <v>75</v>
      </c>
      <c r="O15" s="305" t="s">
        <v>126</v>
      </c>
      <c r="P15" s="307" t="s">
        <v>183</v>
      </c>
      <c r="Q15" s="274"/>
      <c r="R15" s="270"/>
      <c r="S15" s="270"/>
      <c r="T15" s="270"/>
      <c r="U15" s="270"/>
      <c r="V15" s="270"/>
      <c r="W15" s="269"/>
      <c r="X15" s="269"/>
    </row>
    <row r="16" spans="2:24" ht="30" customHeight="1" x14ac:dyDescent="0.25">
      <c r="B16" s="421" t="s">
        <v>61</v>
      </c>
      <c r="C16" s="421"/>
      <c r="D16" s="305">
        <v>3850</v>
      </c>
      <c r="E16" s="305">
        <v>986</v>
      </c>
      <c r="F16" s="305">
        <v>4024</v>
      </c>
      <c r="G16" s="305">
        <v>1612</v>
      </c>
      <c r="H16" s="315"/>
      <c r="I16" s="315"/>
      <c r="J16" s="305"/>
      <c r="K16" s="305">
        <v>192</v>
      </c>
      <c r="L16" s="305">
        <v>166</v>
      </c>
      <c r="M16" s="305"/>
      <c r="N16" s="305">
        <v>39511</v>
      </c>
      <c r="O16" s="305">
        <v>640</v>
      </c>
      <c r="P16" s="305">
        <v>175</v>
      </c>
      <c r="Q16" s="270"/>
      <c r="R16" s="270"/>
      <c r="S16" s="270"/>
      <c r="T16" s="270"/>
      <c r="U16" s="270"/>
      <c r="V16" s="270"/>
      <c r="W16" s="269"/>
      <c r="X16" s="269"/>
    </row>
    <row r="17" spans="2:24" ht="30" customHeight="1" x14ac:dyDescent="0.25">
      <c r="B17" s="421" t="s">
        <v>24</v>
      </c>
      <c r="C17" s="421"/>
      <c r="D17" s="305">
        <v>5400</v>
      </c>
      <c r="E17" s="305">
        <v>1521</v>
      </c>
      <c r="F17" s="305">
        <v>4628</v>
      </c>
      <c r="G17" s="305">
        <v>1939</v>
      </c>
      <c r="H17" s="313"/>
      <c r="I17" s="313"/>
      <c r="J17" s="305"/>
      <c r="K17" s="305">
        <v>192</v>
      </c>
      <c r="L17" s="305">
        <v>173</v>
      </c>
      <c r="M17" s="305"/>
      <c r="N17" s="305">
        <v>39511</v>
      </c>
      <c r="O17" s="305">
        <v>1051</v>
      </c>
      <c r="P17" s="305">
        <v>210</v>
      </c>
      <c r="Q17" s="270"/>
      <c r="R17" s="270"/>
      <c r="S17" s="270"/>
      <c r="T17" s="270"/>
      <c r="U17" s="270"/>
      <c r="V17" s="270"/>
      <c r="W17" s="269"/>
      <c r="X17" s="269"/>
    </row>
    <row r="18" spans="2:24" ht="30" customHeight="1" x14ac:dyDescent="0.25">
      <c r="B18" s="421" t="s">
        <v>37</v>
      </c>
      <c r="C18" s="278" t="s">
        <v>38</v>
      </c>
      <c r="D18" s="305" t="s">
        <v>46</v>
      </c>
      <c r="E18" s="305" t="s">
        <v>46</v>
      </c>
      <c r="F18" s="305" t="s">
        <v>46</v>
      </c>
      <c r="G18" s="305" t="s">
        <v>46</v>
      </c>
      <c r="H18" s="319"/>
      <c r="I18" s="313"/>
      <c r="J18" s="305" t="s">
        <v>46</v>
      </c>
      <c r="K18" s="305" t="s">
        <v>46</v>
      </c>
      <c r="L18" s="305" t="s">
        <v>46</v>
      </c>
      <c r="M18" s="305"/>
      <c r="N18" s="305" t="s">
        <v>46</v>
      </c>
      <c r="O18" s="305" t="s">
        <v>46</v>
      </c>
      <c r="P18" s="305" t="s">
        <v>46</v>
      </c>
      <c r="Q18" s="270"/>
      <c r="R18" s="270"/>
      <c r="S18" s="270"/>
      <c r="T18" s="270"/>
      <c r="U18" s="270"/>
      <c r="V18" s="270"/>
      <c r="W18" s="269"/>
      <c r="X18" s="269"/>
    </row>
    <row r="19" spans="2:24" ht="30" customHeight="1" x14ac:dyDescent="0.25">
      <c r="B19" s="421"/>
      <c r="C19" s="278" t="s">
        <v>39</v>
      </c>
      <c r="D19" s="305" t="s">
        <v>46</v>
      </c>
      <c r="E19" s="305" t="s">
        <v>46</v>
      </c>
      <c r="F19" s="305" t="s">
        <v>46</v>
      </c>
      <c r="G19" s="305" t="s">
        <v>46</v>
      </c>
      <c r="H19" s="319"/>
      <c r="I19" s="313"/>
      <c r="J19" s="305" t="s">
        <v>46</v>
      </c>
      <c r="K19" s="305" t="s">
        <v>46</v>
      </c>
      <c r="L19" s="305" t="s">
        <v>46</v>
      </c>
      <c r="M19" s="305"/>
      <c r="N19" s="305" t="s">
        <v>46</v>
      </c>
      <c r="O19" s="305" t="s">
        <v>46</v>
      </c>
      <c r="P19" s="305" t="s">
        <v>46</v>
      </c>
      <c r="Q19" s="270"/>
      <c r="R19" s="270"/>
      <c r="S19" s="270"/>
      <c r="T19" s="270"/>
      <c r="U19" s="270"/>
      <c r="V19" s="270"/>
      <c r="W19" s="269"/>
      <c r="X19" s="269"/>
    </row>
    <row r="20" spans="2:24" ht="30" customHeight="1" x14ac:dyDescent="0.35">
      <c r="B20" s="419" t="s">
        <v>16</v>
      </c>
      <c r="C20" s="419"/>
      <c r="D20" s="305" t="s">
        <v>46</v>
      </c>
      <c r="E20" s="305" t="s">
        <v>46</v>
      </c>
      <c r="F20" s="305" t="s">
        <v>46</v>
      </c>
      <c r="G20" s="305" t="s">
        <v>46</v>
      </c>
      <c r="H20" s="313"/>
      <c r="I20" s="313"/>
      <c r="J20" s="305" t="s">
        <v>46</v>
      </c>
      <c r="K20" s="305" t="s">
        <v>46</v>
      </c>
      <c r="L20" s="305" t="s">
        <v>46</v>
      </c>
      <c r="M20" s="305"/>
      <c r="N20" s="305" t="s">
        <v>46</v>
      </c>
      <c r="O20" s="305" t="s">
        <v>46</v>
      </c>
      <c r="P20" s="305" t="s">
        <v>46</v>
      </c>
      <c r="Q20" s="270"/>
      <c r="R20" s="270"/>
      <c r="S20" s="270"/>
      <c r="T20" s="270"/>
      <c r="U20" s="270"/>
      <c r="V20" s="270"/>
      <c r="W20" s="269"/>
      <c r="X20" s="269"/>
    </row>
    <row r="21" spans="2:24" ht="30" customHeight="1" x14ac:dyDescent="0.35">
      <c r="B21" s="419" t="s">
        <v>40</v>
      </c>
      <c r="C21" s="419"/>
      <c r="D21" s="305" t="s">
        <v>46</v>
      </c>
      <c r="E21" s="305" t="s">
        <v>46</v>
      </c>
      <c r="F21" s="305" t="s">
        <v>46</v>
      </c>
      <c r="G21" s="305" t="s">
        <v>46</v>
      </c>
      <c r="H21" s="313"/>
      <c r="I21" s="313"/>
      <c r="J21" s="305" t="s">
        <v>46</v>
      </c>
      <c r="K21" s="305" t="s">
        <v>46</v>
      </c>
      <c r="L21" s="305" t="s">
        <v>46</v>
      </c>
      <c r="M21" s="305"/>
      <c r="N21" s="305" t="s">
        <v>46</v>
      </c>
      <c r="O21" s="305" t="s">
        <v>46</v>
      </c>
      <c r="P21" s="305" t="s">
        <v>46</v>
      </c>
      <c r="Q21" s="270"/>
      <c r="R21" s="270"/>
      <c r="S21" s="270"/>
      <c r="T21" s="270"/>
      <c r="U21" s="270"/>
      <c r="V21" s="270"/>
      <c r="W21" s="269"/>
      <c r="X21" s="269"/>
    </row>
    <row r="22" spans="2:24" ht="30" customHeight="1" x14ac:dyDescent="0.35">
      <c r="B22" s="419" t="s">
        <v>17</v>
      </c>
      <c r="C22" s="419"/>
      <c r="D22" s="305" t="s">
        <v>46</v>
      </c>
      <c r="E22" s="305" t="s">
        <v>46</v>
      </c>
      <c r="F22" s="305" t="s">
        <v>46</v>
      </c>
      <c r="G22" s="305" t="s">
        <v>46</v>
      </c>
      <c r="H22" s="313"/>
      <c r="I22" s="313"/>
      <c r="J22" s="305" t="s">
        <v>46</v>
      </c>
      <c r="K22" s="305" t="s">
        <v>46</v>
      </c>
      <c r="L22" s="305" t="s">
        <v>46</v>
      </c>
      <c r="M22" s="305"/>
      <c r="N22" s="305" t="s">
        <v>46</v>
      </c>
      <c r="O22" s="305" t="s">
        <v>46</v>
      </c>
      <c r="P22" s="305" t="s">
        <v>46</v>
      </c>
      <c r="Q22" s="270"/>
      <c r="R22" s="270"/>
      <c r="S22" s="270"/>
      <c r="T22" s="270"/>
      <c r="U22" s="270"/>
      <c r="V22" s="270"/>
      <c r="W22" s="269"/>
      <c r="X22" s="269"/>
    </row>
    <row r="23" spans="2:24" ht="66.75" customHeight="1" x14ac:dyDescent="0.35">
      <c r="B23" s="419" t="s">
        <v>18</v>
      </c>
      <c r="C23" s="419"/>
      <c r="D23" s="305" t="s">
        <v>46</v>
      </c>
      <c r="E23" s="305" t="s">
        <v>46</v>
      </c>
      <c r="F23" s="307" t="s">
        <v>62</v>
      </c>
      <c r="G23" s="305" t="s">
        <v>46</v>
      </c>
      <c r="H23" s="320"/>
      <c r="I23" s="313"/>
      <c r="J23" s="307" t="s">
        <v>46</v>
      </c>
      <c r="K23" s="307" t="s">
        <v>46</v>
      </c>
      <c r="L23" s="305" t="s">
        <v>46</v>
      </c>
      <c r="M23" s="305"/>
      <c r="N23" s="305" t="s">
        <v>46</v>
      </c>
      <c r="O23" s="305" t="s">
        <v>46</v>
      </c>
      <c r="P23" s="305" t="s">
        <v>46</v>
      </c>
      <c r="Q23" s="270"/>
      <c r="R23" s="270"/>
      <c r="S23" s="270"/>
      <c r="T23" s="270"/>
      <c r="U23" s="270"/>
      <c r="V23" s="270"/>
      <c r="W23" s="269"/>
      <c r="X23" s="269"/>
    </row>
    <row r="24" spans="2:24" ht="30" customHeight="1" x14ac:dyDescent="0.35">
      <c r="B24" s="419" t="s">
        <v>14</v>
      </c>
      <c r="C24" s="419"/>
      <c r="D24" s="305">
        <v>1</v>
      </c>
      <c r="E24" s="313"/>
      <c r="F24" s="305">
        <v>1</v>
      </c>
      <c r="G24" s="305"/>
      <c r="H24" s="313"/>
      <c r="I24" s="313"/>
      <c r="J24" s="305"/>
      <c r="K24" s="305"/>
      <c r="L24" s="309"/>
      <c r="M24" s="305"/>
      <c r="N24" s="305"/>
      <c r="O24" s="305"/>
      <c r="P24" s="305"/>
      <c r="Q24" s="270"/>
      <c r="R24" s="270"/>
      <c r="S24" s="270"/>
      <c r="T24" s="270"/>
      <c r="U24" s="270"/>
      <c r="V24" s="270"/>
      <c r="W24" s="269"/>
      <c r="X24" s="269"/>
    </row>
    <row r="25" spans="2:24" ht="30" customHeight="1" x14ac:dyDescent="0.35">
      <c r="B25" s="419" t="s">
        <v>15</v>
      </c>
      <c r="C25" s="419"/>
      <c r="D25" s="305" t="s">
        <v>46</v>
      </c>
      <c r="E25" s="305" t="s">
        <v>46</v>
      </c>
      <c r="F25" s="305" t="s">
        <v>46</v>
      </c>
      <c r="G25" s="305" t="s">
        <v>46</v>
      </c>
      <c r="H25" s="321"/>
      <c r="I25" s="316"/>
      <c r="J25" s="305" t="s">
        <v>46</v>
      </c>
      <c r="K25" s="305" t="s">
        <v>46</v>
      </c>
      <c r="L25" s="305" t="s">
        <v>46</v>
      </c>
      <c r="M25" s="305"/>
      <c r="N25" s="305" t="s">
        <v>46</v>
      </c>
      <c r="O25" s="305" t="s">
        <v>46</v>
      </c>
      <c r="P25" s="305" t="s">
        <v>46</v>
      </c>
      <c r="Q25" s="270"/>
      <c r="R25" s="270"/>
      <c r="S25" s="270"/>
      <c r="T25" s="270"/>
      <c r="U25" s="270"/>
      <c r="V25" s="270"/>
      <c r="W25" s="269"/>
      <c r="X25" s="269"/>
    </row>
    <row r="26" spans="2:24" ht="30" customHeight="1" x14ac:dyDescent="0.35">
      <c r="B26" s="419" t="s">
        <v>19</v>
      </c>
      <c r="C26" s="419"/>
      <c r="D26" s="305">
        <v>3</v>
      </c>
      <c r="E26" s="305">
        <v>0</v>
      </c>
      <c r="F26" s="305">
        <v>2</v>
      </c>
      <c r="G26" s="305">
        <v>0</v>
      </c>
      <c r="H26" s="313"/>
      <c r="I26" s="313"/>
      <c r="J26" s="305">
        <v>0</v>
      </c>
      <c r="K26" s="305">
        <v>0</v>
      </c>
      <c r="L26" s="305">
        <v>0</v>
      </c>
      <c r="M26" s="305"/>
      <c r="N26" s="305">
        <v>0</v>
      </c>
      <c r="O26" s="305">
        <v>0</v>
      </c>
      <c r="P26" s="305">
        <v>0</v>
      </c>
      <c r="Q26" s="270"/>
      <c r="R26" s="270"/>
      <c r="S26" s="270"/>
      <c r="T26" s="270"/>
      <c r="U26" s="270"/>
      <c r="V26" s="270"/>
      <c r="W26" s="269"/>
      <c r="X26" s="269"/>
    </row>
    <row r="27" spans="2:24" ht="30" customHeight="1" x14ac:dyDescent="0.35">
      <c r="B27" s="419" t="s">
        <v>20</v>
      </c>
      <c r="C27" s="419"/>
      <c r="D27" s="305">
        <v>0</v>
      </c>
      <c r="E27" s="305">
        <v>0</v>
      </c>
      <c r="F27" s="305">
        <v>0</v>
      </c>
      <c r="G27" s="305">
        <v>0</v>
      </c>
      <c r="H27" s="305"/>
      <c r="I27" s="305"/>
      <c r="J27" s="305">
        <v>0</v>
      </c>
      <c r="K27" s="305">
        <v>0</v>
      </c>
      <c r="L27" s="305">
        <v>0</v>
      </c>
      <c r="M27" s="305"/>
      <c r="N27" s="305">
        <v>0</v>
      </c>
      <c r="O27" s="305">
        <v>0</v>
      </c>
      <c r="P27" s="305">
        <v>0</v>
      </c>
      <c r="Q27" s="270"/>
      <c r="R27" s="270"/>
      <c r="S27" s="270"/>
      <c r="T27" s="270"/>
      <c r="U27" s="270"/>
      <c r="V27" s="270"/>
      <c r="W27" s="269"/>
      <c r="X27" s="269"/>
    </row>
    <row r="28" spans="2:24" ht="30" customHeight="1" x14ac:dyDescent="0.35">
      <c r="B28" s="419" t="s">
        <v>21</v>
      </c>
      <c r="C28" s="419"/>
      <c r="D28" s="305"/>
      <c r="E28" s="305"/>
      <c r="F28" s="305"/>
      <c r="G28" s="305"/>
      <c r="H28" s="305"/>
      <c r="I28" s="305"/>
      <c r="J28" s="305"/>
      <c r="K28" s="305"/>
      <c r="L28" s="305"/>
      <c r="M28" s="305"/>
      <c r="N28" s="305"/>
      <c r="O28" s="305"/>
      <c r="P28" s="305"/>
      <c r="Q28" s="270"/>
      <c r="R28" s="270"/>
      <c r="S28" s="270"/>
      <c r="T28" s="270"/>
      <c r="U28" s="270"/>
      <c r="V28" s="270"/>
      <c r="W28" s="269"/>
      <c r="X28" s="269"/>
    </row>
    <row r="29" spans="2:24" ht="30" customHeight="1" x14ac:dyDescent="0.35">
      <c r="B29" s="419" t="s">
        <v>22</v>
      </c>
      <c r="C29" s="419"/>
      <c r="D29" s="305">
        <v>1</v>
      </c>
      <c r="E29" s="305">
        <v>0</v>
      </c>
      <c r="F29" s="305">
        <v>1</v>
      </c>
      <c r="G29" s="305">
        <v>0</v>
      </c>
      <c r="H29" s="305">
        <v>0</v>
      </c>
      <c r="I29" s="305">
        <v>1</v>
      </c>
      <c r="J29" s="305">
        <v>0</v>
      </c>
      <c r="K29" s="305">
        <v>0</v>
      </c>
      <c r="L29" s="305">
        <v>0</v>
      </c>
      <c r="M29" s="305">
        <v>0</v>
      </c>
      <c r="N29" s="305">
        <v>1</v>
      </c>
      <c r="O29" s="305">
        <v>0</v>
      </c>
      <c r="P29" s="305">
        <v>0</v>
      </c>
      <c r="Q29" s="270"/>
      <c r="R29" s="270"/>
      <c r="S29" s="270"/>
      <c r="T29" s="270"/>
      <c r="U29" s="270"/>
      <c r="V29" s="270"/>
      <c r="W29" s="269"/>
      <c r="X29" s="269"/>
    </row>
    <row r="30" spans="2:24" ht="30" customHeight="1" x14ac:dyDescent="0.35">
      <c r="B30" s="419" t="s">
        <v>101</v>
      </c>
      <c r="C30" s="419"/>
      <c r="D30" s="305"/>
      <c r="E30" s="305"/>
      <c r="F30" s="305"/>
      <c r="G30" s="305"/>
      <c r="H30" s="305"/>
      <c r="I30" s="305"/>
      <c r="J30" s="305"/>
      <c r="K30" s="305"/>
      <c r="L30" s="305"/>
      <c r="M30" s="305"/>
      <c r="N30" s="305"/>
      <c r="O30" s="305"/>
      <c r="P30" s="305"/>
      <c r="Q30" s="270"/>
      <c r="R30" s="270"/>
      <c r="S30" s="270"/>
      <c r="T30" s="270"/>
      <c r="U30" s="270"/>
      <c r="V30" s="270"/>
      <c r="W30" s="269"/>
      <c r="X30" s="269"/>
    </row>
    <row r="31" spans="2:24" ht="30" customHeight="1" x14ac:dyDescent="0.35">
      <c r="B31" s="271"/>
      <c r="C31" s="271"/>
      <c r="D31" s="267"/>
      <c r="E31" s="267"/>
      <c r="F31" s="267"/>
      <c r="G31" s="267"/>
      <c r="H31" s="267"/>
      <c r="I31" s="267"/>
      <c r="J31" s="267"/>
      <c r="K31" s="267"/>
      <c r="L31" s="267"/>
      <c r="M31" s="267"/>
      <c r="N31" s="267"/>
      <c r="O31" s="267"/>
      <c r="P31" s="267"/>
      <c r="Q31" s="267"/>
      <c r="R31" s="270"/>
      <c r="S31" s="270"/>
      <c r="T31" s="270"/>
      <c r="U31" s="270"/>
      <c r="V31" s="270"/>
      <c r="W31" s="269"/>
      <c r="X31" s="269"/>
    </row>
    <row r="41" spans="3:25" ht="54.75" customHeight="1" x14ac:dyDescent="0.25">
      <c r="C41" s="280" t="s">
        <v>27</v>
      </c>
      <c r="D41" s="280" t="s">
        <v>25</v>
      </c>
      <c r="E41" s="280" t="s">
        <v>26</v>
      </c>
      <c r="F41" s="280" t="s">
        <v>31</v>
      </c>
      <c r="H41" s="281" t="s">
        <v>42</v>
      </c>
      <c r="I41" s="280" t="s">
        <v>28</v>
      </c>
      <c r="J41" s="280" t="s">
        <v>29</v>
      </c>
      <c r="L41" s="281" t="s">
        <v>30</v>
      </c>
      <c r="M41" s="280" t="s">
        <v>41</v>
      </c>
      <c r="N41" s="280" t="s">
        <v>43</v>
      </c>
      <c r="O41" s="280" t="s">
        <v>82</v>
      </c>
      <c r="Q41" s="281" t="s">
        <v>52</v>
      </c>
      <c r="R41" s="281" t="s">
        <v>50</v>
      </c>
      <c r="S41" s="281" t="s">
        <v>51</v>
      </c>
      <c r="T41" s="281" t="s">
        <v>83</v>
      </c>
      <c r="W41" s="281" t="s">
        <v>84</v>
      </c>
      <c r="X41" s="281" t="s">
        <v>86</v>
      </c>
      <c r="Y41" s="281" t="s">
        <v>85</v>
      </c>
    </row>
    <row r="42" spans="3:25" ht="24.95" customHeight="1" x14ac:dyDescent="0.25">
      <c r="C42" s="265"/>
      <c r="D42" s="265"/>
      <c r="E42" s="287"/>
      <c r="F42" s="265"/>
      <c r="H42" s="265"/>
      <c r="I42" s="265"/>
      <c r="J42" s="265"/>
      <c r="L42" s="265"/>
      <c r="M42" s="265"/>
      <c r="N42" s="265"/>
      <c r="O42" s="265"/>
      <c r="Q42" s="292" t="s">
        <v>75</v>
      </c>
      <c r="R42" s="292" t="s">
        <v>166</v>
      </c>
      <c r="S42" s="292">
        <v>30</v>
      </c>
      <c r="T42" s="292" t="s">
        <v>119</v>
      </c>
      <c r="W42" s="265"/>
      <c r="X42" s="265"/>
      <c r="Y42" s="265"/>
    </row>
    <row r="43" spans="3:25" ht="24.95" customHeight="1" x14ac:dyDescent="0.25">
      <c r="C43" s="265"/>
      <c r="D43" s="265"/>
      <c r="E43" s="265"/>
      <c r="F43" s="265"/>
      <c r="H43" s="265"/>
      <c r="I43" s="265"/>
      <c r="J43" s="265"/>
      <c r="L43" s="265"/>
      <c r="M43" s="265"/>
      <c r="N43" s="265"/>
      <c r="O43" s="265"/>
      <c r="Q43" s="265"/>
      <c r="R43" s="265"/>
      <c r="S43" s="265"/>
      <c r="T43" s="265"/>
      <c r="W43" s="265"/>
      <c r="X43" s="265"/>
      <c r="Y43" s="265"/>
    </row>
    <row r="44" spans="3:25" ht="24.95" customHeight="1" x14ac:dyDescent="0.25">
      <c r="C44" s="265"/>
      <c r="D44" s="265"/>
      <c r="E44" s="265"/>
      <c r="F44" s="265"/>
      <c r="H44" s="265"/>
      <c r="I44" s="265"/>
      <c r="J44" s="265"/>
      <c r="L44" s="265"/>
      <c r="M44" s="265"/>
      <c r="N44" s="265"/>
      <c r="O44" s="265"/>
      <c r="Q44" s="265"/>
      <c r="R44" s="265"/>
      <c r="S44" s="265"/>
      <c r="T44" s="265"/>
      <c r="W44" s="265"/>
      <c r="X44" s="265"/>
      <c r="Y44" s="265"/>
    </row>
    <row r="45" spans="3:25" ht="24.95" customHeight="1" x14ac:dyDescent="0.25">
      <c r="C45" s="265"/>
      <c r="D45" s="265"/>
      <c r="E45" s="265"/>
      <c r="F45" s="265"/>
      <c r="H45" s="265"/>
      <c r="I45" s="265"/>
      <c r="J45" s="265"/>
      <c r="L45" s="265"/>
      <c r="M45" s="265"/>
      <c r="N45" s="265"/>
      <c r="O45" s="265"/>
      <c r="Q45" s="265"/>
      <c r="R45" s="265"/>
      <c r="S45" s="265"/>
      <c r="T45" s="265"/>
      <c r="W45" s="265"/>
      <c r="X45" s="265"/>
      <c r="Y45" s="265"/>
    </row>
    <row r="46" spans="3:25" ht="24.95" customHeight="1" x14ac:dyDescent="0.25">
      <c r="C46" s="265"/>
      <c r="D46" s="265"/>
      <c r="E46" s="265"/>
      <c r="F46" s="265"/>
      <c r="H46" s="265"/>
      <c r="I46" s="265"/>
      <c r="J46" s="265"/>
      <c r="L46" s="265"/>
      <c r="M46" s="265"/>
      <c r="N46" s="265"/>
      <c r="O46" s="265"/>
      <c r="Q46" s="265"/>
      <c r="R46" s="265"/>
      <c r="S46" s="265"/>
      <c r="T46" s="265"/>
      <c r="W46" s="265"/>
      <c r="X46" s="265"/>
      <c r="Y46" s="265"/>
    </row>
    <row r="47" spans="3:25" ht="24.95" customHeight="1" x14ac:dyDescent="0.25">
      <c r="C47" s="265"/>
      <c r="D47" s="265"/>
      <c r="E47" s="265"/>
      <c r="F47" s="265"/>
      <c r="H47" s="265"/>
      <c r="I47" s="265"/>
      <c r="J47" s="265"/>
      <c r="L47" s="265"/>
      <c r="M47" s="265"/>
      <c r="N47" s="265"/>
      <c r="O47" s="265"/>
      <c r="Q47" s="265"/>
      <c r="R47" s="265"/>
      <c r="S47" s="265"/>
      <c r="T47" s="265"/>
      <c r="W47" s="265"/>
      <c r="X47" s="265"/>
      <c r="Y47" s="265"/>
    </row>
    <row r="48" spans="3:25" x14ac:dyDescent="0.25">
      <c r="N48" s="288" t="s">
        <v>132</v>
      </c>
      <c r="W48" s="265"/>
      <c r="X48" s="265"/>
      <c r="Y48" s="265"/>
    </row>
    <row r="49" spans="5:14" x14ac:dyDescent="0.25">
      <c r="M49" s="81"/>
      <c r="N49" s="265"/>
    </row>
    <row r="50" spans="5:14" x14ac:dyDescent="0.25">
      <c r="M50" s="81"/>
      <c r="N50" s="265"/>
    </row>
    <row r="51" spans="5:14" x14ac:dyDescent="0.25">
      <c r="M51" s="81"/>
      <c r="N51" s="265"/>
    </row>
    <row r="52" spans="5:14" x14ac:dyDescent="0.25">
      <c r="M52" s="81"/>
      <c r="N52" s="265"/>
    </row>
    <row r="53" spans="5:14" x14ac:dyDescent="0.25">
      <c r="M53" s="81"/>
      <c r="N53" s="265"/>
    </row>
    <row r="54" spans="5:14" x14ac:dyDescent="0.25">
      <c r="M54" s="81"/>
      <c r="N54" s="265"/>
    </row>
    <row r="55" spans="5:14" x14ac:dyDescent="0.25">
      <c r="M55" s="81"/>
      <c r="N55" s="265"/>
    </row>
    <row r="61" spans="5:14" x14ac:dyDescent="0.25">
      <c r="E61" s="269"/>
    </row>
    <row r="62" spans="5:14" x14ac:dyDescent="0.25">
      <c r="E62" s="269"/>
    </row>
    <row r="63" spans="5:14" x14ac:dyDescent="0.25">
      <c r="E63" s="269"/>
    </row>
    <row r="64" spans="5:14" x14ac:dyDescent="0.25">
      <c r="E64" s="269"/>
    </row>
    <row r="65" spans="5:5" x14ac:dyDescent="0.25">
      <c r="E65" s="269"/>
    </row>
    <row r="66" spans="5:5" x14ac:dyDescent="0.25">
      <c r="E66" s="269"/>
    </row>
    <row r="67" spans="5:5" x14ac:dyDescent="0.25">
      <c r="E67" s="269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style="234" customWidth="1"/>
    <col min="2" max="17" width="32.7109375" style="234" customWidth="1"/>
    <col min="18" max="18" width="11.42578125" style="234"/>
    <col min="19" max="19" width="18.85546875" style="234" customWidth="1"/>
    <col min="20" max="22" width="11.42578125" style="234"/>
    <col min="23" max="23" width="21.28515625" style="234" customWidth="1"/>
    <col min="24" max="24" width="20.28515625" style="234" customWidth="1"/>
    <col min="25" max="25" width="21.140625" style="234" customWidth="1"/>
    <col min="26" max="16384" width="11.42578125" style="234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43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43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43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43"/>
      <c r="V5" s="440"/>
      <c r="W5" s="440"/>
      <c r="X5" s="440"/>
    </row>
    <row r="6" spans="2:24" ht="15" customHeight="1" x14ac:dyDescent="0.25">
      <c r="C6" s="237"/>
      <c r="D6" s="237"/>
      <c r="E6" s="237"/>
      <c r="F6" s="237"/>
    </row>
    <row r="7" spans="2:24" ht="15" customHeight="1" x14ac:dyDescent="0.25">
      <c r="C7" s="237"/>
      <c r="D7" s="237"/>
      <c r="E7" s="237"/>
      <c r="F7" s="237"/>
    </row>
    <row r="8" spans="2:24" ht="15" customHeight="1" x14ac:dyDescent="0.25">
      <c r="C8" s="237"/>
      <c r="D8" s="237"/>
      <c r="E8" s="237"/>
      <c r="F8" s="237"/>
    </row>
    <row r="9" spans="2:24" ht="15" customHeight="1" x14ac:dyDescent="0.25">
      <c r="C9" s="237"/>
      <c r="D9" s="237"/>
      <c r="F9" s="237"/>
    </row>
    <row r="10" spans="2:24" ht="15" customHeight="1" x14ac:dyDescent="0.25">
      <c r="C10" s="237"/>
      <c r="D10" s="237"/>
      <c r="E10" s="237"/>
      <c r="F10" s="237"/>
    </row>
    <row r="11" spans="2:24" x14ac:dyDescent="0.25">
      <c r="C11" s="235"/>
      <c r="D11" s="235"/>
      <c r="E11" s="235"/>
      <c r="F11" s="235"/>
    </row>
    <row r="12" spans="2:24" ht="36.75" customHeight="1" x14ac:dyDescent="0.25">
      <c r="C12" s="235"/>
      <c r="D12" s="235"/>
      <c r="E12" s="235"/>
      <c r="F12" s="235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244"/>
      <c r="R13" s="239"/>
      <c r="S13" s="240"/>
      <c r="T13" s="240"/>
      <c r="U13" s="240"/>
      <c r="V13" s="240"/>
      <c r="W13" s="240"/>
      <c r="X13" s="240"/>
    </row>
    <row r="14" spans="2:24" ht="30" customHeight="1" x14ac:dyDescent="0.25">
      <c r="B14" s="421" t="s">
        <v>12</v>
      </c>
      <c r="C14" s="421"/>
      <c r="D14" s="282">
        <v>511110</v>
      </c>
      <c r="E14" s="276" t="s">
        <v>78</v>
      </c>
      <c r="F14" s="275" t="s">
        <v>178</v>
      </c>
      <c r="G14" s="277" t="s">
        <v>174</v>
      </c>
      <c r="H14" s="289"/>
      <c r="I14" s="283"/>
      <c r="J14" s="276" t="s">
        <v>115</v>
      </c>
      <c r="K14" s="276" t="s">
        <v>59</v>
      </c>
      <c r="L14" s="284" t="s">
        <v>59</v>
      </c>
      <c r="M14" s="275"/>
      <c r="N14" s="275" t="s">
        <v>76</v>
      </c>
      <c r="O14" s="276" t="s">
        <v>127</v>
      </c>
      <c r="P14" s="276" t="s">
        <v>176</v>
      </c>
      <c r="Q14" s="241"/>
      <c r="R14" s="241"/>
      <c r="S14" s="241"/>
      <c r="T14" s="241"/>
      <c r="U14" s="241"/>
      <c r="V14" s="241"/>
      <c r="W14" s="240"/>
      <c r="X14" s="240"/>
    </row>
    <row r="15" spans="2:24" ht="57.75" customHeight="1" x14ac:dyDescent="0.25">
      <c r="B15" s="421" t="s">
        <v>13</v>
      </c>
      <c r="C15" s="421"/>
      <c r="D15" s="277" t="s">
        <v>180</v>
      </c>
      <c r="E15" s="282" t="s">
        <v>77</v>
      </c>
      <c r="F15" s="277" t="s">
        <v>179</v>
      </c>
      <c r="G15" s="277" t="s">
        <v>175</v>
      </c>
      <c r="H15" s="283"/>
      <c r="I15" s="283"/>
      <c r="J15" s="276" t="s">
        <v>116</v>
      </c>
      <c r="K15" s="277" t="s">
        <v>60</v>
      </c>
      <c r="L15" s="277" t="s">
        <v>111</v>
      </c>
      <c r="M15" s="275"/>
      <c r="N15" s="275" t="s">
        <v>75</v>
      </c>
      <c r="O15" s="275" t="s">
        <v>126</v>
      </c>
      <c r="P15" s="275" t="s">
        <v>181</v>
      </c>
      <c r="Q15" s="245"/>
      <c r="R15" s="241"/>
      <c r="S15" s="241"/>
      <c r="T15" s="241"/>
      <c r="U15" s="241"/>
      <c r="V15" s="241"/>
      <c r="W15" s="240"/>
      <c r="X15" s="240"/>
    </row>
    <row r="16" spans="2:24" ht="30" customHeight="1" x14ac:dyDescent="0.25">
      <c r="B16" s="421" t="s">
        <v>61</v>
      </c>
      <c r="C16" s="421"/>
      <c r="D16" s="275">
        <v>1922</v>
      </c>
      <c r="E16" s="275">
        <v>432</v>
      </c>
      <c r="F16" s="275">
        <v>2876</v>
      </c>
      <c r="G16" s="275">
        <v>1282</v>
      </c>
      <c r="H16" s="285"/>
      <c r="I16" s="285"/>
      <c r="J16" s="275"/>
      <c r="K16" s="275">
        <v>192</v>
      </c>
      <c r="L16" s="275">
        <v>158</v>
      </c>
      <c r="M16" s="275"/>
      <c r="N16" s="275">
        <v>39511</v>
      </c>
      <c r="O16" s="275">
        <v>3855</v>
      </c>
      <c r="P16" s="275">
        <v>0</v>
      </c>
      <c r="Q16" s="241"/>
      <c r="R16" s="241"/>
      <c r="S16" s="241"/>
      <c r="T16" s="241"/>
      <c r="U16" s="241"/>
      <c r="V16" s="241"/>
      <c r="W16" s="240"/>
      <c r="X16" s="240"/>
    </row>
    <row r="17" spans="2:24" ht="30" customHeight="1" x14ac:dyDescent="0.25">
      <c r="B17" s="421" t="s">
        <v>24</v>
      </c>
      <c r="C17" s="421"/>
      <c r="D17" s="275">
        <v>3530</v>
      </c>
      <c r="E17" s="275">
        <v>910</v>
      </c>
      <c r="F17" s="275">
        <v>4012</v>
      </c>
      <c r="G17" s="275">
        <v>1563</v>
      </c>
      <c r="H17" s="283"/>
      <c r="I17" s="283"/>
      <c r="J17" s="275"/>
      <c r="K17" s="275">
        <v>192</v>
      </c>
      <c r="L17" s="275">
        <v>165</v>
      </c>
      <c r="M17" s="275"/>
      <c r="N17" s="275">
        <v>39511</v>
      </c>
      <c r="O17" s="275">
        <v>4229</v>
      </c>
      <c r="P17" s="275">
        <v>170</v>
      </c>
      <c r="Q17" s="241"/>
      <c r="R17" s="241"/>
      <c r="S17" s="241"/>
      <c r="T17" s="241"/>
      <c r="U17" s="241"/>
      <c r="V17" s="241"/>
      <c r="W17" s="240"/>
      <c r="X17" s="240"/>
    </row>
    <row r="18" spans="2:24" ht="30" customHeight="1" x14ac:dyDescent="0.25">
      <c r="B18" s="421" t="s">
        <v>37</v>
      </c>
      <c r="C18" s="249" t="s">
        <v>38</v>
      </c>
      <c r="D18" s="275" t="s">
        <v>46</v>
      </c>
      <c r="E18" s="275" t="s">
        <v>46</v>
      </c>
      <c r="F18" s="275" t="s">
        <v>46</v>
      </c>
      <c r="G18" s="275" t="s">
        <v>46</v>
      </c>
      <c r="H18" s="289"/>
      <c r="I18" s="283"/>
      <c r="J18" s="275" t="s">
        <v>46</v>
      </c>
      <c r="K18" s="275" t="s">
        <v>46</v>
      </c>
      <c r="L18" s="275" t="s">
        <v>46</v>
      </c>
      <c r="M18" s="275"/>
      <c r="N18" s="275" t="s">
        <v>46</v>
      </c>
      <c r="O18" s="275" t="s">
        <v>46</v>
      </c>
      <c r="P18" s="275" t="s">
        <v>46</v>
      </c>
      <c r="Q18" s="241"/>
      <c r="R18" s="241"/>
      <c r="S18" s="241"/>
      <c r="T18" s="241"/>
      <c r="U18" s="241"/>
      <c r="V18" s="241"/>
      <c r="W18" s="240"/>
      <c r="X18" s="240"/>
    </row>
    <row r="19" spans="2:24" ht="30" customHeight="1" x14ac:dyDescent="0.25">
      <c r="B19" s="421"/>
      <c r="C19" s="249" t="s">
        <v>39</v>
      </c>
      <c r="D19" s="275" t="s">
        <v>46</v>
      </c>
      <c r="E19" s="275" t="s">
        <v>46</v>
      </c>
      <c r="F19" s="275" t="s">
        <v>46</v>
      </c>
      <c r="G19" s="275" t="s">
        <v>46</v>
      </c>
      <c r="H19" s="289"/>
      <c r="I19" s="283"/>
      <c r="J19" s="275" t="s">
        <v>46</v>
      </c>
      <c r="K19" s="275" t="s">
        <v>46</v>
      </c>
      <c r="L19" s="275" t="s">
        <v>46</v>
      </c>
      <c r="M19" s="275"/>
      <c r="N19" s="275" t="s">
        <v>46</v>
      </c>
      <c r="O19" s="275" t="s">
        <v>46</v>
      </c>
      <c r="P19" s="275" t="s">
        <v>46</v>
      </c>
      <c r="Q19" s="241"/>
      <c r="R19" s="241"/>
      <c r="S19" s="241"/>
      <c r="T19" s="241"/>
      <c r="U19" s="241"/>
      <c r="V19" s="241"/>
      <c r="W19" s="240"/>
      <c r="X19" s="240"/>
    </row>
    <row r="20" spans="2:24" ht="30" customHeight="1" x14ac:dyDescent="0.35">
      <c r="B20" s="419" t="s">
        <v>16</v>
      </c>
      <c r="C20" s="419"/>
      <c r="D20" s="275" t="s">
        <v>46</v>
      </c>
      <c r="E20" s="275" t="s">
        <v>46</v>
      </c>
      <c r="F20" s="275" t="s">
        <v>46</v>
      </c>
      <c r="G20" s="275" t="s">
        <v>46</v>
      </c>
      <c r="H20" s="283"/>
      <c r="I20" s="283"/>
      <c r="J20" s="275" t="s">
        <v>46</v>
      </c>
      <c r="K20" s="275" t="s">
        <v>46</v>
      </c>
      <c r="L20" s="275" t="s">
        <v>46</v>
      </c>
      <c r="M20" s="275"/>
      <c r="N20" s="275" t="s">
        <v>46</v>
      </c>
      <c r="O20" s="275" t="s">
        <v>46</v>
      </c>
      <c r="P20" s="275" t="s">
        <v>46</v>
      </c>
      <c r="Q20" s="241"/>
      <c r="R20" s="241"/>
      <c r="S20" s="241"/>
      <c r="T20" s="241"/>
      <c r="U20" s="241"/>
      <c r="V20" s="241"/>
      <c r="W20" s="240"/>
      <c r="X20" s="240"/>
    </row>
    <row r="21" spans="2:24" ht="30" customHeight="1" x14ac:dyDescent="0.35">
      <c r="B21" s="419" t="s">
        <v>40</v>
      </c>
      <c r="C21" s="419"/>
      <c r="D21" s="275" t="s">
        <v>46</v>
      </c>
      <c r="E21" s="275" t="s">
        <v>46</v>
      </c>
      <c r="F21" s="275" t="s">
        <v>46</v>
      </c>
      <c r="G21" s="275" t="s">
        <v>46</v>
      </c>
      <c r="H21" s="283"/>
      <c r="I21" s="283"/>
      <c r="J21" s="275" t="s">
        <v>46</v>
      </c>
      <c r="K21" s="275" t="s">
        <v>46</v>
      </c>
      <c r="L21" s="275" t="s">
        <v>46</v>
      </c>
      <c r="M21" s="275"/>
      <c r="N21" s="275" t="s">
        <v>46</v>
      </c>
      <c r="O21" s="275" t="s">
        <v>46</v>
      </c>
      <c r="P21" s="275" t="s">
        <v>46</v>
      </c>
      <c r="Q21" s="241"/>
      <c r="R21" s="241"/>
      <c r="S21" s="241"/>
      <c r="T21" s="241"/>
      <c r="U21" s="241"/>
      <c r="V21" s="241"/>
      <c r="W21" s="240"/>
      <c r="X21" s="240"/>
    </row>
    <row r="22" spans="2:24" ht="30" customHeight="1" x14ac:dyDescent="0.35">
      <c r="B22" s="419" t="s">
        <v>17</v>
      </c>
      <c r="C22" s="419"/>
      <c r="D22" s="275" t="s">
        <v>46</v>
      </c>
      <c r="E22" s="275" t="s">
        <v>46</v>
      </c>
      <c r="F22" s="275" t="s">
        <v>46</v>
      </c>
      <c r="G22" s="275" t="s">
        <v>46</v>
      </c>
      <c r="H22" s="283"/>
      <c r="I22" s="283"/>
      <c r="J22" s="275" t="s">
        <v>46</v>
      </c>
      <c r="K22" s="275" t="s">
        <v>46</v>
      </c>
      <c r="L22" s="275" t="s">
        <v>46</v>
      </c>
      <c r="M22" s="275"/>
      <c r="N22" s="275" t="s">
        <v>46</v>
      </c>
      <c r="O22" s="275" t="s">
        <v>46</v>
      </c>
      <c r="P22" s="275" t="s">
        <v>46</v>
      </c>
      <c r="Q22" s="241"/>
      <c r="R22" s="241"/>
      <c r="S22" s="241"/>
      <c r="T22" s="241"/>
      <c r="U22" s="241"/>
      <c r="V22" s="241"/>
      <c r="W22" s="240"/>
      <c r="X22" s="240"/>
    </row>
    <row r="23" spans="2:24" ht="66.75" customHeight="1" x14ac:dyDescent="0.35">
      <c r="B23" s="419" t="s">
        <v>18</v>
      </c>
      <c r="C23" s="419"/>
      <c r="D23" s="275" t="s">
        <v>46</v>
      </c>
      <c r="E23" s="275" t="s">
        <v>46</v>
      </c>
      <c r="F23" s="277" t="s">
        <v>62</v>
      </c>
      <c r="G23" s="275" t="s">
        <v>46</v>
      </c>
      <c r="H23" s="290"/>
      <c r="I23" s="283"/>
      <c r="J23" s="277" t="s">
        <v>46</v>
      </c>
      <c r="K23" s="277" t="s">
        <v>46</v>
      </c>
      <c r="L23" s="275" t="s">
        <v>46</v>
      </c>
      <c r="M23" s="275"/>
      <c r="N23" s="275" t="s">
        <v>46</v>
      </c>
      <c r="O23" s="275" t="s">
        <v>46</v>
      </c>
      <c r="P23" s="275" t="s">
        <v>46</v>
      </c>
      <c r="Q23" s="241"/>
      <c r="R23" s="241"/>
      <c r="S23" s="241"/>
      <c r="T23" s="241"/>
      <c r="U23" s="241"/>
      <c r="V23" s="241"/>
      <c r="W23" s="240"/>
      <c r="X23" s="240"/>
    </row>
    <row r="24" spans="2:24" ht="30" customHeight="1" x14ac:dyDescent="0.35">
      <c r="B24" s="419" t="s">
        <v>14</v>
      </c>
      <c r="C24" s="419"/>
      <c r="D24" s="275"/>
      <c r="E24" s="283"/>
      <c r="F24" s="275"/>
      <c r="G24" s="275">
        <v>1</v>
      </c>
      <c r="H24" s="283"/>
      <c r="I24" s="283"/>
      <c r="J24" s="275"/>
      <c r="K24" s="275"/>
      <c r="L24" s="279"/>
      <c r="M24" s="275"/>
      <c r="N24" s="275"/>
      <c r="O24" s="275"/>
      <c r="P24" s="275"/>
      <c r="Q24" s="241"/>
      <c r="R24" s="241"/>
      <c r="S24" s="241"/>
      <c r="T24" s="241"/>
      <c r="U24" s="241"/>
      <c r="V24" s="241"/>
      <c r="W24" s="240"/>
      <c r="X24" s="240"/>
    </row>
    <row r="25" spans="2:24" ht="30" customHeight="1" x14ac:dyDescent="0.35">
      <c r="B25" s="419" t="s">
        <v>15</v>
      </c>
      <c r="C25" s="419"/>
      <c r="D25" s="275" t="s">
        <v>46</v>
      </c>
      <c r="E25" s="275" t="s">
        <v>46</v>
      </c>
      <c r="F25" s="275" t="s">
        <v>46</v>
      </c>
      <c r="G25" s="275" t="s">
        <v>46</v>
      </c>
      <c r="H25" s="291"/>
      <c r="I25" s="286"/>
      <c r="J25" s="275" t="s">
        <v>46</v>
      </c>
      <c r="K25" s="275" t="s">
        <v>46</v>
      </c>
      <c r="L25" s="275" t="s">
        <v>46</v>
      </c>
      <c r="M25" s="275"/>
      <c r="N25" s="275" t="s">
        <v>46</v>
      </c>
      <c r="O25" s="275" t="s">
        <v>46</v>
      </c>
      <c r="P25" s="275" t="s">
        <v>46</v>
      </c>
      <c r="Q25" s="241"/>
      <c r="R25" s="241"/>
      <c r="S25" s="241"/>
      <c r="T25" s="241"/>
      <c r="U25" s="241"/>
      <c r="V25" s="241"/>
      <c r="W25" s="240"/>
      <c r="X25" s="240"/>
    </row>
    <row r="26" spans="2:24" ht="30" customHeight="1" x14ac:dyDescent="0.35">
      <c r="B26" s="419" t="s">
        <v>19</v>
      </c>
      <c r="C26" s="419"/>
      <c r="D26" s="275">
        <v>0</v>
      </c>
      <c r="E26" s="275">
        <v>1</v>
      </c>
      <c r="F26" s="275">
        <v>0</v>
      </c>
      <c r="G26" s="275">
        <v>4</v>
      </c>
      <c r="H26" s="283"/>
      <c r="I26" s="283"/>
      <c r="J26" s="275">
        <v>0</v>
      </c>
      <c r="K26" s="275">
        <v>0</v>
      </c>
      <c r="L26" s="275">
        <v>0</v>
      </c>
      <c r="M26" s="275"/>
      <c r="N26" s="275">
        <v>0</v>
      </c>
      <c r="O26" s="275">
        <v>0</v>
      </c>
      <c r="P26" s="275">
        <v>0</v>
      </c>
      <c r="Q26" s="241"/>
      <c r="R26" s="241"/>
      <c r="S26" s="241"/>
      <c r="T26" s="241"/>
      <c r="U26" s="241"/>
      <c r="V26" s="241"/>
      <c r="W26" s="240"/>
      <c r="X26" s="240"/>
    </row>
    <row r="27" spans="2:24" ht="30" customHeight="1" x14ac:dyDescent="0.35">
      <c r="B27" s="419" t="s">
        <v>20</v>
      </c>
      <c r="C27" s="419"/>
      <c r="D27" s="275">
        <v>0</v>
      </c>
      <c r="E27" s="275">
        <v>0</v>
      </c>
      <c r="F27" s="275">
        <v>0</v>
      </c>
      <c r="G27" s="275">
        <v>0</v>
      </c>
      <c r="H27" s="275"/>
      <c r="I27" s="275"/>
      <c r="J27" s="275">
        <v>0</v>
      </c>
      <c r="K27" s="275">
        <v>0</v>
      </c>
      <c r="L27" s="275">
        <v>0</v>
      </c>
      <c r="M27" s="275"/>
      <c r="N27" s="275">
        <v>0</v>
      </c>
      <c r="O27" s="275">
        <v>0</v>
      </c>
      <c r="P27" s="275">
        <v>0</v>
      </c>
      <c r="Q27" s="241"/>
      <c r="R27" s="241"/>
      <c r="S27" s="241"/>
      <c r="T27" s="241"/>
      <c r="U27" s="241"/>
      <c r="V27" s="241"/>
      <c r="W27" s="240"/>
      <c r="X27" s="240"/>
    </row>
    <row r="28" spans="2:24" ht="30" customHeight="1" x14ac:dyDescent="0.35">
      <c r="B28" s="419" t="s">
        <v>21</v>
      </c>
      <c r="C28" s="419"/>
      <c r="D28" s="275"/>
      <c r="E28" s="275"/>
      <c r="F28" s="275"/>
      <c r="G28" s="275"/>
      <c r="H28" s="275"/>
      <c r="I28" s="275"/>
      <c r="J28" s="275"/>
      <c r="K28" s="275"/>
      <c r="L28" s="275"/>
      <c r="M28" s="275"/>
      <c r="N28" s="275"/>
      <c r="O28" s="275"/>
      <c r="P28" s="275"/>
      <c r="Q28" s="241"/>
      <c r="R28" s="241"/>
      <c r="S28" s="241"/>
      <c r="T28" s="241"/>
      <c r="U28" s="241"/>
      <c r="V28" s="241"/>
      <c r="W28" s="240"/>
      <c r="X28" s="240"/>
    </row>
    <row r="29" spans="2:24" ht="30" customHeight="1" x14ac:dyDescent="0.35">
      <c r="B29" s="419" t="s">
        <v>22</v>
      </c>
      <c r="C29" s="419"/>
      <c r="D29" s="275">
        <v>0</v>
      </c>
      <c r="E29" s="275">
        <v>0</v>
      </c>
      <c r="F29" s="275">
        <v>0</v>
      </c>
      <c r="G29" s="275">
        <v>0</v>
      </c>
      <c r="H29" s="275">
        <v>0</v>
      </c>
      <c r="I29" s="275">
        <v>1</v>
      </c>
      <c r="J29" s="275">
        <v>0</v>
      </c>
      <c r="K29" s="275">
        <v>0</v>
      </c>
      <c r="L29" s="275">
        <v>0</v>
      </c>
      <c r="M29" s="275">
        <v>0</v>
      </c>
      <c r="N29" s="275">
        <v>1</v>
      </c>
      <c r="O29" s="275">
        <v>0</v>
      </c>
      <c r="P29" s="275">
        <v>0</v>
      </c>
      <c r="Q29" s="241"/>
      <c r="R29" s="241"/>
      <c r="S29" s="241"/>
      <c r="T29" s="241"/>
      <c r="U29" s="241"/>
      <c r="V29" s="241"/>
      <c r="W29" s="240"/>
      <c r="X29" s="240"/>
    </row>
    <row r="30" spans="2:24" ht="30" customHeight="1" x14ac:dyDescent="0.35">
      <c r="B30" s="419" t="s">
        <v>101</v>
      </c>
      <c r="C30" s="419"/>
      <c r="D30" s="275"/>
      <c r="E30" s="275"/>
      <c r="F30" s="275"/>
      <c r="G30" s="275"/>
      <c r="H30" s="275"/>
      <c r="I30" s="275"/>
      <c r="J30" s="275"/>
      <c r="K30" s="275"/>
      <c r="L30" s="275"/>
      <c r="M30" s="275"/>
      <c r="N30" s="275"/>
      <c r="O30" s="275"/>
      <c r="P30" s="275"/>
      <c r="Q30" s="241"/>
      <c r="R30" s="241"/>
      <c r="S30" s="241"/>
      <c r="T30" s="241"/>
      <c r="U30" s="241"/>
      <c r="V30" s="241"/>
      <c r="W30" s="240"/>
      <c r="X30" s="240"/>
    </row>
    <row r="31" spans="2:24" ht="30" customHeight="1" x14ac:dyDescent="0.35">
      <c r="B31" s="242"/>
      <c r="C31" s="242"/>
      <c r="D31" s="238"/>
      <c r="E31" s="238"/>
      <c r="F31" s="238"/>
      <c r="G31" s="238"/>
      <c r="H31" s="238"/>
      <c r="I31" s="238"/>
      <c r="J31" s="238"/>
      <c r="K31" s="238"/>
      <c r="L31" s="238"/>
      <c r="M31" s="238"/>
      <c r="N31" s="238"/>
      <c r="O31" s="238"/>
      <c r="P31" s="238"/>
      <c r="Q31" s="238"/>
      <c r="R31" s="241"/>
      <c r="S31" s="241"/>
      <c r="T31" s="241"/>
      <c r="U31" s="241"/>
      <c r="V31" s="241"/>
      <c r="W31" s="240"/>
      <c r="X31" s="240"/>
    </row>
    <row r="41" spans="3:25" ht="54.75" customHeight="1" x14ac:dyDescent="0.25">
      <c r="C41" s="251" t="s">
        <v>27</v>
      </c>
      <c r="D41" s="251" t="s">
        <v>25</v>
      </c>
      <c r="E41" s="251" t="s">
        <v>26</v>
      </c>
      <c r="F41" s="251" t="s">
        <v>31</v>
      </c>
      <c r="H41" s="252" t="s">
        <v>42</v>
      </c>
      <c r="I41" s="251" t="s">
        <v>28</v>
      </c>
      <c r="J41" s="251" t="s">
        <v>29</v>
      </c>
      <c r="L41" s="252" t="s">
        <v>30</v>
      </c>
      <c r="M41" s="251" t="s">
        <v>41</v>
      </c>
      <c r="N41" s="251" t="s">
        <v>43</v>
      </c>
      <c r="O41" s="251" t="s">
        <v>82</v>
      </c>
      <c r="Q41" s="252" t="s">
        <v>52</v>
      </c>
      <c r="R41" s="252" t="s">
        <v>50</v>
      </c>
      <c r="S41" s="252" t="s">
        <v>51</v>
      </c>
      <c r="T41" s="252" t="s">
        <v>83</v>
      </c>
      <c r="W41" s="252" t="s">
        <v>84</v>
      </c>
      <c r="X41" s="252" t="s">
        <v>86</v>
      </c>
      <c r="Y41" s="252" t="s">
        <v>85</v>
      </c>
    </row>
    <row r="42" spans="3:25" ht="24.95" customHeight="1" x14ac:dyDescent="0.25">
      <c r="C42" s="236"/>
      <c r="D42" s="236"/>
      <c r="E42" s="257"/>
      <c r="F42" s="236"/>
      <c r="H42" s="236"/>
      <c r="I42" s="236"/>
      <c r="J42" s="236"/>
      <c r="L42" s="236"/>
      <c r="M42" s="236"/>
      <c r="N42" s="236"/>
      <c r="O42" s="236"/>
      <c r="Q42" s="262" t="s">
        <v>75</v>
      </c>
      <c r="R42" s="262" t="s">
        <v>166</v>
      </c>
      <c r="S42" s="262">
        <v>65</v>
      </c>
      <c r="T42" s="262" t="s">
        <v>119</v>
      </c>
      <c r="W42" s="236"/>
      <c r="X42" s="236"/>
      <c r="Y42" s="236"/>
    </row>
    <row r="43" spans="3:25" ht="24.95" customHeight="1" x14ac:dyDescent="0.25">
      <c r="C43" s="236"/>
      <c r="D43" s="236"/>
      <c r="E43" s="236"/>
      <c r="F43" s="236"/>
      <c r="H43" s="236"/>
      <c r="I43" s="236"/>
      <c r="J43" s="236"/>
      <c r="L43" s="236"/>
      <c r="M43" s="236"/>
      <c r="N43" s="236"/>
      <c r="O43" s="236"/>
      <c r="Q43" s="236"/>
      <c r="R43" s="236"/>
      <c r="S43" s="236"/>
      <c r="T43" s="236"/>
      <c r="W43" s="236"/>
      <c r="X43" s="236"/>
      <c r="Y43" s="236"/>
    </row>
    <row r="44" spans="3:25" ht="24.95" customHeight="1" x14ac:dyDescent="0.25">
      <c r="C44" s="236"/>
      <c r="D44" s="236"/>
      <c r="E44" s="236"/>
      <c r="F44" s="236"/>
      <c r="H44" s="236"/>
      <c r="I44" s="236"/>
      <c r="J44" s="236"/>
      <c r="L44" s="236"/>
      <c r="M44" s="236"/>
      <c r="N44" s="236"/>
      <c r="O44" s="236"/>
      <c r="Q44" s="236"/>
      <c r="R44" s="236"/>
      <c r="S44" s="236"/>
      <c r="T44" s="236"/>
      <c r="W44" s="236"/>
      <c r="X44" s="236"/>
      <c r="Y44" s="236"/>
    </row>
    <row r="45" spans="3:25" ht="24.95" customHeight="1" x14ac:dyDescent="0.25">
      <c r="C45" s="236"/>
      <c r="D45" s="236"/>
      <c r="E45" s="236"/>
      <c r="F45" s="236"/>
      <c r="H45" s="236"/>
      <c r="I45" s="236"/>
      <c r="J45" s="236"/>
      <c r="L45" s="236"/>
      <c r="M45" s="236"/>
      <c r="N45" s="236"/>
      <c r="O45" s="236"/>
      <c r="Q45" s="236"/>
      <c r="R45" s="236"/>
      <c r="S45" s="236"/>
      <c r="T45" s="236"/>
      <c r="W45" s="236"/>
      <c r="X45" s="236"/>
      <c r="Y45" s="236"/>
    </row>
    <row r="46" spans="3:25" ht="24.95" customHeight="1" x14ac:dyDescent="0.25">
      <c r="C46" s="236"/>
      <c r="D46" s="236"/>
      <c r="E46" s="236"/>
      <c r="F46" s="236"/>
      <c r="H46" s="236"/>
      <c r="I46" s="236"/>
      <c r="J46" s="236"/>
      <c r="L46" s="236"/>
      <c r="M46" s="236"/>
      <c r="N46" s="236"/>
      <c r="O46" s="236"/>
      <c r="Q46" s="236"/>
      <c r="R46" s="236"/>
      <c r="S46" s="236"/>
      <c r="T46" s="236"/>
      <c r="W46" s="236"/>
      <c r="X46" s="236"/>
      <c r="Y46" s="236"/>
    </row>
    <row r="47" spans="3:25" ht="24.95" customHeight="1" x14ac:dyDescent="0.25">
      <c r="C47" s="236"/>
      <c r="D47" s="236"/>
      <c r="E47" s="236"/>
      <c r="F47" s="236"/>
      <c r="H47" s="236"/>
      <c r="I47" s="236"/>
      <c r="J47" s="236"/>
      <c r="L47" s="236"/>
      <c r="M47" s="236"/>
      <c r="N47" s="236"/>
      <c r="O47" s="236"/>
      <c r="Q47" s="236"/>
      <c r="R47" s="236"/>
      <c r="S47" s="236"/>
      <c r="T47" s="236"/>
      <c r="W47" s="236"/>
      <c r="X47" s="236"/>
      <c r="Y47" s="236"/>
    </row>
    <row r="48" spans="3:25" x14ac:dyDescent="0.25">
      <c r="N48" s="258" t="s">
        <v>132</v>
      </c>
      <c r="W48" s="236"/>
      <c r="X48" s="236"/>
      <c r="Y48" s="236"/>
    </row>
    <row r="49" spans="5:14" x14ac:dyDescent="0.25">
      <c r="M49" s="81"/>
      <c r="N49" s="236"/>
    </row>
    <row r="50" spans="5:14" x14ac:dyDescent="0.25">
      <c r="M50" s="81"/>
      <c r="N50" s="236"/>
    </row>
    <row r="51" spans="5:14" x14ac:dyDescent="0.25">
      <c r="M51" s="81"/>
      <c r="N51" s="236"/>
    </row>
    <row r="52" spans="5:14" x14ac:dyDescent="0.25">
      <c r="M52" s="81"/>
      <c r="N52" s="236"/>
    </row>
    <row r="53" spans="5:14" x14ac:dyDescent="0.25">
      <c r="M53" s="81"/>
      <c r="N53" s="236"/>
    </row>
    <row r="54" spans="5:14" x14ac:dyDescent="0.25">
      <c r="M54" s="81"/>
      <c r="N54" s="236"/>
    </row>
    <row r="55" spans="5:14" x14ac:dyDescent="0.25">
      <c r="M55" s="81"/>
      <c r="N55" s="236"/>
    </row>
    <row r="61" spans="5:14" x14ac:dyDescent="0.25">
      <c r="E61" s="240"/>
    </row>
    <row r="62" spans="5:14" x14ac:dyDescent="0.25">
      <c r="E62" s="240"/>
    </row>
    <row r="63" spans="5:14" x14ac:dyDescent="0.25">
      <c r="E63" s="240"/>
    </row>
    <row r="64" spans="5:14" x14ac:dyDescent="0.25">
      <c r="E64" s="240"/>
    </row>
    <row r="65" spans="5:5" x14ac:dyDescent="0.25">
      <c r="E65" s="240"/>
    </row>
    <row r="66" spans="5:5" x14ac:dyDescent="0.25">
      <c r="E66" s="240"/>
    </row>
    <row r="67" spans="5:5" x14ac:dyDescent="0.25">
      <c r="E67" s="240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style="205" customWidth="1"/>
    <col min="2" max="17" width="32.7109375" style="205" customWidth="1"/>
    <col min="18" max="18" width="11.42578125" style="205"/>
    <col min="19" max="19" width="18.85546875" style="205" customWidth="1"/>
    <col min="20" max="22" width="11.42578125" style="205"/>
    <col min="23" max="23" width="21.28515625" style="205" customWidth="1"/>
    <col min="24" max="24" width="20.28515625" style="205" customWidth="1"/>
    <col min="25" max="25" width="21.140625" style="205" customWidth="1"/>
    <col min="26" max="16384" width="11.42578125" style="205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14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14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14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14"/>
      <c r="V5" s="440"/>
      <c r="W5" s="440"/>
      <c r="X5" s="440"/>
    </row>
    <row r="6" spans="2:24" ht="15" customHeight="1" x14ac:dyDescent="0.25">
      <c r="C6" s="208"/>
      <c r="D6" s="208"/>
      <c r="E6" s="208"/>
      <c r="F6" s="208"/>
    </row>
    <row r="7" spans="2:24" ht="15" customHeight="1" x14ac:dyDescent="0.25">
      <c r="C7" s="208"/>
      <c r="D7" s="208"/>
      <c r="E7" s="208"/>
      <c r="F7" s="208"/>
    </row>
    <row r="8" spans="2:24" ht="15" customHeight="1" x14ac:dyDescent="0.25">
      <c r="C8" s="208"/>
      <c r="D8" s="208"/>
      <c r="E8" s="208"/>
      <c r="F8" s="208"/>
    </row>
    <row r="9" spans="2:24" ht="15" customHeight="1" x14ac:dyDescent="0.25">
      <c r="C9" s="208"/>
      <c r="D9" s="208"/>
      <c r="F9" s="208"/>
    </row>
    <row r="10" spans="2:24" ht="15" customHeight="1" x14ac:dyDescent="0.25">
      <c r="C10" s="208"/>
      <c r="D10" s="208"/>
      <c r="E10" s="208"/>
      <c r="F10" s="208"/>
    </row>
    <row r="11" spans="2:24" x14ac:dyDescent="0.25">
      <c r="C11" s="206"/>
      <c r="D11" s="206"/>
      <c r="E11" s="206"/>
      <c r="F11" s="206"/>
    </row>
    <row r="12" spans="2:24" ht="36.75" customHeight="1" x14ac:dyDescent="0.25">
      <c r="C12" s="206"/>
      <c r="D12" s="206"/>
      <c r="E12" s="206"/>
      <c r="F12" s="206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215"/>
      <c r="R13" s="210"/>
      <c r="S13" s="211"/>
      <c r="T13" s="211"/>
      <c r="U13" s="211"/>
      <c r="V13" s="211"/>
      <c r="W13" s="211"/>
      <c r="X13" s="211"/>
    </row>
    <row r="14" spans="2:24" ht="30" customHeight="1" x14ac:dyDescent="0.25">
      <c r="B14" s="421" t="s">
        <v>12</v>
      </c>
      <c r="C14" s="421"/>
      <c r="D14" s="253">
        <v>511110</v>
      </c>
      <c r="E14" s="247" t="s">
        <v>78</v>
      </c>
      <c r="F14" s="246" t="s">
        <v>178</v>
      </c>
      <c r="G14" s="248" t="s">
        <v>174</v>
      </c>
      <c r="H14" s="259"/>
      <c r="I14" s="254"/>
      <c r="J14" s="247" t="s">
        <v>115</v>
      </c>
      <c r="K14" s="247" t="s">
        <v>59</v>
      </c>
      <c r="L14" s="255" t="s">
        <v>59</v>
      </c>
      <c r="M14" s="246"/>
      <c r="N14" s="246" t="s">
        <v>76</v>
      </c>
      <c r="O14" s="247" t="s">
        <v>127</v>
      </c>
      <c r="P14" s="247" t="s">
        <v>176</v>
      </c>
      <c r="Q14" s="212"/>
      <c r="R14" s="212"/>
      <c r="S14" s="212"/>
      <c r="T14" s="212"/>
      <c r="U14" s="212"/>
      <c r="V14" s="212"/>
      <c r="W14" s="211"/>
      <c r="X14" s="211"/>
    </row>
    <row r="15" spans="2:24" ht="57.75" customHeight="1" x14ac:dyDescent="0.25">
      <c r="B15" s="421" t="s">
        <v>13</v>
      </c>
      <c r="C15" s="421"/>
      <c r="D15" s="248" t="s">
        <v>180</v>
      </c>
      <c r="E15" s="253" t="s">
        <v>77</v>
      </c>
      <c r="F15" s="248" t="s">
        <v>179</v>
      </c>
      <c r="G15" s="248" t="s">
        <v>175</v>
      </c>
      <c r="H15" s="254"/>
      <c r="I15" s="254"/>
      <c r="J15" s="247" t="s">
        <v>116</v>
      </c>
      <c r="K15" s="248" t="s">
        <v>60</v>
      </c>
      <c r="L15" s="248" t="s">
        <v>111</v>
      </c>
      <c r="M15" s="246"/>
      <c r="N15" s="246" t="s">
        <v>75</v>
      </c>
      <c r="O15" s="246" t="s">
        <v>126</v>
      </c>
      <c r="P15" s="246" t="s">
        <v>177</v>
      </c>
      <c r="Q15" s="216"/>
      <c r="R15" s="212"/>
      <c r="S15" s="212"/>
      <c r="T15" s="212"/>
      <c r="U15" s="212"/>
      <c r="V15" s="212"/>
      <c r="W15" s="211"/>
      <c r="X15" s="211"/>
    </row>
    <row r="16" spans="2:24" ht="30" customHeight="1" x14ac:dyDescent="0.25">
      <c r="B16" s="421" t="s">
        <v>61</v>
      </c>
      <c r="C16" s="421"/>
      <c r="D16" s="246">
        <v>0</v>
      </c>
      <c r="E16" s="246">
        <v>0</v>
      </c>
      <c r="F16" s="246">
        <v>1390</v>
      </c>
      <c r="G16" s="246">
        <v>950</v>
      </c>
      <c r="H16" s="254"/>
      <c r="I16" s="254"/>
      <c r="J16" s="246"/>
      <c r="K16" s="246">
        <v>192</v>
      </c>
      <c r="L16" s="246">
        <v>149</v>
      </c>
      <c r="M16" s="246"/>
      <c r="N16" s="246">
        <v>39511</v>
      </c>
      <c r="O16" s="246">
        <v>3590</v>
      </c>
      <c r="P16" s="246">
        <v>800</v>
      </c>
      <c r="Q16" s="212"/>
      <c r="R16" s="212"/>
      <c r="S16" s="212"/>
      <c r="T16" s="212"/>
      <c r="U16" s="212"/>
      <c r="V16" s="212"/>
      <c r="W16" s="211"/>
      <c r="X16" s="211"/>
    </row>
    <row r="17" spans="2:24" ht="30" customHeight="1" x14ac:dyDescent="0.25">
      <c r="B17" s="421" t="s">
        <v>24</v>
      </c>
      <c r="C17" s="421"/>
      <c r="D17" s="246">
        <v>1436</v>
      </c>
      <c r="E17" s="246">
        <v>305</v>
      </c>
      <c r="F17" s="246">
        <v>2860</v>
      </c>
      <c r="G17" s="246">
        <v>1250</v>
      </c>
      <c r="H17" s="246"/>
      <c r="I17" s="246"/>
      <c r="J17" s="246"/>
      <c r="K17" s="246">
        <v>192</v>
      </c>
      <c r="L17" s="246">
        <v>153</v>
      </c>
      <c r="M17" s="246"/>
      <c r="N17" s="246">
        <v>39511</v>
      </c>
      <c r="O17" s="246">
        <v>3855</v>
      </c>
      <c r="P17" s="246">
        <v>1280</v>
      </c>
      <c r="Q17" s="212"/>
      <c r="R17" s="212"/>
      <c r="S17" s="212"/>
      <c r="T17" s="212"/>
      <c r="U17" s="212"/>
      <c r="V17" s="212"/>
      <c r="W17" s="211"/>
      <c r="X17" s="211"/>
    </row>
    <row r="18" spans="2:24" ht="30" customHeight="1" x14ac:dyDescent="0.25">
      <c r="B18" s="421" t="s">
        <v>37</v>
      </c>
      <c r="C18" s="220" t="s">
        <v>38</v>
      </c>
      <c r="D18" s="246" t="s">
        <v>46</v>
      </c>
      <c r="E18" s="246" t="s">
        <v>46</v>
      </c>
      <c r="F18" s="246" t="s">
        <v>46</v>
      </c>
      <c r="G18" s="246" t="s">
        <v>46</v>
      </c>
      <c r="H18" s="259"/>
      <c r="I18" s="254"/>
      <c r="J18" s="246" t="s">
        <v>46</v>
      </c>
      <c r="K18" s="246" t="s">
        <v>46</v>
      </c>
      <c r="L18" s="246" t="s">
        <v>46</v>
      </c>
      <c r="M18" s="246"/>
      <c r="N18" s="246" t="s">
        <v>46</v>
      </c>
      <c r="O18" s="246" t="s">
        <v>46</v>
      </c>
      <c r="P18" s="246" t="s">
        <v>46</v>
      </c>
      <c r="Q18" s="212"/>
      <c r="R18" s="212"/>
      <c r="S18" s="212"/>
      <c r="T18" s="212"/>
      <c r="U18" s="212"/>
      <c r="V18" s="212"/>
      <c r="W18" s="211"/>
      <c r="X18" s="211"/>
    </row>
    <row r="19" spans="2:24" ht="30" customHeight="1" x14ac:dyDescent="0.25">
      <c r="B19" s="421"/>
      <c r="C19" s="220" t="s">
        <v>39</v>
      </c>
      <c r="D19" s="246" t="s">
        <v>46</v>
      </c>
      <c r="E19" s="246" t="s">
        <v>46</v>
      </c>
      <c r="F19" s="246" t="s">
        <v>46</v>
      </c>
      <c r="G19" s="246" t="s">
        <v>46</v>
      </c>
      <c r="H19" s="259"/>
      <c r="I19" s="254"/>
      <c r="J19" s="246" t="s">
        <v>46</v>
      </c>
      <c r="K19" s="246" t="s">
        <v>46</v>
      </c>
      <c r="L19" s="246" t="s">
        <v>46</v>
      </c>
      <c r="M19" s="246"/>
      <c r="N19" s="246" t="s">
        <v>46</v>
      </c>
      <c r="O19" s="246" t="s">
        <v>46</v>
      </c>
      <c r="P19" s="246" t="s">
        <v>46</v>
      </c>
      <c r="Q19" s="212"/>
      <c r="R19" s="212"/>
      <c r="S19" s="212"/>
      <c r="T19" s="212"/>
      <c r="U19" s="212"/>
      <c r="V19" s="212"/>
      <c r="W19" s="211"/>
      <c r="X19" s="211"/>
    </row>
    <row r="20" spans="2:24" ht="30" customHeight="1" x14ac:dyDescent="0.35">
      <c r="B20" s="419" t="s">
        <v>16</v>
      </c>
      <c r="C20" s="419"/>
      <c r="D20" s="246" t="s">
        <v>46</v>
      </c>
      <c r="E20" s="246" t="s">
        <v>46</v>
      </c>
      <c r="F20" s="246" t="s">
        <v>46</v>
      </c>
      <c r="G20" s="246" t="s">
        <v>46</v>
      </c>
      <c r="H20" s="254"/>
      <c r="I20" s="254"/>
      <c r="J20" s="246" t="s">
        <v>46</v>
      </c>
      <c r="K20" s="246" t="s">
        <v>46</v>
      </c>
      <c r="L20" s="246" t="s">
        <v>46</v>
      </c>
      <c r="M20" s="246"/>
      <c r="N20" s="246" t="s">
        <v>46</v>
      </c>
      <c r="O20" s="246" t="s">
        <v>46</v>
      </c>
      <c r="P20" s="246" t="s">
        <v>46</v>
      </c>
      <c r="Q20" s="212"/>
      <c r="R20" s="212"/>
      <c r="S20" s="212"/>
      <c r="T20" s="212"/>
      <c r="U20" s="212"/>
      <c r="V20" s="212"/>
      <c r="W20" s="211"/>
      <c r="X20" s="211"/>
    </row>
    <row r="21" spans="2:24" ht="30" customHeight="1" x14ac:dyDescent="0.35">
      <c r="B21" s="419" t="s">
        <v>40</v>
      </c>
      <c r="C21" s="419"/>
      <c r="D21" s="246" t="s">
        <v>46</v>
      </c>
      <c r="E21" s="246" t="s">
        <v>46</v>
      </c>
      <c r="F21" s="246" t="s">
        <v>46</v>
      </c>
      <c r="G21" s="246" t="s">
        <v>46</v>
      </c>
      <c r="H21" s="254"/>
      <c r="I21" s="254"/>
      <c r="J21" s="246" t="s">
        <v>46</v>
      </c>
      <c r="K21" s="246" t="s">
        <v>46</v>
      </c>
      <c r="L21" s="246" t="s">
        <v>46</v>
      </c>
      <c r="M21" s="246"/>
      <c r="N21" s="246" t="s">
        <v>46</v>
      </c>
      <c r="O21" s="246" t="s">
        <v>46</v>
      </c>
      <c r="P21" s="246" t="s">
        <v>46</v>
      </c>
      <c r="Q21" s="212"/>
      <c r="R21" s="212"/>
      <c r="S21" s="212"/>
      <c r="T21" s="212"/>
      <c r="U21" s="212"/>
      <c r="V21" s="212"/>
      <c r="W21" s="211"/>
      <c r="X21" s="211"/>
    </row>
    <row r="22" spans="2:24" ht="30" customHeight="1" x14ac:dyDescent="0.35">
      <c r="B22" s="419" t="s">
        <v>17</v>
      </c>
      <c r="C22" s="419"/>
      <c r="D22" s="246" t="s">
        <v>46</v>
      </c>
      <c r="E22" s="246" t="s">
        <v>46</v>
      </c>
      <c r="F22" s="246" t="s">
        <v>46</v>
      </c>
      <c r="G22" s="246" t="s">
        <v>46</v>
      </c>
      <c r="H22" s="254"/>
      <c r="I22" s="254"/>
      <c r="J22" s="246" t="s">
        <v>46</v>
      </c>
      <c r="K22" s="246" t="s">
        <v>46</v>
      </c>
      <c r="L22" s="246" t="s">
        <v>46</v>
      </c>
      <c r="M22" s="246"/>
      <c r="N22" s="246" t="s">
        <v>46</v>
      </c>
      <c r="O22" s="246" t="s">
        <v>46</v>
      </c>
      <c r="P22" s="246" t="s">
        <v>46</v>
      </c>
      <c r="Q22" s="212"/>
      <c r="R22" s="212"/>
      <c r="S22" s="212"/>
      <c r="T22" s="212"/>
      <c r="U22" s="212"/>
      <c r="V22" s="212"/>
      <c r="W22" s="211"/>
      <c r="X22" s="211"/>
    </row>
    <row r="23" spans="2:24" ht="66.75" customHeight="1" x14ac:dyDescent="0.35">
      <c r="B23" s="419" t="s">
        <v>18</v>
      </c>
      <c r="C23" s="419"/>
      <c r="D23" s="246" t="s">
        <v>46</v>
      </c>
      <c r="E23" s="246" t="s">
        <v>46</v>
      </c>
      <c r="F23" s="248" t="s">
        <v>62</v>
      </c>
      <c r="G23" s="246" t="s">
        <v>46</v>
      </c>
      <c r="H23" s="260"/>
      <c r="I23" s="254"/>
      <c r="J23" s="248" t="s">
        <v>46</v>
      </c>
      <c r="K23" s="248" t="s">
        <v>46</v>
      </c>
      <c r="L23" s="246" t="s">
        <v>46</v>
      </c>
      <c r="M23" s="246"/>
      <c r="N23" s="246" t="s">
        <v>46</v>
      </c>
      <c r="O23" s="246" t="s">
        <v>46</v>
      </c>
      <c r="P23" s="246" t="s">
        <v>46</v>
      </c>
      <c r="Q23" s="212"/>
      <c r="R23" s="212"/>
      <c r="S23" s="212"/>
      <c r="T23" s="212"/>
      <c r="U23" s="212"/>
      <c r="V23" s="212"/>
      <c r="W23" s="211"/>
      <c r="X23" s="211"/>
    </row>
    <row r="24" spans="2:24" ht="30" customHeight="1" x14ac:dyDescent="0.35">
      <c r="B24" s="419" t="s">
        <v>14</v>
      </c>
      <c r="C24" s="419"/>
      <c r="D24" s="246"/>
      <c r="E24" s="254"/>
      <c r="F24" s="246"/>
      <c r="G24" s="246">
        <v>1</v>
      </c>
      <c r="H24" s="254"/>
      <c r="I24" s="254"/>
      <c r="J24" s="246"/>
      <c r="K24" s="246"/>
      <c r="L24" s="250"/>
      <c r="M24" s="246"/>
      <c r="N24" s="246"/>
      <c r="O24" s="246"/>
      <c r="P24" s="246"/>
      <c r="Q24" s="212"/>
      <c r="R24" s="212"/>
      <c r="S24" s="212"/>
      <c r="T24" s="212"/>
      <c r="U24" s="212"/>
      <c r="V24" s="212"/>
      <c r="W24" s="211"/>
      <c r="X24" s="211"/>
    </row>
    <row r="25" spans="2:24" ht="30" customHeight="1" x14ac:dyDescent="0.35">
      <c r="B25" s="419" t="s">
        <v>15</v>
      </c>
      <c r="C25" s="419"/>
      <c r="D25" s="246" t="s">
        <v>46</v>
      </c>
      <c r="E25" s="246" t="s">
        <v>46</v>
      </c>
      <c r="F25" s="246" t="s">
        <v>46</v>
      </c>
      <c r="G25" s="246" t="s">
        <v>46</v>
      </c>
      <c r="H25" s="261"/>
      <c r="I25" s="256"/>
      <c r="J25" s="246" t="s">
        <v>46</v>
      </c>
      <c r="K25" s="246" t="s">
        <v>46</v>
      </c>
      <c r="L25" s="246" t="s">
        <v>46</v>
      </c>
      <c r="M25" s="246"/>
      <c r="N25" s="246" t="s">
        <v>46</v>
      </c>
      <c r="O25" s="246" t="s">
        <v>46</v>
      </c>
      <c r="P25" s="246" t="s">
        <v>46</v>
      </c>
      <c r="Q25" s="212"/>
      <c r="R25" s="212"/>
      <c r="S25" s="212"/>
      <c r="T25" s="212"/>
      <c r="U25" s="212"/>
      <c r="V25" s="212"/>
      <c r="W25" s="211"/>
      <c r="X25" s="211"/>
    </row>
    <row r="26" spans="2:24" ht="30" customHeight="1" x14ac:dyDescent="0.35">
      <c r="B26" s="419" t="s">
        <v>19</v>
      </c>
      <c r="C26" s="419"/>
      <c r="D26" s="246"/>
      <c r="E26" s="246"/>
      <c r="F26" s="246"/>
      <c r="G26" s="246"/>
      <c r="H26" s="254"/>
      <c r="I26" s="254"/>
      <c r="J26" s="246"/>
      <c r="K26" s="246"/>
      <c r="L26" s="246"/>
      <c r="M26" s="246"/>
      <c r="N26" s="246"/>
      <c r="O26" s="246"/>
      <c r="P26" s="246"/>
      <c r="Q26" s="212"/>
      <c r="R26" s="212"/>
      <c r="S26" s="212"/>
      <c r="T26" s="212"/>
      <c r="U26" s="212"/>
      <c r="V26" s="212"/>
      <c r="W26" s="211"/>
      <c r="X26" s="211"/>
    </row>
    <row r="27" spans="2:24" ht="30" customHeight="1" x14ac:dyDescent="0.35">
      <c r="B27" s="419" t="s">
        <v>20</v>
      </c>
      <c r="C27" s="419"/>
      <c r="D27" s="246"/>
      <c r="E27" s="246"/>
      <c r="F27" s="246"/>
      <c r="G27" s="246"/>
      <c r="H27" s="246"/>
      <c r="I27" s="246"/>
      <c r="J27" s="246"/>
      <c r="K27" s="246"/>
      <c r="L27" s="246"/>
      <c r="M27" s="246"/>
      <c r="N27" s="246"/>
      <c r="O27" s="246"/>
      <c r="P27" s="246"/>
      <c r="Q27" s="212"/>
      <c r="R27" s="212"/>
      <c r="S27" s="212"/>
      <c r="T27" s="212"/>
      <c r="U27" s="212"/>
      <c r="V27" s="212"/>
      <c r="W27" s="211"/>
      <c r="X27" s="211"/>
    </row>
    <row r="28" spans="2:24" ht="30" customHeight="1" x14ac:dyDescent="0.35">
      <c r="B28" s="419" t="s">
        <v>21</v>
      </c>
      <c r="C28" s="419"/>
      <c r="D28" s="246"/>
      <c r="E28" s="246"/>
      <c r="F28" s="246"/>
      <c r="G28" s="246"/>
      <c r="H28" s="246"/>
      <c r="I28" s="246"/>
      <c r="J28" s="246"/>
      <c r="K28" s="246"/>
      <c r="L28" s="246"/>
      <c r="M28" s="246"/>
      <c r="N28" s="246"/>
      <c r="O28" s="246"/>
      <c r="P28" s="246"/>
      <c r="Q28" s="212"/>
      <c r="R28" s="212"/>
      <c r="S28" s="212"/>
      <c r="T28" s="212"/>
      <c r="U28" s="212"/>
      <c r="V28" s="212"/>
      <c r="W28" s="211"/>
      <c r="X28" s="211"/>
    </row>
    <row r="29" spans="2:24" ht="30" customHeight="1" x14ac:dyDescent="0.35">
      <c r="B29" s="419" t="s">
        <v>22</v>
      </c>
      <c r="C29" s="419"/>
      <c r="D29" s="246">
        <v>0</v>
      </c>
      <c r="E29" s="246">
        <v>0</v>
      </c>
      <c r="F29" s="246">
        <v>0</v>
      </c>
      <c r="G29" s="246">
        <v>1</v>
      </c>
      <c r="H29" s="246">
        <v>0</v>
      </c>
      <c r="I29" s="246">
        <v>1</v>
      </c>
      <c r="J29" s="246">
        <v>0</v>
      </c>
      <c r="K29" s="246">
        <v>0</v>
      </c>
      <c r="L29" s="246">
        <v>0</v>
      </c>
      <c r="M29" s="246">
        <v>0</v>
      </c>
      <c r="N29" s="246">
        <v>1</v>
      </c>
      <c r="O29" s="246">
        <v>0</v>
      </c>
      <c r="P29" s="246">
        <v>0</v>
      </c>
      <c r="Q29" s="212"/>
      <c r="R29" s="212"/>
      <c r="S29" s="212"/>
      <c r="T29" s="212"/>
      <c r="U29" s="212"/>
      <c r="V29" s="212"/>
      <c r="W29" s="211"/>
      <c r="X29" s="211"/>
    </row>
    <row r="30" spans="2:24" ht="30" customHeight="1" x14ac:dyDescent="0.35">
      <c r="B30" s="419" t="s">
        <v>101</v>
      </c>
      <c r="C30" s="419"/>
      <c r="D30" s="246"/>
      <c r="E30" s="246"/>
      <c r="F30" s="246"/>
      <c r="G30" s="246"/>
      <c r="H30" s="246"/>
      <c r="I30" s="246"/>
      <c r="J30" s="246"/>
      <c r="K30" s="246"/>
      <c r="L30" s="246"/>
      <c r="M30" s="246"/>
      <c r="N30" s="246"/>
      <c r="O30" s="246"/>
      <c r="P30" s="246"/>
      <c r="Q30" s="212"/>
      <c r="R30" s="212"/>
      <c r="S30" s="212"/>
      <c r="T30" s="212"/>
      <c r="U30" s="212"/>
      <c r="V30" s="212"/>
      <c r="W30" s="211"/>
      <c r="X30" s="211"/>
    </row>
    <row r="31" spans="2:24" ht="30" customHeight="1" x14ac:dyDescent="0.35">
      <c r="B31" s="213"/>
      <c r="C31" s="213"/>
      <c r="D31" s="209"/>
      <c r="E31" s="209"/>
      <c r="F31" s="209"/>
      <c r="G31" s="209"/>
      <c r="H31" s="209"/>
      <c r="I31" s="209"/>
      <c r="J31" s="209"/>
      <c r="K31" s="209"/>
      <c r="L31" s="209"/>
      <c r="M31" s="209"/>
      <c r="N31" s="209"/>
      <c r="O31" s="209"/>
      <c r="P31" s="209"/>
      <c r="Q31" s="209"/>
      <c r="R31" s="212"/>
      <c r="S31" s="212"/>
      <c r="T31" s="212"/>
      <c r="U31" s="212"/>
      <c r="V31" s="212"/>
      <c r="W31" s="211"/>
      <c r="X31" s="211"/>
    </row>
    <row r="41" spans="3:25" ht="54.75" customHeight="1" x14ac:dyDescent="0.25">
      <c r="C41" s="222" t="s">
        <v>27</v>
      </c>
      <c r="D41" s="222" t="s">
        <v>25</v>
      </c>
      <c r="E41" s="222" t="s">
        <v>26</v>
      </c>
      <c r="F41" s="222" t="s">
        <v>31</v>
      </c>
      <c r="H41" s="223" t="s">
        <v>42</v>
      </c>
      <c r="I41" s="222" t="s">
        <v>28</v>
      </c>
      <c r="J41" s="222" t="s">
        <v>29</v>
      </c>
      <c r="L41" s="223" t="s">
        <v>30</v>
      </c>
      <c r="M41" s="222" t="s">
        <v>41</v>
      </c>
      <c r="N41" s="222" t="s">
        <v>43</v>
      </c>
      <c r="O41" s="222" t="s">
        <v>82</v>
      </c>
      <c r="Q41" s="223" t="s">
        <v>52</v>
      </c>
      <c r="R41" s="223" t="s">
        <v>50</v>
      </c>
      <c r="S41" s="223" t="s">
        <v>51</v>
      </c>
      <c r="T41" s="223" t="s">
        <v>83</v>
      </c>
      <c r="W41" s="223" t="s">
        <v>84</v>
      </c>
      <c r="X41" s="223" t="s">
        <v>86</v>
      </c>
      <c r="Y41" s="223" t="s">
        <v>85</v>
      </c>
    </row>
    <row r="42" spans="3:25" ht="24.95" customHeight="1" x14ac:dyDescent="0.25">
      <c r="C42" s="207"/>
      <c r="D42" s="207"/>
      <c r="E42" s="228"/>
      <c r="F42" s="207"/>
      <c r="H42" s="207"/>
      <c r="I42" s="207"/>
      <c r="J42" s="207"/>
      <c r="L42" s="207"/>
      <c r="M42" s="207"/>
      <c r="N42" s="207"/>
      <c r="O42" s="207"/>
      <c r="Q42" s="233" t="s">
        <v>75</v>
      </c>
      <c r="R42" s="233" t="s">
        <v>166</v>
      </c>
      <c r="S42" s="233">
        <v>55</v>
      </c>
      <c r="T42" s="233" t="s">
        <v>119</v>
      </c>
      <c r="W42" s="207"/>
      <c r="X42" s="207"/>
      <c r="Y42" s="207"/>
    </row>
    <row r="43" spans="3:25" ht="24.95" customHeight="1" x14ac:dyDescent="0.25">
      <c r="C43" s="207"/>
      <c r="D43" s="207"/>
      <c r="E43" s="207"/>
      <c r="F43" s="207"/>
      <c r="H43" s="207"/>
      <c r="I43" s="207"/>
      <c r="J43" s="207"/>
      <c r="L43" s="207"/>
      <c r="M43" s="207"/>
      <c r="N43" s="207"/>
      <c r="O43" s="207"/>
      <c r="Q43" s="207"/>
      <c r="R43" s="207"/>
      <c r="S43" s="207"/>
      <c r="T43" s="207"/>
      <c r="W43" s="207"/>
      <c r="X43" s="207"/>
      <c r="Y43" s="207"/>
    </row>
    <row r="44" spans="3:25" ht="24.95" customHeight="1" x14ac:dyDescent="0.25">
      <c r="C44" s="207"/>
      <c r="D44" s="207"/>
      <c r="E44" s="207"/>
      <c r="F44" s="207"/>
      <c r="H44" s="207"/>
      <c r="I44" s="207"/>
      <c r="J44" s="207"/>
      <c r="L44" s="207"/>
      <c r="M44" s="207"/>
      <c r="N44" s="207"/>
      <c r="O44" s="207"/>
      <c r="Q44" s="207"/>
      <c r="R44" s="207"/>
      <c r="S44" s="207"/>
      <c r="T44" s="207"/>
      <c r="W44" s="207"/>
      <c r="X44" s="207"/>
      <c r="Y44" s="207"/>
    </row>
    <row r="45" spans="3:25" ht="24.95" customHeight="1" x14ac:dyDescent="0.25">
      <c r="C45" s="207"/>
      <c r="D45" s="207"/>
      <c r="E45" s="207"/>
      <c r="F45" s="207"/>
      <c r="H45" s="207"/>
      <c r="I45" s="207"/>
      <c r="J45" s="207"/>
      <c r="L45" s="207"/>
      <c r="M45" s="207"/>
      <c r="N45" s="207"/>
      <c r="O45" s="207"/>
      <c r="Q45" s="207"/>
      <c r="R45" s="207"/>
      <c r="S45" s="207"/>
      <c r="T45" s="207"/>
      <c r="W45" s="207"/>
      <c r="X45" s="207"/>
      <c r="Y45" s="207"/>
    </row>
    <row r="46" spans="3:25" ht="24.95" customHeight="1" x14ac:dyDescent="0.25">
      <c r="C46" s="207"/>
      <c r="D46" s="207"/>
      <c r="E46" s="207"/>
      <c r="F46" s="207"/>
      <c r="H46" s="207"/>
      <c r="I46" s="207"/>
      <c r="J46" s="207"/>
      <c r="L46" s="207"/>
      <c r="M46" s="207"/>
      <c r="N46" s="207"/>
      <c r="O46" s="207"/>
      <c r="Q46" s="207"/>
      <c r="R46" s="207"/>
      <c r="S46" s="207"/>
      <c r="T46" s="207"/>
      <c r="W46" s="207"/>
      <c r="X46" s="207"/>
      <c r="Y46" s="207"/>
    </row>
    <row r="47" spans="3:25" ht="24.95" customHeight="1" x14ac:dyDescent="0.25">
      <c r="C47" s="207"/>
      <c r="D47" s="207"/>
      <c r="E47" s="207"/>
      <c r="F47" s="207"/>
      <c r="H47" s="207"/>
      <c r="I47" s="207"/>
      <c r="J47" s="207"/>
      <c r="L47" s="207"/>
      <c r="M47" s="207"/>
      <c r="N47" s="207"/>
      <c r="O47" s="207"/>
      <c r="Q47" s="207"/>
      <c r="R47" s="207"/>
      <c r="S47" s="207"/>
      <c r="T47" s="207"/>
      <c r="W47" s="207"/>
      <c r="X47" s="207"/>
      <c r="Y47" s="207"/>
    </row>
    <row r="48" spans="3:25" x14ac:dyDescent="0.25">
      <c r="N48" s="229" t="s">
        <v>132</v>
      </c>
      <c r="W48" s="207"/>
      <c r="X48" s="207"/>
      <c r="Y48" s="207"/>
    </row>
    <row r="49" spans="5:14" x14ac:dyDescent="0.25">
      <c r="M49" s="81"/>
      <c r="N49" s="207"/>
    </row>
    <row r="50" spans="5:14" x14ac:dyDescent="0.25">
      <c r="M50" s="81"/>
      <c r="N50" s="207"/>
    </row>
    <row r="51" spans="5:14" x14ac:dyDescent="0.25">
      <c r="M51" s="81"/>
      <c r="N51" s="207"/>
    </row>
    <row r="52" spans="5:14" x14ac:dyDescent="0.25">
      <c r="M52" s="81"/>
      <c r="N52" s="207"/>
    </row>
    <row r="53" spans="5:14" x14ac:dyDescent="0.25">
      <c r="M53" s="81"/>
      <c r="N53" s="207"/>
    </row>
    <row r="54" spans="5:14" x14ac:dyDescent="0.25">
      <c r="M54" s="81"/>
      <c r="N54" s="207"/>
    </row>
    <row r="55" spans="5:14" x14ac:dyDescent="0.25">
      <c r="M55" s="81"/>
      <c r="N55" s="207"/>
    </row>
    <row r="61" spans="5:14" x14ac:dyDescent="0.25">
      <c r="E61" s="211"/>
    </row>
    <row r="62" spans="5:14" x14ac:dyDescent="0.25">
      <c r="E62" s="211"/>
    </row>
    <row r="63" spans="5:14" x14ac:dyDescent="0.25">
      <c r="E63" s="211"/>
    </row>
    <row r="64" spans="5:14" x14ac:dyDescent="0.25">
      <c r="E64" s="211"/>
    </row>
    <row r="65" spans="5:5" x14ac:dyDescent="0.25">
      <c r="E65" s="211"/>
    </row>
    <row r="66" spans="5:5" x14ac:dyDescent="0.25">
      <c r="E66" s="211"/>
    </row>
    <row r="67" spans="5:5" x14ac:dyDescent="0.25">
      <c r="E67" s="211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B1:Y67"/>
  <sheetViews>
    <sheetView topLeftCell="A10" zoomScale="68" zoomScaleNormal="68" workbookViewId="0">
      <selection activeCell="D13" sqref="D13:P13"/>
    </sheetView>
  </sheetViews>
  <sheetFormatPr baseColWidth="10" defaultRowHeight="15" x14ac:dyDescent="0.25"/>
  <cols>
    <col min="1" max="1" width="3.85546875" style="176" customWidth="1"/>
    <col min="2" max="17" width="32.7109375" style="176" customWidth="1"/>
    <col min="18" max="18" width="11.42578125" style="176"/>
    <col min="19" max="19" width="18.85546875" style="176" customWidth="1"/>
    <col min="20" max="22" width="11.42578125" style="176"/>
    <col min="23" max="23" width="21.28515625" style="176" customWidth="1"/>
    <col min="24" max="24" width="20.28515625" style="176" customWidth="1"/>
    <col min="25" max="25" width="21.140625" style="176" customWidth="1"/>
    <col min="26" max="16384" width="11.42578125" style="176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185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185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185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185"/>
      <c r="V5" s="440"/>
      <c r="W5" s="440"/>
      <c r="X5" s="440"/>
    </row>
    <row r="6" spans="2:24" ht="15" customHeight="1" x14ac:dyDescent="0.25">
      <c r="C6" s="179"/>
      <c r="D6" s="179"/>
      <c r="E6" s="179"/>
      <c r="F6" s="179"/>
    </row>
    <row r="7" spans="2:24" ht="15" customHeight="1" x14ac:dyDescent="0.25">
      <c r="C7" s="179"/>
      <c r="D7" s="179"/>
      <c r="E7" s="179"/>
      <c r="F7" s="179"/>
    </row>
    <row r="8" spans="2:24" ht="15" customHeight="1" x14ac:dyDescent="0.25">
      <c r="C8" s="179"/>
      <c r="D8" s="179"/>
      <c r="E8" s="179"/>
      <c r="F8" s="179"/>
    </row>
    <row r="9" spans="2:24" ht="15" customHeight="1" x14ac:dyDescent="0.25">
      <c r="C9" s="179"/>
      <c r="D9" s="179"/>
      <c r="F9" s="179"/>
    </row>
    <row r="10" spans="2:24" ht="15" customHeight="1" x14ac:dyDescent="0.25">
      <c r="C10" s="179"/>
      <c r="D10" s="179"/>
      <c r="E10" s="179"/>
      <c r="F10" s="179"/>
    </row>
    <row r="11" spans="2:24" x14ac:dyDescent="0.25">
      <c r="C11" s="177"/>
      <c r="D11" s="177"/>
      <c r="E11" s="177"/>
      <c r="F11" s="177"/>
    </row>
    <row r="12" spans="2:24" ht="36.75" customHeight="1" x14ac:dyDescent="0.25">
      <c r="C12" s="177"/>
      <c r="D12" s="177"/>
      <c r="E12" s="177"/>
      <c r="F12" s="177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186"/>
      <c r="R13" s="181"/>
      <c r="S13" s="182"/>
      <c r="T13" s="182"/>
      <c r="U13" s="182"/>
      <c r="V13" s="182"/>
      <c r="W13" s="182"/>
      <c r="X13" s="182"/>
    </row>
    <row r="14" spans="2:24" ht="30" customHeight="1" x14ac:dyDescent="0.25">
      <c r="B14" s="421" t="s">
        <v>12</v>
      </c>
      <c r="C14" s="421"/>
      <c r="D14" s="217" t="s">
        <v>44</v>
      </c>
      <c r="E14" s="219" t="s">
        <v>167</v>
      </c>
      <c r="F14" s="217" t="s">
        <v>178</v>
      </c>
      <c r="G14" s="219" t="s">
        <v>174</v>
      </c>
      <c r="H14" s="230"/>
      <c r="I14" s="224"/>
      <c r="J14" s="218" t="s">
        <v>115</v>
      </c>
      <c r="K14" s="218" t="s">
        <v>59</v>
      </c>
      <c r="L14" s="225" t="s">
        <v>59</v>
      </c>
      <c r="M14" s="217"/>
      <c r="N14" s="217" t="s">
        <v>76</v>
      </c>
      <c r="O14" s="218" t="s">
        <v>127</v>
      </c>
      <c r="P14" s="218" t="s">
        <v>176</v>
      </c>
      <c r="Q14" s="183"/>
      <c r="R14" s="183"/>
      <c r="S14" s="183"/>
      <c r="T14" s="183"/>
      <c r="U14" s="183"/>
      <c r="V14" s="183"/>
      <c r="W14" s="182"/>
      <c r="X14" s="182"/>
    </row>
    <row r="15" spans="2:24" ht="57.75" customHeight="1" x14ac:dyDescent="0.25">
      <c r="B15" s="421" t="s">
        <v>13</v>
      </c>
      <c r="C15" s="421"/>
      <c r="D15" s="217" t="s">
        <v>45</v>
      </c>
      <c r="E15" s="219" t="s">
        <v>170</v>
      </c>
      <c r="F15" s="219" t="s">
        <v>179</v>
      </c>
      <c r="G15" s="219" t="s">
        <v>175</v>
      </c>
      <c r="H15" s="224"/>
      <c r="I15" s="224"/>
      <c r="J15" s="218" t="s">
        <v>116</v>
      </c>
      <c r="K15" s="219" t="s">
        <v>60</v>
      </c>
      <c r="L15" s="219" t="s">
        <v>111</v>
      </c>
      <c r="M15" s="217"/>
      <c r="N15" s="217" t="s">
        <v>75</v>
      </c>
      <c r="O15" s="217" t="s">
        <v>126</v>
      </c>
      <c r="P15" s="217" t="s">
        <v>177</v>
      </c>
      <c r="Q15" s="187"/>
      <c r="R15" s="183"/>
      <c r="S15" s="183"/>
      <c r="T15" s="183"/>
      <c r="U15" s="183"/>
      <c r="V15" s="183"/>
      <c r="W15" s="182"/>
      <c r="X15" s="182"/>
    </row>
    <row r="16" spans="2:24" ht="30" customHeight="1" x14ac:dyDescent="0.25">
      <c r="B16" s="421" t="s">
        <v>61</v>
      </c>
      <c r="C16" s="421"/>
      <c r="D16" s="217">
        <v>57850</v>
      </c>
      <c r="E16" s="217">
        <v>1920</v>
      </c>
      <c r="F16" s="217">
        <v>0</v>
      </c>
      <c r="G16" s="217">
        <v>608</v>
      </c>
      <c r="H16" s="226"/>
      <c r="I16" s="226"/>
      <c r="J16" s="217"/>
      <c r="K16" s="217">
        <v>192</v>
      </c>
      <c r="L16" s="217">
        <v>144</v>
      </c>
      <c r="M16" s="217"/>
      <c r="N16" s="217">
        <v>38533</v>
      </c>
      <c r="O16" s="217">
        <v>3278</v>
      </c>
      <c r="P16" s="217">
        <v>395</v>
      </c>
      <c r="Q16" s="183"/>
      <c r="R16" s="183"/>
      <c r="S16" s="183"/>
      <c r="T16" s="183"/>
      <c r="U16" s="183"/>
      <c r="V16" s="183"/>
      <c r="W16" s="182"/>
      <c r="X16" s="182"/>
    </row>
    <row r="17" spans="2:24" ht="30" customHeight="1" x14ac:dyDescent="0.25">
      <c r="B17" s="421" t="s">
        <v>24</v>
      </c>
      <c r="C17" s="421"/>
      <c r="D17" s="217">
        <v>58247</v>
      </c>
      <c r="E17" s="217">
        <v>2102</v>
      </c>
      <c r="F17" s="217">
        <v>1390</v>
      </c>
      <c r="G17" s="217">
        <v>950</v>
      </c>
      <c r="H17" s="224"/>
      <c r="I17" s="224"/>
      <c r="J17" s="217"/>
      <c r="K17" s="217">
        <v>192</v>
      </c>
      <c r="L17" s="217">
        <v>149</v>
      </c>
      <c r="M17" s="217"/>
      <c r="N17" s="217">
        <v>39511</v>
      </c>
      <c r="O17" s="217">
        <v>3590</v>
      </c>
      <c r="P17" s="217">
        <v>800</v>
      </c>
      <c r="Q17" s="183"/>
      <c r="R17" s="183"/>
      <c r="S17" s="183"/>
      <c r="T17" s="183"/>
      <c r="U17" s="183"/>
      <c r="V17" s="183"/>
      <c r="W17" s="182"/>
      <c r="X17" s="182"/>
    </row>
    <row r="18" spans="2:24" ht="30" customHeight="1" x14ac:dyDescent="0.25">
      <c r="B18" s="421" t="s">
        <v>37</v>
      </c>
      <c r="C18" s="191" t="s">
        <v>38</v>
      </c>
      <c r="D18" s="217" t="s">
        <v>46</v>
      </c>
      <c r="E18" s="217" t="s">
        <v>46</v>
      </c>
      <c r="F18" s="217" t="s">
        <v>46</v>
      </c>
      <c r="G18" s="217" t="s">
        <v>46</v>
      </c>
      <c r="H18" s="230"/>
      <c r="I18" s="224"/>
      <c r="J18" s="217" t="s">
        <v>46</v>
      </c>
      <c r="K18" s="217" t="s">
        <v>46</v>
      </c>
      <c r="L18" s="217" t="s">
        <v>46</v>
      </c>
      <c r="M18" s="217"/>
      <c r="N18" s="217" t="s">
        <v>46</v>
      </c>
      <c r="O18" s="217" t="s">
        <v>46</v>
      </c>
      <c r="P18" s="217" t="s">
        <v>46</v>
      </c>
      <c r="Q18" s="183"/>
      <c r="R18" s="183"/>
      <c r="S18" s="183"/>
      <c r="T18" s="183"/>
      <c r="U18" s="183"/>
      <c r="V18" s="183"/>
      <c r="W18" s="182"/>
      <c r="X18" s="182"/>
    </row>
    <row r="19" spans="2:24" ht="30" customHeight="1" x14ac:dyDescent="0.25">
      <c r="B19" s="421"/>
      <c r="C19" s="191" t="s">
        <v>39</v>
      </c>
      <c r="D19" s="217" t="s">
        <v>46</v>
      </c>
      <c r="E19" s="217" t="s">
        <v>46</v>
      </c>
      <c r="F19" s="217" t="s">
        <v>46</v>
      </c>
      <c r="G19" s="217" t="s">
        <v>46</v>
      </c>
      <c r="H19" s="230"/>
      <c r="I19" s="224"/>
      <c r="J19" s="217" t="s">
        <v>46</v>
      </c>
      <c r="K19" s="217" t="s">
        <v>46</v>
      </c>
      <c r="L19" s="217" t="s">
        <v>46</v>
      </c>
      <c r="M19" s="217"/>
      <c r="N19" s="217" t="s">
        <v>46</v>
      </c>
      <c r="O19" s="217" t="s">
        <v>46</v>
      </c>
      <c r="P19" s="217" t="s">
        <v>46</v>
      </c>
      <c r="Q19" s="183"/>
      <c r="R19" s="183"/>
      <c r="S19" s="183"/>
      <c r="T19" s="183"/>
      <c r="U19" s="183"/>
      <c r="V19" s="183"/>
      <c r="W19" s="182"/>
      <c r="X19" s="182"/>
    </row>
    <row r="20" spans="2:24" ht="30" customHeight="1" x14ac:dyDescent="0.35">
      <c r="B20" s="419" t="s">
        <v>16</v>
      </c>
      <c r="C20" s="419"/>
      <c r="D20" s="217" t="s">
        <v>46</v>
      </c>
      <c r="E20" s="217" t="s">
        <v>46</v>
      </c>
      <c r="F20" s="217" t="s">
        <v>46</v>
      </c>
      <c r="G20" s="217" t="s">
        <v>46</v>
      </c>
      <c r="H20" s="224"/>
      <c r="I20" s="224"/>
      <c r="J20" s="217" t="s">
        <v>46</v>
      </c>
      <c r="K20" s="217" t="s">
        <v>46</v>
      </c>
      <c r="L20" s="217" t="s">
        <v>46</v>
      </c>
      <c r="M20" s="217"/>
      <c r="N20" s="217" t="s">
        <v>46</v>
      </c>
      <c r="O20" s="217" t="s">
        <v>46</v>
      </c>
      <c r="P20" s="217" t="s">
        <v>46</v>
      </c>
      <c r="Q20" s="183"/>
      <c r="R20" s="183"/>
      <c r="S20" s="183"/>
      <c r="T20" s="183"/>
      <c r="U20" s="183"/>
      <c r="V20" s="183"/>
      <c r="W20" s="182"/>
      <c r="X20" s="182"/>
    </row>
    <row r="21" spans="2:24" ht="30" customHeight="1" x14ac:dyDescent="0.35">
      <c r="B21" s="419" t="s">
        <v>40</v>
      </c>
      <c r="C21" s="419"/>
      <c r="D21" s="217" t="s">
        <v>46</v>
      </c>
      <c r="E21" s="217" t="s">
        <v>46</v>
      </c>
      <c r="F21" s="217" t="s">
        <v>46</v>
      </c>
      <c r="G21" s="217" t="s">
        <v>46</v>
      </c>
      <c r="H21" s="224"/>
      <c r="I21" s="224"/>
      <c r="J21" s="217" t="s">
        <v>46</v>
      </c>
      <c r="K21" s="217" t="s">
        <v>46</v>
      </c>
      <c r="L21" s="217" t="s">
        <v>46</v>
      </c>
      <c r="M21" s="217"/>
      <c r="N21" s="217" t="s">
        <v>46</v>
      </c>
      <c r="O21" s="217" t="s">
        <v>46</v>
      </c>
      <c r="P21" s="217" t="s">
        <v>46</v>
      </c>
      <c r="Q21" s="183"/>
      <c r="R21" s="183"/>
      <c r="S21" s="183"/>
      <c r="T21" s="183"/>
      <c r="U21" s="183"/>
      <c r="V21" s="183"/>
      <c r="W21" s="182"/>
      <c r="X21" s="182"/>
    </row>
    <row r="22" spans="2:24" ht="30" customHeight="1" x14ac:dyDescent="0.35">
      <c r="B22" s="419" t="s">
        <v>17</v>
      </c>
      <c r="C22" s="419"/>
      <c r="D22" s="217" t="s">
        <v>46</v>
      </c>
      <c r="E22" s="217" t="s">
        <v>46</v>
      </c>
      <c r="F22" s="217" t="s">
        <v>46</v>
      </c>
      <c r="G22" s="217" t="s">
        <v>46</v>
      </c>
      <c r="H22" s="224"/>
      <c r="I22" s="224"/>
      <c r="J22" s="217" t="s">
        <v>46</v>
      </c>
      <c r="K22" s="217" t="s">
        <v>46</v>
      </c>
      <c r="L22" s="217" t="s">
        <v>46</v>
      </c>
      <c r="M22" s="217"/>
      <c r="N22" s="217" t="s">
        <v>46</v>
      </c>
      <c r="O22" s="217" t="s">
        <v>46</v>
      </c>
      <c r="P22" s="217" t="s">
        <v>46</v>
      </c>
      <c r="Q22" s="183"/>
      <c r="R22" s="183"/>
      <c r="S22" s="183"/>
      <c r="T22" s="183"/>
      <c r="U22" s="183"/>
      <c r="V22" s="183"/>
      <c r="W22" s="182"/>
      <c r="X22" s="182"/>
    </row>
    <row r="23" spans="2:24" ht="66.75" customHeight="1" x14ac:dyDescent="0.35">
      <c r="B23" s="419" t="s">
        <v>18</v>
      </c>
      <c r="C23" s="419"/>
      <c r="D23" s="217" t="s">
        <v>46</v>
      </c>
      <c r="E23" s="217" t="s">
        <v>46</v>
      </c>
      <c r="F23" s="219" t="s">
        <v>62</v>
      </c>
      <c r="G23" s="217" t="s">
        <v>46</v>
      </c>
      <c r="H23" s="231"/>
      <c r="I23" s="224"/>
      <c r="J23" s="219" t="s">
        <v>46</v>
      </c>
      <c r="K23" s="219" t="s">
        <v>46</v>
      </c>
      <c r="L23" s="217" t="s">
        <v>46</v>
      </c>
      <c r="M23" s="217"/>
      <c r="N23" s="217" t="s">
        <v>46</v>
      </c>
      <c r="O23" s="217" t="s">
        <v>46</v>
      </c>
      <c r="P23" s="217" t="s">
        <v>46</v>
      </c>
      <c r="Q23" s="183"/>
      <c r="R23" s="183"/>
      <c r="S23" s="183"/>
      <c r="T23" s="183"/>
      <c r="U23" s="183"/>
      <c r="V23" s="183"/>
      <c r="W23" s="182"/>
      <c r="X23" s="182"/>
    </row>
    <row r="24" spans="2:24" ht="30" customHeight="1" x14ac:dyDescent="0.35">
      <c r="B24" s="419" t="s">
        <v>14</v>
      </c>
      <c r="C24" s="419"/>
      <c r="D24" s="217"/>
      <c r="E24" s="224"/>
      <c r="F24" s="217"/>
      <c r="G24" s="217"/>
      <c r="H24" s="224"/>
      <c r="I24" s="224"/>
      <c r="J24" s="217"/>
      <c r="K24" s="217"/>
      <c r="L24" s="221"/>
      <c r="M24" s="217"/>
      <c r="N24" s="217"/>
      <c r="O24" s="217"/>
      <c r="P24" s="217"/>
      <c r="Q24" s="183"/>
      <c r="R24" s="183"/>
      <c r="S24" s="183"/>
      <c r="T24" s="183"/>
      <c r="U24" s="183"/>
      <c r="V24" s="183"/>
      <c r="W24" s="182"/>
      <c r="X24" s="182"/>
    </row>
    <row r="25" spans="2:24" ht="30" customHeight="1" x14ac:dyDescent="0.35">
      <c r="B25" s="419" t="s">
        <v>15</v>
      </c>
      <c r="C25" s="419"/>
      <c r="D25" s="217" t="s">
        <v>46</v>
      </c>
      <c r="E25" s="217" t="s">
        <v>46</v>
      </c>
      <c r="F25" s="217" t="s">
        <v>46</v>
      </c>
      <c r="G25" s="217" t="s">
        <v>46</v>
      </c>
      <c r="H25" s="232"/>
      <c r="I25" s="227"/>
      <c r="J25" s="217" t="s">
        <v>46</v>
      </c>
      <c r="K25" s="217" t="s">
        <v>46</v>
      </c>
      <c r="L25" s="217" t="s">
        <v>46</v>
      </c>
      <c r="M25" s="217"/>
      <c r="N25" s="217" t="s">
        <v>46</v>
      </c>
      <c r="O25" s="217" t="s">
        <v>46</v>
      </c>
      <c r="P25" s="217" t="s">
        <v>46</v>
      </c>
      <c r="Q25" s="183"/>
      <c r="R25" s="183"/>
      <c r="S25" s="183"/>
      <c r="T25" s="183"/>
      <c r="U25" s="183"/>
      <c r="V25" s="183"/>
      <c r="W25" s="182"/>
      <c r="X25" s="182"/>
    </row>
    <row r="26" spans="2:24" ht="30" customHeight="1" x14ac:dyDescent="0.35">
      <c r="B26" s="419" t="s">
        <v>19</v>
      </c>
      <c r="C26" s="419"/>
      <c r="D26" s="217"/>
      <c r="E26" s="217"/>
      <c r="F26" s="217"/>
      <c r="G26" s="217"/>
      <c r="H26" s="224"/>
      <c r="I26" s="224"/>
      <c r="J26" s="217"/>
      <c r="K26" s="217"/>
      <c r="L26" s="217"/>
      <c r="M26" s="217"/>
      <c r="N26" s="217"/>
      <c r="O26" s="217"/>
      <c r="P26" s="217"/>
      <c r="Q26" s="183"/>
      <c r="R26" s="183"/>
      <c r="S26" s="183"/>
      <c r="T26" s="183"/>
      <c r="U26" s="183"/>
      <c r="V26" s="183"/>
      <c r="W26" s="182"/>
      <c r="X26" s="182"/>
    </row>
    <row r="27" spans="2:24" ht="30" customHeight="1" x14ac:dyDescent="0.35">
      <c r="B27" s="419" t="s">
        <v>20</v>
      </c>
      <c r="C27" s="419"/>
      <c r="D27" s="217"/>
      <c r="E27" s="217"/>
      <c r="F27" s="217"/>
      <c r="G27" s="217"/>
      <c r="H27" s="217"/>
      <c r="I27" s="217"/>
      <c r="J27" s="217"/>
      <c r="K27" s="217"/>
      <c r="L27" s="217"/>
      <c r="M27" s="217"/>
      <c r="N27" s="217"/>
      <c r="O27" s="217"/>
      <c r="P27" s="217"/>
      <c r="Q27" s="183"/>
      <c r="R27" s="183"/>
      <c r="S27" s="183"/>
      <c r="T27" s="183"/>
      <c r="U27" s="183"/>
      <c r="V27" s="183"/>
      <c r="W27" s="182"/>
      <c r="X27" s="182"/>
    </row>
    <row r="28" spans="2:24" ht="30" customHeight="1" x14ac:dyDescent="0.35">
      <c r="B28" s="419" t="s">
        <v>21</v>
      </c>
      <c r="C28" s="419"/>
      <c r="D28" s="217"/>
      <c r="E28" s="217"/>
      <c r="F28" s="217"/>
      <c r="G28" s="217"/>
      <c r="H28" s="217"/>
      <c r="I28" s="217"/>
      <c r="J28" s="217"/>
      <c r="K28" s="217"/>
      <c r="L28" s="217"/>
      <c r="M28" s="217"/>
      <c r="N28" s="217"/>
      <c r="O28" s="217"/>
      <c r="P28" s="217"/>
      <c r="Q28" s="183"/>
      <c r="R28" s="183"/>
      <c r="S28" s="183"/>
      <c r="T28" s="183"/>
      <c r="U28" s="183"/>
      <c r="V28" s="183"/>
      <c r="W28" s="182"/>
      <c r="X28" s="182"/>
    </row>
    <row r="29" spans="2:24" ht="30" customHeight="1" x14ac:dyDescent="0.35">
      <c r="B29" s="419" t="s">
        <v>22</v>
      </c>
      <c r="C29" s="419"/>
      <c r="D29" s="217">
        <v>0</v>
      </c>
      <c r="E29" s="217">
        <v>0</v>
      </c>
      <c r="F29" s="217">
        <v>0</v>
      </c>
      <c r="G29" s="217">
        <v>0</v>
      </c>
      <c r="H29" s="217">
        <v>0</v>
      </c>
      <c r="I29" s="217">
        <v>1</v>
      </c>
      <c r="J29" s="217">
        <v>0</v>
      </c>
      <c r="K29" s="217">
        <v>0</v>
      </c>
      <c r="L29" s="217">
        <v>0</v>
      </c>
      <c r="M29" s="217">
        <v>0</v>
      </c>
      <c r="N29" s="217">
        <v>1</v>
      </c>
      <c r="O29" s="217">
        <v>0</v>
      </c>
      <c r="P29" s="217">
        <v>0</v>
      </c>
      <c r="Q29" s="183"/>
      <c r="R29" s="183"/>
      <c r="S29" s="183"/>
      <c r="T29" s="183"/>
      <c r="U29" s="183"/>
      <c r="V29" s="183"/>
      <c r="W29" s="182"/>
      <c r="X29" s="182"/>
    </row>
    <row r="30" spans="2:24" ht="30" customHeight="1" x14ac:dyDescent="0.35">
      <c r="B30" s="419" t="s">
        <v>101</v>
      </c>
      <c r="C30" s="419"/>
      <c r="D30" s="217"/>
      <c r="E30" s="217"/>
      <c r="F30" s="217"/>
      <c r="G30" s="217"/>
      <c r="H30" s="217"/>
      <c r="I30" s="217"/>
      <c r="J30" s="217"/>
      <c r="K30" s="217"/>
      <c r="L30" s="217"/>
      <c r="M30" s="217"/>
      <c r="N30" s="217"/>
      <c r="O30" s="217"/>
      <c r="P30" s="217"/>
      <c r="Q30" s="183"/>
      <c r="R30" s="183"/>
      <c r="S30" s="183"/>
      <c r="T30" s="183"/>
      <c r="U30" s="183"/>
      <c r="V30" s="183"/>
      <c r="W30" s="182"/>
      <c r="X30" s="182"/>
    </row>
    <row r="31" spans="2:24" ht="30" customHeight="1" x14ac:dyDescent="0.35">
      <c r="B31" s="184"/>
      <c r="C31" s="184"/>
      <c r="D31" s="180"/>
      <c r="E31" s="180"/>
      <c r="F31" s="180"/>
      <c r="G31" s="180"/>
      <c r="H31" s="180"/>
      <c r="I31" s="180"/>
      <c r="J31" s="180"/>
      <c r="K31" s="180"/>
      <c r="L31" s="180"/>
      <c r="M31" s="180"/>
      <c r="N31" s="180"/>
      <c r="O31" s="180"/>
      <c r="P31" s="180"/>
      <c r="Q31" s="180"/>
      <c r="R31" s="183"/>
      <c r="S31" s="183"/>
      <c r="T31" s="183"/>
      <c r="U31" s="183"/>
      <c r="V31" s="183"/>
      <c r="W31" s="182"/>
      <c r="X31" s="182"/>
    </row>
    <row r="41" spans="3:25" ht="54.75" customHeight="1" x14ac:dyDescent="0.25">
      <c r="C41" s="193" t="s">
        <v>27</v>
      </c>
      <c r="D41" s="193" t="s">
        <v>25</v>
      </c>
      <c r="E41" s="193" t="s">
        <v>26</v>
      </c>
      <c r="F41" s="193" t="s">
        <v>31</v>
      </c>
      <c r="H41" s="194" t="s">
        <v>42</v>
      </c>
      <c r="I41" s="193" t="s">
        <v>28</v>
      </c>
      <c r="J41" s="193" t="s">
        <v>29</v>
      </c>
      <c r="L41" s="194" t="s">
        <v>30</v>
      </c>
      <c r="M41" s="193" t="s">
        <v>41</v>
      </c>
      <c r="N41" s="193" t="s">
        <v>43</v>
      </c>
      <c r="O41" s="193" t="s">
        <v>82</v>
      </c>
      <c r="Q41" s="194" t="s">
        <v>52</v>
      </c>
      <c r="R41" s="194" t="s">
        <v>50</v>
      </c>
      <c r="S41" s="194" t="s">
        <v>51</v>
      </c>
      <c r="T41" s="194" t="s">
        <v>83</v>
      </c>
      <c r="W41" s="194" t="s">
        <v>84</v>
      </c>
      <c r="X41" s="194" t="s">
        <v>86</v>
      </c>
      <c r="Y41" s="194" t="s">
        <v>85</v>
      </c>
    </row>
    <row r="42" spans="3:25" ht="24.95" customHeight="1" x14ac:dyDescent="0.25">
      <c r="C42" s="178"/>
      <c r="D42" s="178"/>
      <c r="E42" s="199"/>
      <c r="F42" s="178"/>
      <c r="H42" s="178"/>
      <c r="I42" s="178"/>
      <c r="J42" s="178"/>
      <c r="L42" s="178"/>
      <c r="M42" s="178"/>
      <c r="N42" s="178"/>
      <c r="O42" s="178"/>
      <c r="Q42" s="204" t="s">
        <v>75</v>
      </c>
      <c r="R42" s="204" t="s">
        <v>166</v>
      </c>
      <c r="S42" s="204">
        <v>40</v>
      </c>
      <c r="T42" s="204" t="s">
        <v>119</v>
      </c>
      <c r="W42" s="178"/>
      <c r="X42" s="178"/>
      <c r="Y42" s="178"/>
    </row>
    <row r="43" spans="3:25" ht="24.95" customHeight="1" x14ac:dyDescent="0.25">
      <c r="C43" s="178"/>
      <c r="D43" s="178"/>
      <c r="E43" s="178"/>
      <c r="F43" s="178"/>
      <c r="H43" s="178"/>
      <c r="I43" s="178"/>
      <c r="J43" s="178"/>
      <c r="L43" s="178"/>
      <c r="M43" s="178"/>
      <c r="N43" s="178"/>
      <c r="O43" s="178"/>
      <c r="Q43" s="178"/>
      <c r="R43" s="178"/>
      <c r="S43" s="178"/>
      <c r="T43" s="178"/>
      <c r="W43" s="178"/>
      <c r="X43" s="178"/>
      <c r="Y43" s="178"/>
    </row>
    <row r="44" spans="3:25" ht="24.95" customHeight="1" x14ac:dyDescent="0.25">
      <c r="C44" s="178"/>
      <c r="D44" s="178"/>
      <c r="E44" s="178"/>
      <c r="F44" s="178"/>
      <c r="H44" s="178"/>
      <c r="I44" s="178"/>
      <c r="J44" s="178"/>
      <c r="L44" s="178"/>
      <c r="M44" s="178"/>
      <c r="N44" s="178"/>
      <c r="O44" s="178"/>
      <c r="Q44" s="178"/>
      <c r="R44" s="178"/>
      <c r="S44" s="178"/>
      <c r="T44" s="178"/>
      <c r="W44" s="178"/>
      <c r="X44" s="178"/>
      <c r="Y44" s="178"/>
    </row>
    <row r="45" spans="3:25" ht="24.95" customHeight="1" x14ac:dyDescent="0.25">
      <c r="C45" s="178"/>
      <c r="D45" s="178"/>
      <c r="E45" s="178"/>
      <c r="F45" s="178"/>
      <c r="H45" s="178"/>
      <c r="I45" s="178"/>
      <c r="J45" s="178"/>
      <c r="L45" s="178"/>
      <c r="M45" s="178"/>
      <c r="N45" s="178"/>
      <c r="O45" s="178"/>
      <c r="Q45" s="178"/>
      <c r="R45" s="178"/>
      <c r="S45" s="178"/>
      <c r="T45" s="178"/>
      <c r="W45" s="178"/>
      <c r="X45" s="178"/>
      <c r="Y45" s="178"/>
    </row>
    <row r="46" spans="3:25" ht="24.95" customHeight="1" x14ac:dyDescent="0.25">
      <c r="C46" s="178"/>
      <c r="D46" s="178"/>
      <c r="E46" s="178"/>
      <c r="F46" s="178"/>
      <c r="H46" s="178"/>
      <c r="I46" s="178"/>
      <c r="J46" s="178"/>
      <c r="L46" s="178"/>
      <c r="M46" s="178"/>
      <c r="N46" s="178"/>
      <c r="O46" s="178"/>
      <c r="Q46" s="178"/>
      <c r="R46" s="178"/>
      <c r="S46" s="178"/>
      <c r="T46" s="178"/>
      <c r="W46" s="178"/>
      <c r="X46" s="178"/>
      <c r="Y46" s="178"/>
    </row>
    <row r="47" spans="3:25" ht="24.95" customHeight="1" x14ac:dyDescent="0.25">
      <c r="C47" s="178"/>
      <c r="D47" s="178"/>
      <c r="E47" s="178"/>
      <c r="F47" s="178"/>
      <c r="H47" s="178"/>
      <c r="I47" s="178"/>
      <c r="J47" s="178"/>
      <c r="L47" s="178"/>
      <c r="M47" s="178"/>
      <c r="N47" s="178"/>
      <c r="O47" s="178"/>
      <c r="Q47" s="178"/>
      <c r="R47" s="178"/>
      <c r="S47" s="178"/>
      <c r="T47" s="178"/>
      <c r="W47" s="178"/>
      <c r="X47" s="178"/>
      <c r="Y47" s="178"/>
    </row>
    <row r="48" spans="3:25" x14ac:dyDescent="0.25">
      <c r="N48" s="200" t="s">
        <v>132</v>
      </c>
      <c r="W48" s="178"/>
      <c r="X48" s="178"/>
      <c r="Y48" s="178"/>
    </row>
    <row r="49" spans="5:14" x14ac:dyDescent="0.25">
      <c r="M49" s="81"/>
      <c r="N49" s="178"/>
    </row>
    <row r="50" spans="5:14" x14ac:dyDescent="0.25">
      <c r="M50" s="81"/>
      <c r="N50" s="178"/>
    </row>
    <row r="51" spans="5:14" x14ac:dyDescent="0.25">
      <c r="M51" s="81"/>
      <c r="N51" s="178"/>
    </row>
    <row r="52" spans="5:14" x14ac:dyDescent="0.25">
      <c r="M52" s="81"/>
      <c r="N52" s="178"/>
    </row>
    <row r="53" spans="5:14" x14ac:dyDescent="0.25">
      <c r="M53" s="81"/>
      <c r="N53" s="178"/>
    </row>
    <row r="54" spans="5:14" x14ac:dyDescent="0.25">
      <c r="M54" s="81"/>
      <c r="N54" s="178"/>
    </row>
    <row r="55" spans="5:14" x14ac:dyDescent="0.25">
      <c r="M55" s="81"/>
      <c r="N55" s="178"/>
    </row>
    <row r="61" spans="5:14" x14ac:dyDescent="0.25">
      <c r="E61" s="182"/>
    </row>
    <row r="62" spans="5:14" x14ac:dyDescent="0.25">
      <c r="E62" s="182"/>
    </row>
    <row r="63" spans="5:14" x14ac:dyDescent="0.25">
      <c r="E63" s="182"/>
    </row>
    <row r="64" spans="5:14" x14ac:dyDescent="0.25">
      <c r="E64" s="182"/>
    </row>
    <row r="65" spans="5:5" x14ac:dyDescent="0.25">
      <c r="E65" s="182"/>
    </row>
    <row r="66" spans="5:5" x14ac:dyDescent="0.25">
      <c r="E66" s="182"/>
    </row>
    <row r="67" spans="5:5" x14ac:dyDescent="0.25">
      <c r="E67" s="182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style="147" customWidth="1"/>
    <col min="2" max="17" width="32.7109375" style="147" customWidth="1"/>
    <col min="18" max="18" width="11.42578125" style="147"/>
    <col min="19" max="19" width="18.85546875" style="147" customWidth="1"/>
    <col min="20" max="22" width="11.42578125" style="147"/>
    <col min="23" max="23" width="21.28515625" style="147" customWidth="1"/>
    <col min="24" max="24" width="20.28515625" style="147" customWidth="1"/>
    <col min="25" max="25" width="21.140625" style="147" customWidth="1"/>
    <col min="26" max="16384" width="11.42578125" style="147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156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156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156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156"/>
      <c r="V5" s="440"/>
      <c r="W5" s="440"/>
      <c r="X5" s="440"/>
    </row>
    <row r="6" spans="2:24" ht="15" customHeight="1" x14ac:dyDescent="0.25">
      <c r="C6" s="150"/>
      <c r="D6" s="150"/>
      <c r="E6" s="150"/>
      <c r="F6" s="150"/>
    </row>
    <row r="7" spans="2:24" ht="15" customHeight="1" x14ac:dyDescent="0.25">
      <c r="C7" s="150"/>
      <c r="D7" s="150"/>
      <c r="E7" s="150"/>
      <c r="F7" s="150"/>
    </row>
    <row r="8" spans="2:24" ht="15" customHeight="1" x14ac:dyDescent="0.25">
      <c r="C8" s="150"/>
      <c r="D8" s="150"/>
      <c r="E8" s="150"/>
      <c r="F8" s="150"/>
    </row>
    <row r="9" spans="2:24" ht="15" customHeight="1" x14ac:dyDescent="0.25">
      <c r="C9" s="150"/>
      <c r="D9" s="150"/>
      <c r="F9" s="150"/>
    </row>
    <row r="10" spans="2:24" ht="15" customHeight="1" x14ac:dyDescent="0.25">
      <c r="C10" s="150"/>
      <c r="D10" s="150"/>
      <c r="E10" s="150"/>
      <c r="F10" s="150"/>
    </row>
    <row r="11" spans="2:24" x14ac:dyDescent="0.25">
      <c r="C11" s="148"/>
      <c r="D11" s="148"/>
      <c r="E11" s="148"/>
      <c r="F11" s="148"/>
    </row>
    <row r="12" spans="2:24" ht="36.75" customHeight="1" x14ac:dyDescent="0.25">
      <c r="C12" s="148"/>
      <c r="D12" s="148"/>
      <c r="E12" s="148"/>
      <c r="F12" s="148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157"/>
      <c r="R13" s="152"/>
      <c r="S13" s="153"/>
      <c r="T13" s="153"/>
      <c r="U13" s="153"/>
      <c r="V13" s="153"/>
      <c r="W13" s="153"/>
      <c r="X13" s="153"/>
    </row>
    <row r="14" spans="2:24" ht="30" customHeight="1" x14ac:dyDescent="0.25">
      <c r="B14" s="421" t="s">
        <v>12</v>
      </c>
      <c r="C14" s="421"/>
      <c r="D14" s="188" t="s">
        <v>44</v>
      </c>
      <c r="E14" s="190" t="s">
        <v>167</v>
      </c>
      <c r="F14" s="188">
        <v>551275</v>
      </c>
      <c r="G14" s="190" t="s">
        <v>174</v>
      </c>
      <c r="H14" s="201"/>
      <c r="I14" s="195"/>
      <c r="J14" s="189" t="s">
        <v>115</v>
      </c>
      <c r="K14" s="189" t="s">
        <v>59</v>
      </c>
      <c r="L14" s="196" t="s">
        <v>59</v>
      </c>
      <c r="M14" s="188"/>
      <c r="N14" s="188" t="s">
        <v>76</v>
      </c>
      <c r="O14" s="189" t="s">
        <v>127</v>
      </c>
      <c r="P14" s="189" t="s">
        <v>176</v>
      </c>
      <c r="Q14" s="154"/>
      <c r="R14" s="154"/>
      <c r="S14" s="154"/>
      <c r="T14" s="154"/>
      <c r="U14" s="154"/>
      <c r="V14" s="154"/>
      <c r="W14" s="153"/>
      <c r="X14" s="153"/>
    </row>
    <row r="15" spans="2:24" ht="57.75" customHeight="1" x14ac:dyDescent="0.25">
      <c r="B15" s="421" t="s">
        <v>13</v>
      </c>
      <c r="C15" s="421"/>
      <c r="D15" s="188" t="s">
        <v>45</v>
      </c>
      <c r="E15" s="190" t="s">
        <v>170</v>
      </c>
      <c r="F15" s="190" t="s">
        <v>171</v>
      </c>
      <c r="G15" s="190" t="s">
        <v>175</v>
      </c>
      <c r="H15" s="195"/>
      <c r="I15" s="195"/>
      <c r="J15" s="189" t="s">
        <v>116</v>
      </c>
      <c r="K15" s="190" t="s">
        <v>60</v>
      </c>
      <c r="L15" s="190" t="s">
        <v>111</v>
      </c>
      <c r="M15" s="188"/>
      <c r="N15" s="188" t="s">
        <v>75</v>
      </c>
      <c r="O15" s="188" t="s">
        <v>126</v>
      </c>
      <c r="P15" s="188" t="s">
        <v>177</v>
      </c>
      <c r="Q15" s="158"/>
      <c r="R15" s="154"/>
      <c r="S15" s="154"/>
      <c r="T15" s="154"/>
      <c r="U15" s="154"/>
      <c r="V15" s="154"/>
      <c r="W15" s="153"/>
      <c r="X15" s="153"/>
    </row>
    <row r="16" spans="2:24" ht="30" customHeight="1" x14ac:dyDescent="0.25">
      <c r="B16" s="421" t="s">
        <v>61</v>
      </c>
      <c r="C16" s="421"/>
      <c r="D16" s="188">
        <v>56890</v>
      </c>
      <c r="E16" s="188">
        <v>1436</v>
      </c>
      <c r="F16" s="188">
        <v>935</v>
      </c>
      <c r="G16" s="188">
        <v>284</v>
      </c>
      <c r="H16" s="197"/>
      <c r="I16" s="197"/>
      <c r="J16" s="188"/>
      <c r="K16" s="188">
        <v>191</v>
      </c>
      <c r="L16" s="188">
        <v>137</v>
      </c>
      <c r="M16" s="188"/>
      <c r="N16" s="188">
        <v>36764</v>
      </c>
      <c r="O16" s="188">
        <v>2940</v>
      </c>
      <c r="P16" s="188">
        <v>30</v>
      </c>
      <c r="Q16" s="154"/>
      <c r="R16" s="154"/>
      <c r="S16" s="154"/>
      <c r="T16" s="154"/>
      <c r="U16" s="154"/>
      <c r="V16" s="154"/>
      <c r="W16" s="153"/>
      <c r="X16" s="153"/>
    </row>
    <row r="17" spans="2:24" ht="30" customHeight="1" x14ac:dyDescent="0.25">
      <c r="B17" s="421" t="s">
        <v>24</v>
      </c>
      <c r="C17" s="421"/>
      <c r="D17" s="188">
        <v>57750</v>
      </c>
      <c r="E17" s="188">
        <v>1860</v>
      </c>
      <c r="F17" s="188">
        <v>1102</v>
      </c>
      <c r="G17" s="188">
        <v>608</v>
      </c>
      <c r="H17" s="195"/>
      <c r="I17" s="195"/>
      <c r="J17" s="188"/>
      <c r="K17" s="188">
        <v>191</v>
      </c>
      <c r="L17" s="188">
        <v>143</v>
      </c>
      <c r="M17" s="188"/>
      <c r="N17" s="188">
        <v>38533</v>
      </c>
      <c r="O17" s="188">
        <v>3278</v>
      </c>
      <c r="P17" s="188">
        <v>395</v>
      </c>
      <c r="Q17" s="154"/>
      <c r="R17" s="154"/>
      <c r="S17" s="154"/>
      <c r="T17" s="154"/>
      <c r="U17" s="154"/>
      <c r="V17" s="154"/>
      <c r="W17" s="153"/>
      <c r="X17" s="153"/>
    </row>
    <row r="18" spans="2:24" ht="30" customHeight="1" x14ac:dyDescent="0.25">
      <c r="B18" s="421" t="s">
        <v>37</v>
      </c>
      <c r="C18" s="162" t="s">
        <v>38</v>
      </c>
      <c r="D18" s="188" t="s">
        <v>46</v>
      </c>
      <c r="E18" s="188" t="s">
        <v>46</v>
      </c>
      <c r="F18" s="188" t="s">
        <v>46</v>
      </c>
      <c r="G18" s="188" t="s">
        <v>46</v>
      </c>
      <c r="H18" s="201"/>
      <c r="I18" s="195"/>
      <c r="J18" s="188" t="s">
        <v>46</v>
      </c>
      <c r="K18" s="188" t="s">
        <v>46</v>
      </c>
      <c r="L18" s="188" t="s">
        <v>46</v>
      </c>
      <c r="M18" s="188"/>
      <c r="N18" s="188" t="s">
        <v>46</v>
      </c>
      <c r="O18" s="188" t="s">
        <v>46</v>
      </c>
      <c r="P18" s="188" t="s">
        <v>46</v>
      </c>
      <c r="Q18" s="154"/>
      <c r="R18" s="154"/>
      <c r="S18" s="154"/>
      <c r="T18" s="154"/>
      <c r="U18" s="154"/>
      <c r="V18" s="154"/>
      <c r="W18" s="153"/>
      <c r="X18" s="153"/>
    </row>
    <row r="19" spans="2:24" ht="30" customHeight="1" x14ac:dyDescent="0.25">
      <c r="B19" s="421"/>
      <c r="C19" s="162" t="s">
        <v>39</v>
      </c>
      <c r="D19" s="188" t="s">
        <v>46</v>
      </c>
      <c r="E19" s="188" t="s">
        <v>46</v>
      </c>
      <c r="F19" s="188" t="s">
        <v>46</v>
      </c>
      <c r="G19" s="188" t="s">
        <v>46</v>
      </c>
      <c r="H19" s="201"/>
      <c r="I19" s="195"/>
      <c r="J19" s="188" t="s">
        <v>46</v>
      </c>
      <c r="K19" s="188" t="s">
        <v>46</v>
      </c>
      <c r="L19" s="188" t="s">
        <v>46</v>
      </c>
      <c r="M19" s="188"/>
      <c r="N19" s="188" t="s">
        <v>46</v>
      </c>
      <c r="O19" s="188" t="s">
        <v>46</v>
      </c>
      <c r="P19" s="188" t="s">
        <v>46</v>
      </c>
      <c r="Q19" s="154"/>
      <c r="R19" s="154"/>
      <c r="S19" s="154"/>
      <c r="T19" s="154"/>
      <c r="U19" s="154"/>
      <c r="V19" s="154"/>
      <c r="W19" s="153"/>
      <c r="X19" s="153"/>
    </row>
    <row r="20" spans="2:24" ht="30" customHeight="1" x14ac:dyDescent="0.35">
      <c r="B20" s="419" t="s">
        <v>16</v>
      </c>
      <c r="C20" s="419"/>
      <c r="D20" s="188" t="s">
        <v>46</v>
      </c>
      <c r="E20" s="188" t="s">
        <v>46</v>
      </c>
      <c r="F20" s="188" t="s">
        <v>46</v>
      </c>
      <c r="G20" s="188" t="s">
        <v>46</v>
      </c>
      <c r="H20" s="195"/>
      <c r="I20" s="195"/>
      <c r="J20" s="188" t="s">
        <v>46</v>
      </c>
      <c r="K20" s="188" t="s">
        <v>46</v>
      </c>
      <c r="L20" s="188" t="s">
        <v>46</v>
      </c>
      <c r="M20" s="188"/>
      <c r="N20" s="188" t="s">
        <v>46</v>
      </c>
      <c r="O20" s="188" t="s">
        <v>46</v>
      </c>
      <c r="P20" s="188" t="s">
        <v>46</v>
      </c>
      <c r="Q20" s="154"/>
      <c r="R20" s="154"/>
      <c r="S20" s="154"/>
      <c r="T20" s="154"/>
      <c r="U20" s="154"/>
      <c r="V20" s="154"/>
      <c r="W20" s="153"/>
      <c r="X20" s="153"/>
    </row>
    <row r="21" spans="2:24" ht="30" customHeight="1" x14ac:dyDescent="0.35">
      <c r="B21" s="419" t="s">
        <v>40</v>
      </c>
      <c r="C21" s="419"/>
      <c r="D21" s="188" t="s">
        <v>46</v>
      </c>
      <c r="E21" s="188" t="s">
        <v>46</v>
      </c>
      <c r="F21" s="188" t="s">
        <v>46</v>
      </c>
      <c r="G21" s="188" t="s">
        <v>46</v>
      </c>
      <c r="H21" s="195"/>
      <c r="I21" s="195"/>
      <c r="J21" s="188" t="s">
        <v>46</v>
      </c>
      <c r="K21" s="188" t="s">
        <v>46</v>
      </c>
      <c r="L21" s="188" t="s">
        <v>46</v>
      </c>
      <c r="M21" s="188"/>
      <c r="N21" s="188" t="s">
        <v>46</v>
      </c>
      <c r="O21" s="188" t="s">
        <v>46</v>
      </c>
      <c r="P21" s="188" t="s">
        <v>46</v>
      </c>
      <c r="Q21" s="154"/>
      <c r="R21" s="154"/>
      <c r="S21" s="154"/>
      <c r="T21" s="154"/>
      <c r="U21" s="154"/>
      <c r="V21" s="154"/>
      <c r="W21" s="153"/>
      <c r="X21" s="153"/>
    </row>
    <row r="22" spans="2:24" ht="30" customHeight="1" x14ac:dyDescent="0.35">
      <c r="B22" s="419" t="s">
        <v>17</v>
      </c>
      <c r="C22" s="419"/>
      <c r="D22" s="188" t="s">
        <v>46</v>
      </c>
      <c r="E22" s="188" t="s">
        <v>46</v>
      </c>
      <c r="F22" s="188" t="s">
        <v>46</v>
      </c>
      <c r="G22" s="188" t="s">
        <v>46</v>
      </c>
      <c r="H22" s="195"/>
      <c r="I22" s="195"/>
      <c r="J22" s="188" t="s">
        <v>46</v>
      </c>
      <c r="K22" s="188" t="s">
        <v>46</v>
      </c>
      <c r="L22" s="188" t="s">
        <v>46</v>
      </c>
      <c r="M22" s="188"/>
      <c r="N22" s="188" t="s">
        <v>46</v>
      </c>
      <c r="O22" s="188" t="s">
        <v>46</v>
      </c>
      <c r="P22" s="188" t="s">
        <v>46</v>
      </c>
      <c r="Q22" s="154"/>
      <c r="R22" s="154"/>
      <c r="S22" s="154"/>
      <c r="T22" s="154"/>
      <c r="U22" s="154"/>
      <c r="V22" s="154"/>
      <c r="W22" s="153"/>
      <c r="X22" s="153"/>
    </row>
    <row r="23" spans="2:24" ht="66.75" customHeight="1" x14ac:dyDescent="0.35">
      <c r="B23" s="419" t="s">
        <v>18</v>
      </c>
      <c r="C23" s="419"/>
      <c r="D23" s="188" t="s">
        <v>46</v>
      </c>
      <c r="E23" s="188" t="s">
        <v>46</v>
      </c>
      <c r="F23" s="190" t="s">
        <v>62</v>
      </c>
      <c r="G23" s="188" t="s">
        <v>46</v>
      </c>
      <c r="H23" s="202"/>
      <c r="I23" s="195"/>
      <c r="J23" s="190" t="s">
        <v>46</v>
      </c>
      <c r="K23" s="190" t="s">
        <v>46</v>
      </c>
      <c r="L23" s="188" t="s">
        <v>46</v>
      </c>
      <c r="M23" s="188"/>
      <c r="N23" s="188" t="s">
        <v>46</v>
      </c>
      <c r="O23" s="188" t="s">
        <v>46</v>
      </c>
      <c r="P23" s="188" t="s">
        <v>46</v>
      </c>
      <c r="Q23" s="154"/>
      <c r="R23" s="154"/>
      <c r="S23" s="154"/>
      <c r="T23" s="154"/>
      <c r="U23" s="154"/>
      <c r="V23" s="154"/>
      <c r="W23" s="153"/>
      <c r="X23" s="153"/>
    </row>
    <row r="24" spans="2:24" ht="30" customHeight="1" x14ac:dyDescent="0.35">
      <c r="B24" s="419" t="s">
        <v>14</v>
      </c>
      <c r="C24" s="419"/>
      <c r="D24" s="188"/>
      <c r="E24" s="195"/>
      <c r="F24" s="188"/>
      <c r="G24" s="188">
        <v>1</v>
      </c>
      <c r="H24" s="195"/>
      <c r="I24" s="195"/>
      <c r="J24" s="188"/>
      <c r="K24" s="188"/>
      <c r="L24" s="192"/>
      <c r="M24" s="188"/>
      <c r="N24" s="188"/>
      <c r="O24" s="188"/>
      <c r="P24" s="188"/>
      <c r="Q24" s="154"/>
      <c r="R24" s="154"/>
      <c r="S24" s="154"/>
      <c r="T24" s="154"/>
      <c r="U24" s="154"/>
      <c r="V24" s="154"/>
      <c r="W24" s="153"/>
      <c r="X24" s="153"/>
    </row>
    <row r="25" spans="2:24" ht="30" customHeight="1" x14ac:dyDescent="0.35">
      <c r="B25" s="419" t="s">
        <v>15</v>
      </c>
      <c r="C25" s="419"/>
      <c r="D25" s="188" t="s">
        <v>46</v>
      </c>
      <c r="E25" s="188" t="s">
        <v>46</v>
      </c>
      <c r="F25" s="188" t="s">
        <v>46</v>
      </c>
      <c r="G25" s="188" t="s">
        <v>46</v>
      </c>
      <c r="H25" s="203"/>
      <c r="I25" s="198"/>
      <c r="J25" s="188" t="s">
        <v>46</v>
      </c>
      <c r="K25" s="188" t="s">
        <v>46</v>
      </c>
      <c r="L25" s="188" t="s">
        <v>46</v>
      </c>
      <c r="M25" s="188"/>
      <c r="N25" s="188" t="s">
        <v>46</v>
      </c>
      <c r="O25" s="188" t="s">
        <v>46</v>
      </c>
      <c r="P25" s="188" t="s">
        <v>46</v>
      </c>
      <c r="Q25" s="154"/>
      <c r="R25" s="154"/>
      <c r="S25" s="154"/>
      <c r="T25" s="154"/>
      <c r="U25" s="154"/>
      <c r="V25" s="154"/>
      <c r="W25" s="153"/>
      <c r="X25" s="153"/>
    </row>
    <row r="26" spans="2:24" ht="30" customHeight="1" x14ac:dyDescent="0.35">
      <c r="B26" s="419" t="s">
        <v>19</v>
      </c>
      <c r="C26" s="419"/>
      <c r="D26" s="188"/>
      <c r="E26" s="188"/>
      <c r="F26" s="188"/>
      <c r="G26" s="188"/>
      <c r="H26" s="195"/>
      <c r="I26" s="195"/>
      <c r="J26" s="188"/>
      <c r="K26" s="188"/>
      <c r="L26" s="188"/>
      <c r="M26" s="188"/>
      <c r="N26" s="188"/>
      <c r="O26" s="188"/>
      <c r="P26" s="188"/>
      <c r="Q26" s="154"/>
      <c r="R26" s="154"/>
      <c r="S26" s="154"/>
      <c r="T26" s="154"/>
      <c r="U26" s="154"/>
      <c r="V26" s="154"/>
      <c r="W26" s="153"/>
      <c r="X26" s="153"/>
    </row>
    <row r="27" spans="2:24" ht="30" customHeight="1" x14ac:dyDescent="0.35">
      <c r="B27" s="419" t="s">
        <v>20</v>
      </c>
      <c r="C27" s="419"/>
      <c r="D27" s="188"/>
      <c r="E27" s="188"/>
      <c r="F27" s="188"/>
      <c r="G27" s="188"/>
      <c r="H27" s="188"/>
      <c r="I27" s="188"/>
      <c r="J27" s="188"/>
      <c r="K27" s="188"/>
      <c r="L27" s="188"/>
      <c r="M27" s="188"/>
      <c r="N27" s="188"/>
      <c r="O27" s="188"/>
      <c r="P27" s="188"/>
      <c r="Q27" s="154"/>
      <c r="R27" s="154"/>
      <c r="S27" s="154"/>
      <c r="T27" s="154"/>
      <c r="U27" s="154"/>
      <c r="V27" s="154"/>
      <c r="W27" s="153"/>
      <c r="X27" s="153"/>
    </row>
    <row r="28" spans="2:24" ht="30" customHeight="1" x14ac:dyDescent="0.35">
      <c r="B28" s="419" t="s">
        <v>21</v>
      </c>
      <c r="C28" s="419"/>
      <c r="D28" s="188"/>
      <c r="E28" s="188"/>
      <c r="F28" s="188"/>
      <c r="G28" s="188"/>
      <c r="H28" s="188"/>
      <c r="I28" s="188"/>
      <c r="J28" s="188"/>
      <c r="K28" s="188"/>
      <c r="L28" s="188"/>
      <c r="M28" s="188"/>
      <c r="N28" s="188"/>
      <c r="O28" s="188"/>
      <c r="P28" s="188"/>
      <c r="Q28" s="154"/>
      <c r="R28" s="154"/>
      <c r="S28" s="154"/>
      <c r="T28" s="154"/>
      <c r="U28" s="154"/>
      <c r="V28" s="154"/>
      <c r="W28" s="153"/>
      <c r="X28" s="153"/>
    </row>
    <row r="29" spans="2:24" ht="30" customHeight="1" x14ac:dyDescent="0.35">
      <c r="B29" s="419" t="s">
        <v>22</v>
      </c>
      <c r="C29" s="419"/>
      <c r="D29" s="188">
        <v>0</v>
      </c>
      <c r="E29" s="188">
        <v>0</v>
      </c>
      <c r="F29" s="188">
        <v>1</v>
      </c>
      <c r="G29" s="188">
        <v>1</v>
      </c>
      <c r="H29" s="188">
        <v>0</v>
      </c>
      <c r="I29" s="188">
        <v>1</v>
      </c>
      <c r="J29" s="188">
        <v>0</v>
      </c>
      <c r="K29" s="188">
        <v>0</v>
      </c>
      <c r="L29" s="188">
        <v>0</v>
      </c>
      <c r="M29" s="188">
        <v>0</v>
      </c>
      <c r="N29" s="188">
        <v>1</v>
      </c>
      <c r="O29" s="188">
        <v>0</v>
      </c>
      <c r="P29" s="188">
        <v>0</v>
      </c>
      <c r="Q29" s="154"/>
      <c r="R29" s="154"/>
      <c r="S29" s="154"/>
      <c r="T29" s="154"/>
      <c r="U29" s="154"/>
      <c r="V29" s="154"/>
      <c r="W29" s="153"/>
      <c r="X29" s="153"/>
    </row>
    <row r="30" spans="2:24" ht="30" customHeight="1" x14ac:dyDescent="0.35">
      <c r="B30" s="419" t="s">
        <v>101</v>
      </c>
      <c r="C30" s="419"/>
      <c r="D30" s="188"/>
      <c r="E30" s="188"/>
      <c r="F30" s="188"/>
      <c r="G30" s="188"/>
      <c r="H30" s="188"/>
      <c r="I30" s="188"/>
      <c r="J30" s="188"/>
      <c r="K30" s="188"/>
      <c r="L30" s="188"/>
      <c r="M30" s="188"/>
      <c r="N30" s="188"/>
      <c r="O30" s="188"/>
      <c r="P30" s="188"/>
      <c r="Q30" s="154"/>
      <c r="R30" s="154"/>
      <c r="S30" s="154"/>
      <c r="T30" s="154"/>
      <c r="U30" s="154"/>
      <c r="V30" s="154"/>
      <c r="W30" s="153"/>
      <c r="X30" s="153"/>
    </row>
    <row r="31" spans="2:24" ht="30" customHeight="1" x14ac:dyDescent="0.35">
      <c r="B31" s="155"/>
      <c r="C31" s="155"/>
      <c r="D31" s="151"/>
      <c r="E31" s="151"/>
      <c r="F31" s="151"/>
      <c r="G31" s="151"/>
      <c r="H31" s="151"/>
      <c r="I31" s="151"/>
      <c r="J31" s="151"/>
      <c r="K31" s="151"/>
      <c r="L31" s="151"/>
      <c r="M31" s="151"/>
      <c r="N31" s="151"/>
      <c r="O31" s="151"/>
      <c r="P31" s="151"/>
      <c r="Q31" s="151"/>
      <c r="R31" s="154"/>
      <c r="S31" s="154"/>
      <c r="T31" s="154"/>
      <c r="U31" s="154"/>
      <c r="V31" s="154"/>
      <c r="W31" s="153"/>
      <c r="X31" s="153"/>
    </row>
    <row r="41" spans="3:25" ht="54.75" customHeight="1" x14ac:dyDescent="0.25">
      <c r="C41" s="164" t="s">
        <v>27</v>
      </c>
      <c r="D41" s="164" t="s">
        <v>25</v>
      </c>
      <c r="E41" s="164" t="s">
        <v>26</v>
      </c>
      <c r="F41" s="164" t="s">
        <v>31</v>
      </c>
      <c r="H41" s="165" t="s">
        <v>42</v>
      </c>
      <c r="I41" s="164" t="s">
        <v>28</v>
      </c>
      <c r="J41" s="164" t="s">
        <v>29</v>
      </c>
      <c r="L41" s="165" t="s">
        <v>30</v>
      </c>
      <c r="M41" s="164" t="s">
        <v>41</v>
      </c>
      <c r="N41" s="164" t="s">
        <v>43</v>
      </c>
      <c r="O41" s="164" t="s">
        <v>82</v>
      </c>
      <c r="Q41" s="165" t="s">
        <v>52</v>
      </c>
      <c r="R41" s="165" t="s">
        <v>50</v>
      </c>
      <c r="S41" s="165" t="s">
        <v>51</v>
      </c>
      <c r="T41" s="165" t="s">
        <v>83</v>
      </c>
      <c r="W41" s="165" t="s">
        <v>84</v>
      </c>
      <c r="X41" s="165" t="s">
        <v>86</v>
      </c>
      <c r="Y41" s="165" t="s">
        <v>85</v>
      </c>
    </row>
    <row r="42" spans="3:25" ht="24.95" customHeight="1" x14ac:dyDescent="0.25">
      <c r="C42" s="149"/>
      <c r="D42" s="149"/>
      <c r="E42" s="170"/>
      <c r="F42" s="149"/>
      <c r="H42" s="149"/>
      <c r="I42" s="149"/>
      <c r="J42" s="149"/>
      <c r="L42" s="149"/>
      <c r="M42" s="149"/>
      <c r="N42" s="149"/>
      <c r="O42" s="149"/>
      <c r="Q42" s="175" t="s">
        <v>75</v>
      </c>
      <c r="R42" s="175" t="s">
        <v>166</v>
      </c>
      <c r="S42" s="175">
        <v>65</v>
      </c>
      <c r="T42" s="175" t="s">
        <v>119</v>
      </c>
      <c r="W42" s="149"/>
      <c r="X42" s="149"/>
      <c r="Y42" s="149"/>
    </row>
    <row r="43" spans="3:25" ht="24.95" customHeight="1" x14ac:dyDescent="0.25">
      <c r="C43" s="149"/>
      <c r="D43" s="149"/>
      <c r="E43" s="149"/>
      <c r="F43" s="149"/>
      <c r="H43" s="149"/>
      <c r="I43" s="149"/>
      <c r="J43" s="149"/>
      <c r="L43" s="149"/>
      <c r="M43" s="149"/>
      <c r="N43" s="149"/>
      <c r="O43" s="149"/>
      <c r="Q43" s="149"/>
      <c r="R43" s="149"/>
      <c r="S43" s="149"/>
      <c r="T43" s="149"/>
      <c r="W43" s="149"/>
      <c r="X43" s="149"/>
      <c r="Y43" s="149"/>
    </row>
    <row r="44" spans="3:25" ht="24.95" customHeight="1" x14ac:dyDescent="0.25">
      <c r="C44" s="149"/>
      <c r="D44" s="149"/>
      <c r="E44" s="149"/>
      <c r="F44" s="149"/>
      <c r="H44" s="149"/>
      <c r="I44" s="149"/>
      <c r="J44" s="149"/>
      <c r="L44" s="149"/>
      <c r="M44" s="149"/>
      <c r="N44" s="149"/>
      <c r="O44" s="149"/>
      <c r="Q44" s="149"/>
      <c r="R44" s="149"/>
      <c r="S44" s="149"/>
      <c r="T44" s="149"/>
      <c r="W44" s="149"/>
      <c r="X44" s="149"/>
      <c r="Y44" s="149"/>
    </row>
    <row r="45" spans="3:25" ht="24.95" customHeight="1" x14ac:dyDescent="0.25">
      <c r="C45" s="149"/>
      <c r="D45" s="149"/>
      <c r="E45" s="149"/>
      <c r="F45" s="149"/>
      <c r="H45" s="149"/>
      <c r="I45" s="149"/>
      <c r="J45" s="149"/>
      <c r="L45" s="149"/>
      <c r="M45" s="149"/>
      <c r="N45" s="149"/>
      <c r="O45" s="149"/>
      <c r="Q45" s="149"/>
      <c r="R45" s="149"/>
      <c r="S45" s="149"/>
      <c r="T45" s="149"/>
      <c r="W45" s="149"/>
      <c r="X45" s="149"/>
      <c r="Y45" s="149"/>
    </row>
    <row r="46" spans="3:25" ht="24.95" customHeight="1" x14ac:dyDescent="0.25">
      <c r="C46" s="149"/>
      <c r="D46" s="149"/>
      <c r="E46" s="149"/>
      <c r="F46" s="149"/>
      <c r="H46" s="149"/>
      <c r="I46" s="149"/>
      <c r="J46" s="149"/>
      <c r="L46" s="149"/>
      <c r="M46" s="149"/>
      <c r="N46" s="149"/>
      <c r="O46" s="149"/>
      <c r="Q46" s="149"/>
      <c r="R46" s="149"/>
      <c r="S46" s="149"/>
      <c r="T46" s="149"/>
      <c r="W46" s="149"/>
      <c r="X46" s="149"/>
      <c r="Y46" s="149"/>
    </row>
    <row r="47" spans="3:25" ht="24.95" customHeight="1" x14ac:dyDescent="0.25">
      <c r="C47" s="149"/>
      <c r="D47" s="149"/>
      <c r="E47" s="149"/>
      <c r="F47" s="149"/>
      <c r="H47" s="149"/>
      <c r="I47" s="149"/>
      <c r="J47" s="149"/>
      <c r="L47" s="149"/>
      <c r="M47" s="149"/>
      <c r="N47" s="149"/>
      <c r="O47" s="149"/>
      <c r="Q47" s="149"/>
      <c r="R47" s="149"/>
      <c r="S47" s="149"/>
      <c r="T47" s="149"/>
      <c r="W47" s="149"/>
      <c r="X47" s="149"/>
      <c r="Y47" s="149"/>
    </row>
    <row r="48" spans="3:25" x14ac:dyDescent="0.25">
      <c r="N48" s="171" t="s">
        <v>132</v>
      </c>
      <c r="W48" s="149"/>
      <c r="X48" s="149"/>
      <c r="Y48" s="149"/>
    </row>
    <row r="49" spans="5:14" x14ac:dyDescent="0.25">
      <c r="M49" s="81"/>
      <c r="N49" s="149"/>
    </row>
    <row r="50" spans="5:14" x14ac:dyDescent="0.25">
      <c r="M50" s="81"/>
      <c r="N50" s="149"/>
    </row>
    <row r="51" spans="5:14" x14ac:dyDescent="0.25">
      <c r="M51" s="81"/>
      <c r="N51" s="149"/>
    </row>
    <row r="52" spans="5:14" x14ac:dyDescent="0.25">
      <c r="M52" s="81"/>
      <c r="N52" s="149"/>
    </row>
    <row r="53" spans="5:14" x14ac:dyDescent="0.25">
      <c r="M53" s="81"/>
      <c r="N53" s="149"/>
    </row>
    <row r="54" spans="5:14" x14ac:dyDescent="0.25">
      <c r="M54" s="81"/>
      <c r="N54" s="149"/>
    </row>
    <row r="55" spans="5:14" x14ac:dyDescent="0.25">
      <c r="M55" s="81"/>
      <c r="N55" s="149"/>
    </row>
    <row r="61" spans="5:14" x14ac:dyDescent="0.25">
      <c r="E61" s="153"/>
    </row>
    <row r="62" spans="5:14" x14ac:dyDescent="0.25">
      <c r="E62" s="153"/>
    </row>
    <row r="63" spans="5:14" x14ac:dyDescent="0.25">
      <c r="E63" s="153"/>
    </row>
    <row r="64" spans="5:14" x14ac:dyDescent="0.25">
      <c r="E64" s="153"/>
    </row>
    <row r="65" spans="5:5" x14ac:dyDescent="0.25">
      <c r="E65" s="153"/>
    </row>
    <row r="66" spans="5:5" x14ac:dyDescent="0.25">
      <c r="E66" s="153"/>
    </row>
    <row r="67" spans="5:5" x14ac:dyDescent="0.25">
      <c r="E67" s="153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style="118" customWidth="1"/>
    <col min="2" max="17" width="32.7109375" style="118" customWidth="1"/>
    <col min="18" max="18" width="11.42578125" style="118"/>
    <col min="19" max="19" width="18.85546875" style="118" customWidth="1"/>
    <col min="20" max="22" width="11.42578125" style="118"/>
    <col min="23" max="23" width="21.28515625" style="118" customWidth="1"/>
    <col min="24" max="24" width="20.28515625" style="118" customWidth="1"/>
    <col min="25" max="25" width="21.140625" style="118" customWidth="1"/>
    <col min="26" max="16384" width="11.42578125" style="118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127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127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127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127"/>
      <c r="V5" s="440"/>
      <c r="W5" s="440"/>
      <c r="X5" s="440"/>
    </row>
    <row r="6" spans="2:24" ht="15" customHeight="1" x14ac:dyDescent="0.25">
      <c r="C6" s="121"/>
      <c r="D6" s="121"/>
      <c r="E6" s="121"/>
      <c r="F6" s="121"/>
    </row>
    <row r="7" spans="2:24" ht="15" customHeight="1" x14ac:dyDescent="0.25">
      <c r="C7" s="121"/>
      <c r="D7" s="121"/>
      <c r="E7" s="121"/>
      <c r="F7" s="121"/>
    </row>
    <row r="8" spans="2:24" ht="15" customHeight="1" x14ac:dyDescent="0.25">
      <c r="C8" s="121"/>
      <c r="D8" s="121"/>
      <c r="E8" s="121"/>
      <c r="F8" s="121"/>
    </row>
    <row r="9" spans="2:24" ht="15" customHeight="1" x14ac:dyDescent="0.25">
      <c r="C9" s="121"/>
      <c r="D9" s="121"/>
      <c r="F9" s="121"/>
    </row>
    <row r="10" spans="2:24" ht="15" customHeight="1" x14ac:dyDescent="0.25">
      <c r="C10" s="121"/>
      <c r="D10" s="121"/>
      <c r="E10" s="121"/>
      <c r="F10" s="121"/>
    </row>
    <row r="11" spans="2:24" x14ac:dyDescent="0.25">
      <c r="C11" s="119"/>
      <c r="D11" s="119"/>
      <c r="E11" s="119"/>
      <c r="F11" s="119"/>
    </row>
    <row r="12" spans="2:24" ht="36.75" customHeight="1" x14ac:dyDescent="0.25">
      <c r="C12" s="119"/>
      <c r="D12" s="119"/>
      <c r="E12" s="119"/>
      <c r="F12" s="119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128"/>
      <c r="R13" s="123"/>
      <c r="S13" s="124"/>
      <c r="T13" s="124"/>
      <c r="U13" s="124"/>
      <c r="V13" s="124"/>
      <c r="W13" s="124"/>
      <c r="X13" s="124"/>
    </row>
    <row r="14" spans="2:24" ht="30" customHeight="1" x14ac:dyDescent="0.25">
      <c r="B14" s="421" t="s">
        <v>12</v>
      </c>
      <c r="C14" s="421"/>
      <c r="D14" s="159" t="s">
        <v>44</v>
      </c>
      <c r="E14" s="161" t="s">
        <v>167</v>
      </c>
      <c r="F14" s="159">
        <v>551275</v>
      </c>
      <c r="G14" s="161" t="s">
        <v>174</v>
      </c>
      <c r="H14" s="172"/>
      <c r="I14" s="166"/>
      <c r="J14" s="160" t="s">
        <v>115</v>
      </c>
      <c r="K14" s="160" t="s">
        <v>59</v>
      </c>
      <c r="L14" s="167" t="s">
        <v>59</v>
      </c>
      <c r="M14" s="159"/>
      <c r="N14" s="159" t="s">
        <v>76</v>
      </c>
      <c r="O14" s="160" t="s">
        <v>127</v>
      </c>
      <c r="P14" s="160" t="s">
        <v>176</v>
      </c>
      <c r="Q14" s="125"/>
      <c r="R14" s="125"/>
      <c r="S14" s="125"/>
      <c r="T14" s="125"/>
      <c r="U14" s="125"/>
      <c r="V14" s="125"/>
      <c r="W14" s="124"/>
      <c r="X14" s="124"/>
    </row>
    <row r="15" spans="2:24" ht="57.75" customHeight="1" x14ac:dyDescent="0.25">
      <c r="B15" s="421" t="s">
        <v>13</v>
      </c>
      <c r="C15" s="421"/>
      <c r="D15" s="159" t="s">
        <v>45</v>
      </c>
      <c r="E15" s="161" t="s">
        <v>170</v>
      </c>
      <c r="F15" s="161" t="s">
        <v>171</v>
      </c>
      <c r="G15" s="161" t="s">
        <v>175</v>
      </c>
      <c r="H15" s="166"/>
      <c r="I15" s="166"/>
      <c r="J15" s="160" t="s">
        <v>116</v>
      </c>
      <c r="K15" s="161" t="s">
        <v>60</v>
      </c>
      <c r="L15" s="161" t="s">
        <v>111</v>
      </c>
      <c r="M15" s="159"/>
      <c r="N15" s="159" t="s">
        <v>75</v>
      </c>
      <c r="O15" s="159" t="s">
        <v>126</v>
      </c>
      <c r="P15" s="159" t="s">
        <v>177</v>
      </c>
      <c r="Q15" s="129"/>
      <c r="R15" s="125"/>
      <c r="S15" s="125"/>
      <c r="T15" s="125"/>
      <c r="U15" s="125"/>
      <c r="V15" s="125"/>
      <c r="W15" s="124"/>
      <c r="X15" s="124"/>
    </row>
    <row r="16" spans="2:24" ht="30" customHeight="1" x14ac:dyDescent="0.25">
      <c r="B16" s="421" t="s">
        <v>61</v>
      </c>
      <c r="C16" s="421"/>
      <c r="D16" s="159">
        <v>56483</v>
      </c>
      <c r="E16" s="159">
        <v>1151</v>
      </c>
      <c r="F16" s="159">
        <v>760</v>
      </c>
      <c r="G16" s="159">
        <v>148</v>
      </c>
      <c r="H16" s="168"/>
      <c r="I16" s="168"/>
      <c r="J16" s="159"/>
      <c r="K16" s="159">
        <v>191</v>
      </c>
      <c r="L16" s="159">
        <v>133</v>
      </c>
      <c r="M16" s="159"/>
      <c r="N16" s="159">
        <v>36764</v>
      </c>
      <c r="O16" s="159">
        <v>2990</v>
      </c>
      <c r="P16" s="159">
        <v>0</v>
      </c>
      <c r="Q16" s="125"/>
      <c r="R16" s="125"/>
      <c r="S16" s="125"/>
      <c r="T16" s="125"/>
      <c r="U16" s="125"/>
      <c r="V16" s="125"/>
      <c r="W16" s="124"/>
      <c r="X16" s="124"/>
    </row>
    <row r="17" spans="2:24" ht="30" customHeight="1" x14ac:dyDescent="0.25">
      <c r="B17" s="421" t="s">
        <v>24</v>
      </c>
      <c r="C17" s="421"/>
      <c r="D17" s="159">
        <v>56860</v>
      </c>
      <c r="E17" s="159">
        <v>1343</v>
      </c>
      <c r="F17" s="159">
        <v>890</v>
      </c>
      <c r="G17" s="159">
        <v>282</v>
      </c>
      <c r="H17" s="166"/>
      <c r="I17" s="166"/>
      <c r="J17" s="159"/>
      <c r="K17" s="159">
        <v>191</v>
      </c>
      <c r="L17" s="159">
        <v>136</v>
      </c>
      <c r="M17" s="159"/>
      <c r="N17" s="159">
        <v>36764</v>
      </c>
      <c r="O17" s="159">
        <v>2940</v>
      </c>
      <c r="P17" s="159">
        <v>30</v>
      </c>
      <c r="Q17" s="125"/>
      <c r="R17" s="125"/>
      <c r="S17" s="125"/>
      <c r="T17" s="125"/>
      <c r="U17" s="125"/>
      <c r="V17" s="125"/>
      <c r="W17" s="124"/>
      <c r="X17" s="124"/>
    </row>
    <row r="18" spans="2:24" ht="30" customHeight="1" x14ac:dyDescent="0.25">
      <c r="B18" s="421" t="s">
        <v>37</v>
      </c>
      <c r="C18" s="133" t="s">
        <v>38</v>
      </c>
      <c r="D18" s="159" t="s">
        <v>46</v>
      </c>
      <c r="E18" s="159" t="s">
        <v>46</v>
      </c>
      <c r="F18" s="159" t="s">
        <v>46</v>
      </c>
      <c r="G18" s="159" t="s">
        <v>46</v>
      </c>
      <c r="H18" s="172"/>
      <c r="I18" s="166"/>
      <c r="J18" s="159" t="s">
        <v>46</v>
      </c>
      <c r="K18" s="159" t="s">
        <v>46</v>
      </c>
      <c r="L18" s="159" t="s">
        <v>46</v>
      </c>
      <c r="M18" s="159"/>
      <c r="N18" s="159" t="s">
        <v>46</v>
      </c>
      <c r="O18" s="159" t="s">
        <v>46</v>
      </c>
      <c r="P18" s="159" t="s">
        <v>46</v>
      </c>
      <c r="Q18" s="125"/>
      <c r="R18" s="125"/>
      <c r="S18" s="125"/>
      <c r="T18" s="125"/>
      <c r="U18" s="125"/>
      <c r="V18" s="125"/>
      <c r="W18" s="124"/>
      <c r="X18" s="124"/>
    </row>
    <row r="19" spans="2:24" ht="30" customHeight="1" x14ac:dyDescent="0.25">
      <c r="B19" s="421"/>
      <c r="C19" s="133" t="s">
        <v>39</v>
      </c>
      <c r="D19" s="159" t="s">
        <v>46</v>
      </c>
      <c r="E19" s="159" t="s">
        <v>46</v>
      </c>
      <c r="F19" s="159" t="s">
        <v>46</v>
      </c>
      <c r="G19" s="159" t="s">
        <v>46</v>
      </c>
      <c r="H19" s="172"/>
      <c r="I19" s="166"/>
      <c r="J19" s="159" t="s">
        <v>46</v>
      </c>
      <c r="K19" s="159" t="s">
        <v>46</v>
      </c>
      <c r="L19" s="159" t="s">
        <v>46</v>
      </c>
      <c r="M19" s="159"/>
      <c r="N19" s="159" t="s">
        <v>46</v>
      </c>
      <c r="O19" s="159" t="s">
        <v>46</v>
      </c>
      <c r="P19" s="159" t="s">
        <v>46</v>
      </c>
      <c r="Q19" s="125"/>
      <c r="R19" s="125"/>
      <c r="S19" s="125"/>
      <c r="T19" s="125"/>
      <c r="U19" s="125"/>
      <c r="V19" s="125"/>
      <c r="W19" s="124"/>
      <c r="X19" s="124"/>
    </row>
    <row r="20" spans="2:24" ht="30" customHeight="1" x14ac:dyDescent="0.35">
      <c r="B20" s="419" t="s">
        <v>16</v>
      </c>
      <c r="C20" s="419"/>
      <c r="D20" s="159" t="s">
        <v>46</v>
      </c>
      <c r="E20" s="159" t="s">
        <v>46</v>
      </c>
      <c r="F20" s="159" t="s">
        <v>46</v>
      </c>
      <c r="G20" s="159" t="s">
        <v>46</v>
      </c>
      <c r="H20" s="166"/>
      <c r="I20" s="166"/>
      <c r="J20" s="159" t="s">
        <v>46</v>
      </c>
      <c r="K20" s="159" t="s">
        <v>46</v>
      </c>
      <c r="L20" s="159" t="s">
        <v>46</v>
      </c>
      <c r="M20" s="159"/>
      <c r="N20" s="159" t="s">
        <v>46</v>
      </c>
      <c r="O20" s="159" t="s">
        <v>46</v>
      </c>
      <c r="P20" s="159" t="s">
        <v>46</v>
      </c>
      <c r="Q20" s="125"/>
      <c r="R20" s="125"/>
      <c r="S20" s="125"/>
      <c r="T20" s="125"/>
      <c r="U20" s="125"/>
      <c r="V20" s="125"/>
      <c r="W20" s="124"/>
      <c r="X20" s="124"/>
    </row>
    <row r="21" spans="2:24" ht="30" customHeight="1" x14ac:dyDescent="0.35">
      <c r="B21" s="419" t="s">
        <v>40</v>
      </c>
      <c r="C21" s="419"/>
      <c r="D21" s="159" t="s">
        <v>46</v>
      </c>
      <c r="E21" s="159" t="s">
        <v>46</v>
      </c>
      <c r="F21" s="159" t="s">
        <v>46</v>
      </c>
      <c r="G21" s="159" t="s">
        <v>46</v>
      </c>
      <c r="H21" s="166"/>
      <c r="I21" s="166"/>
      <c r="J21" s="159" t="s">
        <v>46</v>
      </c>
      <c r="K21" s="159" t="s">
        <v>46</v>
      </c>
      <c r="L21" s="159" t="s">
        <v>46</v>
      </c>
      <c r="M21" s="159"/>
      <c r="N21" s="159" t="s">
        <v>46</v>
      </c>
      <c r="O21" s="159" t="s">
        <v>46</v>
      </c>
      <c r="P21" s="159" t="s">
        <v>46</v>
      </c>
      <c r="Q21" s="125"/>
      <c r="R21" s="125"/>
      <c r="S21" s="125"/>
      <c r="T21" s="125"/>
      <c r="U21" s="125"/>
      <c r="V21" s="125"/>
      <c r="W21" s="124"/>
      <c r="X21" s="124"/>
    </row>
    <row r="22" spans="2:24" ht="30" customHeight="1" x14ac:dyDescent="0.35">
      <c r="B22" s="419" t="s">
        <v>17</v>
      </c>
      <c r="C22" s="419"/>
      <c r="D22" s="159" t="s">
        <v>46</v>
      </c>
      <c r="E22" s="159" t="s">
        <v>46</v>
      </c>
      <c r="F22" s="159" t="s">
        <v>46</v>
      </c>
      <c r="G22" s="159" t="s">
        <v>46</v>
      </c>
      <c r="H22" s="166"/>
      <c r="I22" s="166"/>
      <c r="J22" s="159" t="s">
        <v>46</v>
      </c>
      <c r="K22" s="159" t="s">
        <v>46</v>
      </c>
      <c r="L22" s="159" t="s">
        <v>46</v>
      </c>
      <c r="M22" s="159"/>
      <c r="N22" s="159" t="s">
        <v>46</v>
      </c>
      <c r="O22" s="159" t="s">
        <v>46</v>
      </c>
      <c r="P22" s="159" t="s">
        <v>46</v>
      </c>
      <c r="Q22" s="125"/>
      <c r="R22" s="125"/>
      <c r="S22" s="125"/>
      <c r="T22" s="125"/>
      <c r="U22" s="125"/>
      <c r="V22" s="125"/>
      <c r="W22" s="124"/>
      <c r="X22" s="124"/>
    </row>
    <row r="23" spans="2:24" ht="66.75" customHeight="1" x14ac:dyDescent="0.35">
      <c r="B23" s="419" t="s">
        <v>18</v>
      </c>
      <c r="C23" s="419"/>
      <c r="D23" s="159" t="s">
        <v>46</v>
      </c>
      <c r="E23" s="159" t="s">
        <v>46</v>
      </c>
      <c r="F23" s="161" t="s">
        <v>62</v>
      </c>
      <c r="G23" s="159" t="s">
        <v>46</v>
      </c>
      <c r="H23" s="173"/>
      <c r="I23" s="166"/>
      <c r="J23" s="161" t="s">
        <v>46</v>
      </c>
      <c r="K23" s="161" t="s">
        <v>46</v>
      </c>
      <c r="L23" s="159" t="s">
        <v>46</v>
      </c>
      <c r="M23" s="159"/>
      <c r="N23" s="159" t="s">
        <v>46</v>
      </c>
      <c r="O23" s="159" t="s">
        <v>46</v>
      </c>
      <c r="P23" s="159" t="s">
        <v>46</v>
      </c>
      <c r="Q23" s="125"/>
      <c r="R23" s="125"/>
      <c r="S23" s="125"/>
      <c r="T23" s="125"/>
      <c r="U23" s="125"/>
      <c r="V23" s="125"/>
      <c r="W23" s="124"/>
      <c r="X23" s="124"/>
    </row>
    <row r="24" spans="2:24" ht="30" customHeight="1" x14ac:dyDescent="0.35">
      <c r="B24" s="419" t="s">
        <v>14</v>
      </c>
      <c r="C24" s="419"/>
      <c r="D24" s="159"/>
      <c r="E24" s="166"/>
      <c r="F24" s="159"/>
      <c r="G24" s="159"/>
      <c r="H24" s="166"/>
      <c r="I24" s="166"/>
      <c r="J24" s="159"/>
      <c r="K24" s="159"/>
      <c r="L24" s="163"/>
      <c r="M24" s="159"/>
      <c r="N24" s="159"/>
      <c r="O24" s="159"/>
      <c r="P24" s="159"/>
      <c r="Q24" s="125"/>
      <c r="R24" s="125"/>
      <c r="S24" s="125"/>
      <c r="T24" s="125"/>
      <c r="U24" s="125"/>
      <c r="V24" s="125"/>
      <c r="W24" s="124"/>
      <c r="X24" s="124"/>
    </row>
    <row r="25" spans="2:24" ht="30" customHeight="1" x14ac:dyDescent="0.35">
      <c r="B25" s="419" t="s">
        <v>15</v>
      </c>
      <c r="C25" s="419"/>
      <c r="D25" s="159" t="s">
        <v>46</v>
      </c>
      <c r="E25" s="159" t="s">
        <v>46</v>
      </c>
      <c r="F25" s="159" t="s">
        <v>46</v>
      </c>
      <c r="G25" s="159" t="s">
        <v>46</v>
      </c>
      <c r="H25" s="174"/>
      <c r="I25" s="169"/>
      <c r="J25" s="159" t="s">
        <v>46</v>
      </c>
      <c r="K25" s="159" t="s">
        <v>46</v>
      </c>
      <c r="L25" s="159" t="s">
        <v>46</v>
      </c>
      <c r="M25" s="159"/>
      <c r="N25" s="159" t="s">
        <v>46</v>
      </c>
      <c r="O25" s="159" t="s">
        <v>46</v>
      </c>
      <c r="P25" s="159" t="s">
        <v>46</v>
      </c>
      <c r="Q25" s="125"/>
      <c r="R25" s="125"/>
      <c r="S25" s="125"/>
      <c r="T25" s="125"/>
      <c r="U25" s="125"/>
      <c r="V25" s="125"/>
      <c r="W25" s="124"/>
      <c r="X25" s="124"/>
    </row>
    <row r="26" spans="2:24" ht="30" customHeight="1" x14ac:dyDescent="0.35">
      <c r="B26" s="419" t="s">
        <v>19</v>
      </c>
      <c r="C26" s="419"/>
      <c r="D26" s="159"/>
      <c r="E26" s="159"/>
      <c r="F26" s="159"/>
      <c r="G26" s="159"/>
      <c r="H26" s="166"/>
      <c r="I26" s="166"/>
      <c r="J26" s="159"/>
      <c r="K26" s="159"/>
      <c r="L26" s="159"/>
      <c r="M26" s="159"/>
      <c r="N26" s="159"/>
      <c r="O26" s="159"/>
      <c r="P26" s="159"/>
      <c r="Q26" s="125"/>
      <c r="R26" s="125"/>
      <c r="S26" s="125"/>
      <c r="T26" s="125"/>
      <c r="U26" s="125"/>
      <c r="V26" s="125"/>
      <c r="W26" s="124"/>
      <c r="X26" s="124"/>
    </row>
    <row r="27" spans="2:24" ht="30" customHeight="1" x14ac:dyDescent="0.35">
      <c r="B27" s="419" t="s">
        <v>20</v>
      </c>
      <c r="C27" s="419"/>
      <c r="D27" s="159"/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25"/>
      <c r="R27" s="125"/>
      <c r="S27" s="125"/>
      <c r="T27" s="125"/>
      <c r="U27" s="125"/>
      <c r="V27" s="125"/>
      <c r="W27" s="124"/>
      <c r="X27" s="124"/>
    </row>
    <row r="28" spans="2:24" ht="30" customHeight="1" x14ac:dyDescent="0.35">
      <c r="B28" s="419" t="s">
        <v>21</v>
      </c>
      <c r="C28" s="419"/>
      <c r="D28" s="159"/>
      <c r="E28" s="159"/>
      <c r="F28" s="159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125"/>
      <c r="R28" s="125"/>
      <c r="S28" s="125"/>
      <c r="T28" s="125"/>
      <c r="U28" s="125"/>
      <c r="V28" s="125"/>
      <c r="W28" s="124"/>
      <c r="X28" s="124"/>
    </row>
    <row r="29" spans="2:24" ht="30" customHeight="1" x14ac:dyDescent="0.35">
      <c r="B29" s="419" t="s">
        <v>22</v>
      </c>
      <c r="C29" s="419"/>
      <c r="D29" s="159">
        <v>0</v>
      </c>
      <c r="E29" s="159">
        <v>0</v>
      </c>
      <c r="F29" s="159">
        <v>0</v>
      </c>
      <c r="G29" s="159">
        <v>0</v>
      </c>
      <c r="H29" s="159">
        <v>0</v>
      </c>
      <c r="I29" s="159">
        <v>1</v>
      </c>
      <c r="J29" s="159">
        <v>0</v>
      </c>
      <c r="K29" s="159">
        <v>0</v>
      </c>
      <c r="L29" s="159">
        <v>0</v>
      </c>
      <c r="M29" s="159">
        <v>0</v>
      </c>
      <c r="N29" s="159">
        <v>1</v>
      </c>
      <c r="O29" s="159">
        <v>0</v>
      </c>
      <c r="P29" s="159">
        <v>0</v>
      </c>
      <c r="Q29" s="125"/>
      <c r="R29" s="125"/>
      <c r="S29" s="125"/>
      <c r="T29" s="125"/>
      <c r="U29" s="125"/>
      <c r="V29" s="125"/>
      <c r="W29" s="124"/>
      <c r="X29" s="124"/>
    </row>
    <row r="30" spans="2:24" ht="30" customHeight="1" x14ac:dyDescent="0.35">
      <c r="B30" s="419" t="s">
        <v>101</v>
      </c>
      <c r="C30" s="419"/>
      <c r="D30" s="159"/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59"/>
      <c r="Q30" s="125"/>
      <c r="R30" s="125"/>
      <c r="S30" s="125"/>
      <c r="T30" s="125"/>
      <c r="U30" s="125"/>
      <c r="V30" s="125"/>
      <c r="W30" s="124"/>
      <c r="X30" s="124"/>
    </row>
    <row r="31" spans="2:24" ht="30" customHeight="1" x14ac:dyDescent="0.35">
      <c r="B31" s="126"/>
      <c r="C31" s="126"/>
      <c r="D31" s="122"/>
      <c r="E31" s="122"/>
      <c r="F31" s="122"/>
      <c r="G31" s="122"/>
      <c r="H31" s="122"/>
      <c r="I31" s="122"/>
      <c r="J31" s="122"/>
      <c r="K31" s="122"/>
      <c r="L31" s="122"/>
      <c r="M31" s="122"/>
      <c r="N31" s="122"/>
      <c r="O31" s="122"/>
      <c r="P31" s="122"/>
      <c r="Q31" s="122"/>
      <c r="R31" s="125"/>
      <c r="S31" s="125"/>
      <c r="T31" s="125"/>
      <c r="U31" s="125"/>
      <c r="V31" s="125"/>
      <c r="W31" s="124"/>
      <c r="X31" s="124"/>
    </row>
    <row r="41" spans="3:25" ht="54.75" customHeight="1" x14ac:dyDescent="0.25">
      <c r="C41" s="135" t="s">
        <v>27</v>
      </c>
      <c r="D41" s="135" t="s">
        <v>25</v>
      </c>
      <c r="E41" s="135" t="s">
        <v>26</v>
      </c>
      <c r="F41" s="135" t="s">
        <v>31</v>
      </c>
      <c r="H41" s="136" t="s">
        <v>42</v>
      </c>
      <c r="I41" s="135" t="s">
        <v>28</v>
      </c>
      <c r="J41" s="135" t="s">
        <v>29</v>
      </c>
      <c r="L41" s="136" t="s">
        <v>30</v>
      </c>
      <c r="M41" s="135" t="s">
        <v>41</v>
      </c>
      <c r="N41" s="135" t="s">
        <v>43</v>
      </c>
      <c r="O41" s="135" t="s">
        <v>82</v>
      </c>
      <c r="Q41" s="136" t="s">
        <v>52</v>
      </c>
      <c r="R41" s="136" t="s">
        <v>50</v>
      </c>
      <c r="S41" s="136" t="s">
        <v>51</v>
      </c>
      <c r="T41" s="136" t="s">
        <v>83</v>
      </c>
      <c r="W41" s="136" t="s">
        <v>84</v>
      </c>
      <c r="X41" s="136" t="s">
        <v>86</v>
      </c>
      <c r="Y41" s="136" t="s">
        <v>85</v>
      </c>
    </row>
    <row r="42" spans="3:25" ht="24.95" customHeight="1" x14ac:dyDescent="0.25">
      <c r="C42" s="120"/>
      <c r="D42" s="120"/>
      <c r="E42" s="141"/>
      <c r="F42" s="120"/>
      <c r="H42" s="120"/>
      <c r="I42" s="120"/>
      <c r="J42" s="120"/>
      <c r="L42" s="120"/>
      <c r="M42" s="120"/>
      <c r="N42" s="120"/>
      <c r="O42" s="120"/>
      <c r="Q42" s="146" t="s">
        <v>75</v>
      </c>
      <c r="R42" s="146" t="s">
        <v>166</v>
      </c>
      <c r="S42" s="146">
        <v>50</v>
      </c>
      <c r="T42" s="146" t="s">
        <v>119</v>
      </c>
      <c r="W42" s="120"/>
      <c r="X42" s="120"/>
      <c r="Y42" s="120"/>
    </row>
    <row r="43" spans="3:25" ht="24.95" customHeight="1" x14ac:dyDescent="0.25">
      <c r="C43" s="120"/>
      <c r="D43" s="120"/>
      <c r="E43" s="120"/>
      <c r="F43" s="120"/>
      <c r="H43" s="120"/>
      <c r="I43" s="120"/>
      <c r="J43" s="120"/>
      <c r="L43" s="120"/>
      <c r="M43" s="120"/>
      <c r="N43" s="120"/>
      <c r="O43" s="120"/>
      <c r="Q43" s="120"/>
      <c r="R43" s="120"/>
      <c r="S43" s="120"/>
      <c r="T43" s="120"/>
      <c r="W43" s="120"/>
      <c r="X43" s="120"/>
      <c r="Y43" s="120"/>
    </row>
    <row r="44" spans="3:25" ht="24.95" customHeight="1" x14ac:dyDescent="0.25">
      <c r="C44" s="120"/>
      <c r="D44" s="120"/>
      <c r="E44" s="120"/>
      <c r="F44" s="120"/>
      <c r="H44" s="120"/>
      <c r="I44" s="120"/>
      <c r="J44" s="120"/>
      <c r="L44" s="120"/>
      <c r="M44" s="120"/>
      <c r="N44" s="120"/>
      <c r="O44" s="120"/>
      <c r="Q44" s="120"/>
      <c r="R44" s="120"/>
      <c r="S44" s="120"/>
      <c r="T44" s="120"/>
      <c r="W44" s="120"/>
      <c r="X44" s="120"/>
      <c r="Y44" s="120"/>
    </row>
    <row r="45" spans="3:25" ht="24.95" customHeight="1" x14ac:dyDescent="0.25">
      <c r="C45" s="120"/>
      <c r="D45" s="120"/>
      <c r="E45" s="120"/>
      <c r="F45" s="120"/>
      <c r="H45" s="120"/>
      <c r="I45" s="120"/>
      <c r="J45" s="120"/>
      <c r="L45" s="120"/>
      <c r="M45" s="120"/>
      <c r="N45" s="120"/>
      <c r="O45" s="120"/>
      <c r="Q45" s="120"/>
      <c r="R45" s="120"/>
      <c r="S45" s="120"/>
      <c r="T45" s="120"/>
      <c r="W45" s="120"/>
      <c r="X45" s="120"/>
      <c r="Y45" s="120"/>
    </row>
    <row r="46" spans="3:25" ht="24.95" customHeight="1" x14ac:dyDescent="0.25">
      <c r="C46" s="120"/>
      <c r="D46" s="120"/>
      <c r="E46" s="120"/>
      <c r="F46" s="120"/>
      <c r="H46" s="120"/>
      <c r="I46" s="120"/>
      <c r="J46" s="120"/>
      <c r="L46" s="120"/>
      <c r="M46" s="120"/>
      <c r="N46" s="120"/>
      <c r="O46" s="120"/>
      <c r="Q46" s="120"/>
      <c r="R46" s="120"/>
      <c r="S46" s="120"/>
      <c r="T46" s="120"/>
      <c r="W46" s="120"/>
      <c r="X46" s="120"/>
      <c r="Y46" s="120"/>
    </row>
    <row r="47" spans="3:25" ht="24.95" customHeight="1" x14ac:dyDescent="0.25">
      <c r="C47" s="120"/>
      <c r="D47" s="120"/>
      <c r="E47" s="120"/>
      <c r="F47" s="120"/>
      <c r="H47" s="120"/>
      <c r="I47" s="120"/>
      <c r="J47" s="120"/>
      <c r="L47" s="120"/>
      <c r="M47" s="120"/>
      <c r="N47" s="120"/>
      <c r="O47" s="120"/>
      <c r="Q47" s="120"/>
      <c r="R47" s="120"/>
      <c r="S47" s="120"/>
      <c r="T47" s="120"/>
      <c r="W47" s="120"/>
      <c r="X47" s="120"/>
      <c r="Y47" s="120"/>
    </row>
    <row r="48" spans="3:25" x14ac:dyDescent="0.25">
      <c r="N48" s="142" t="s">
        <v>132</v>
      </c>
      <c r="W48" s="120"/>
      <c r="X48" s="120"/>
      <c r="Y48" s="120"/>
    </row>
    <row r="49" spans="5:14" x14ac:dyDescent="0.25">
      <c r="M49" s="81"/>
      <c r="N49" s="120"/>
    </row>
    <row r="50" spans="5:14" x14ac:dyDescent="0.25">
      <c r="M50" s="81"/>
      <c r="N50" s="120"/>
    </row>
    <row r="51" spans="5:14" x14ac:dyDescent="0.25">
      <c r="M51" s="81"/>
      <c r="N51" s="120"/>
    </row>
    <row r="52" spans="5:14" x14ac:dyDescent="0.25">
      <c r="M52" s="81"/>
      <c r="N52" s="120"/>
    </row>
    <row r="53" spans="5:14" x14ac:dyDescent="0.25">
      <c r="M53" s="81"/>
      <c r="N53" s="120"/>
    </row>
    <row r="54" spans="5:14" x14ac:dyDescent="0.25">
      <c r="M54" s="81"/>
      <c r="N54" s="120"/>
    </row>
    <row r="55" spans="5:14" x14ac:dyDescent="0.25">
      <c r="M55" s="81"/>
      <c r="N55" s="120"/>
    </row>
    <row r="61" spans="5:14" x14ac:dyDescent="0.25">
      <c r="E61" s="124"/>
    </row>
    <row r="62" spans="5:14" x14ac:dyDescent="0.25">
      <c r="E62" s="124"/>
    </row>
    <row r="63" spans="5:14" x14ac:dyDescent="0.25">
      <c r="E63" s="124"/>
    </row>
    <row r="64" spans="5:14" x14ac:dyDescent="0.25">
      <c r="E64" s="124"/>
    </row>
    <row r="65" spans="5:5" x14ac:dyDescent="0.25">
      <c r="E65" s="124"/>
    </row>
    <row r="66" spans="5:5" x14ac:dyDescent="0.25">
      <c r="E66" s="124"/>
    </row>
    <row r="67" spans="5:5" x14ac:dyDescent="0.25">
      <c r="E67" s="124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style="92" customWidth="1"/>
    <col min="2" max="17" width="32.7109375" style="92" customWidth="1"/>
    <col min="18" max="18" width="11.42578125" style="92"/>
    <col min="19" max="19" width="18.85546875" style="92" customWidth="1"/>
    <col min="20" max="22" width="11.42578125" style="92"/>
    <col min="23" max="23" width="21.28515625" style="92" customWidth="1"/>
    <col min="24" max="24" width="20.28515625" style="92" customWidth="1"/>
    <col min="25" max="25" width="21.140625" style="92" customWidth="1"/>
    <col min="26" max="16384" width="11.42578125" style="92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101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101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101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101"/>
      <c r="V5" s="440"/>
      <c r="W5" s="440"/>
      <c r="X5" s="440"/>
    </row>
    <row r="6" spans="2:24" ht="15" customHeight="1" x14ac:dyDescent="0.25">
      <c r="C6" s="95"/>
      <c r="D6" s="95"/>
      <c r="E6" s="95"/>
      <c r="F6" s="95"/>
    </row>
    <row r="7" spans="2:24" ht="15" customHeight="1" x14ac:dyDescent="0.25">
      <c r="C7" s="95"/>
      <c r="D7" s="95"/>
      <c r="E7" s="95"/>
      <c r="F7" s="95"/>
    </row>
    <row r="8" spans="2:24" ht="15" customHeight="1" x14ac:dyDescent="0.25">
      <c r="C8" s="95"/>
      <c r="D8" s="95"/>
      <c r="E8" s="95"/>
      <c r="F8" s="95"/>
    </row>
    <row r="9" spans="2:24" ht="15" customHeight="1" x14ac:dyDescent="0.25">
      <c r="C9" s="95"/>
      <c r="D9" s="95"/>
      <c r="F9" s="95"/>
    </row>
    <row r="10" spans="2:24" ht="15" customHeight="1" x14ac:dyDescent="0.25">
      <c r="C10" s="95"/>
      <c r="D10" s="95"/>
      <c r="E10" s="95"/>
      <c r="F10" s="95"/>
    </row>
    <row r="11" spans="2:24" x14ac:dyDescent="0.25">
      <c r="C11" s="93"/>
      <c r="D11" s="93"/>
      <c r="E11" s="93"/>
      <c r="F11" s="93"/>
    </row>
    <row r="12" spans="2:24" ht="36.75" customHeight="1" x14ac:dyDescent="0.25">
      <c r="C12" s="93"/>
      <c r="D12" s="93"/>
      <c r="E12" s="93"/>
      <c r="F12" s="93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102"/>
      <c r="R13" s="97"/>
      <c r="S13" s="98"/>
      <c r="T13" s="98"/>
      <c r="U13" s="98"/>
      <c r="V13" s="98"/>
      <c r="W13" s="98"/>
      <c r="X13" s="98"/>
    </row>
    <row r="14" spans="2:24" ht="30" customHeight="1" x14ac:dyDescent="0.25">
      <c r="B14" s="421" t="s">
        <v>12</v>
      </c>
      <c r="C14" s="421"/>
      <c r="D14" s="130" t="s">
        <v>44</v>
      </c>
      <c r="E14" s="132" t="s">
        <v>167</v>
      </c>
      <c r="F14" s="130">
        <v>551275</v>
      </c>
      <c r="G14" s="132" t="s">
        <v>174</v>
      </c>
      <c r="H14" s="143"/>
      <c r="I14" s="137"/>
      <c r="J14" s="131" t="s">
        <v>115</v>
      </c>
      <c r="K14" s="131" t="s">
        <v>59</v>
      </c>
      <c r="L14" s="138" t="s">
        <v>59</v>
      </c>
      <c r="M14" s="130"/>
      <c r="N14" s="130" t="s">
        <v>76</v>
      </c>
      <c r="O14" s="131" t="s">
        <v>127</v>
      </c>
      <c r="P14" s="131" t="s">
        <v>169</v>
      </c>
      <c r="Q14" s="99"/>
      <c r="R14" s="99"/>
      <c r="S14" s="99"/>
      <c r="T14" s="99"/>
      <c r="U14" s="99"/>
      <c r="V14" s="99"/>
      <c r="W14" s="98"/>
      <c r="X14" s="98"/>
    </row>
    <row r="15" spans="2:24" ht="57.75" customHeight="1" x14ac:dyDescent="0.25">
      <c r="B15" s="421" t="s">
        <v>13</v>
      </c>
      <c r="C15" s="421"/>
      <c r="D15" s="130" t="s">
        <v>45</v>
      </c>
      <c r="E15" s="132" t="s">
        <v>170</v>
      </c>
      <c r="F15" s="132" t="s">
        <v>171</v>
      </c>
      <c r="G15" s="132" t="s">
        <v>175</v>
      </c>
      <c r="H15" s="137"/>
      <c r="I15" s="137"/>
      <c r="J15" s="131" t="s">
        <v>116</v>
      </c>
      <c r="K15" s="132" t="s">
        <v>60</v>
      </c>
      <c r="L15" s="132" t="s">
        <v>111</v>
      </c>
      <c r="M15" s="130"/>
      <c r="N15" s="130" t="s">
        <v>75</v>
      </c>
      <c r="O15" s="130" t="s">
        <v>126</v>
      </c>
      <c r="P15" s="130" t="s">
        <v>173</v>
      </c>
      <c r="Q15" s="103"/>
      <c r="R15" s="99"/>
      <c r="S15" s="99"/>
      <c r="T15" s="99"/>
      <c r="U15" s="99"/>
      <c r="V15" s="99"/>
      <c r="W15" s="98"/>
      <c r="X15" s="98"/>
    </row>
    <row r="16" spans="2:24" ht="30" customHeight="1" x14ac:dyDescent="0.25">
      <c r="B16" s="421" t="s">
        <v>61</v>
      </c>
      <c r="C16" s="421"/>
      <c r="D16" s="130">
        <v>55683</v>
      </c>
      <c r="E16" s="130">
        <v>693</v>
      </c>
      <c r="F16" s="130">
        <v>442</v>
      </c>
      <c r="G16" s="130">
        <v>0</v>
      </c>
      <c r="H16" s="139"/>
      <c r="I16" s="139"/>
      <c r="J16" s="130"/>
      <c r="K16" s="130">
        <v>191</v>
      </c>
      <c r="L16" s="130">
        <v>125</v>
      </c>
      <c r="M16" s="130"/>
      <c r="N16" s="130">
        <v>36764</v>
      </c>
      <c r="O16" s="130">
        <v>2360</v>
      </c>
      <c r="P16" s="130">
        <v>338</v>
      </c>
      <c r="Q16" s="99"/>
      <c r="R16" s="99"/>
      <c r="S16" s="99"/>
      <c r="T16" s="99"/>
      <c r="U16" s="99"/>
      <c r="V16" s="99"/>
      <c r="W16" s="98"/>
      <c r="X16" s="98"/>
    </row>
    <row r="17" spans="2:24" ht="30" customHeight="1" x14ac:dyDescent="0.25">
      <c r="B17" s="421" t="s">
        <v>24</v>
      </c>
      <c r="C17" s="421"/>
      <c r="D17" s="130">
        <v>56350</v>
      </c>
      <c r="E17" s="130">
        <v>1090</v>
      </c>
      <c r="F17" s="130">
        <v>700</v>
      </c>
      <c r="G17" s="130">
        <v>126</v>
      </c>
      <c r="H17" s="137"/>
      <c r="I17" s="137"/>
      <c r="J17" s="130"/>
      <c r="K17" s="130">
        <v>191</v>
      </c>
      <c r="L17" s="130">
        <v>132</v>
      </c>
      <c r="M17" s="130"/>
      <c r="N17" s="130">
        <v>36764</v>
      </c>
      <c r="O17" s="130">
        <v>2990</v>
      </c>
      <c r="P17" s="130">
        <v>450</v>
      </c>
      <c r="Q17" s="99"/>
      <c r="R17" s="99"/>
      <c r="S17" s="99"/>
      <c r="T17" s="99"/>
      <c r="U17" s="99"/>
      <c r="V17" s="99"/>
      <c r="W17" s="98"/>
      <c r="X17" s="98"/>
    </row>
    <row r="18" spans="2:24" ht="30" customHeight="1" x14ac:dyDescent="0.25">
      <c r="B18" s="421" t="s">
        <v>37</v>
      </c>
      <c r="C18" s="107" t="s">
        <v>38</v>
      </c>
      <c r="D18" s="130" t="s">
        <v>46</v>
      </c>
      <c r="E18" s="130" t="s">
        <v>46</v>
      </c>
      <c r="F18" s="130" t="s">
        <v>46</v>
      </c>
      <c r="G18" s="130" t="s">
        <v>46</v>
      </c>
      <c r="H18" s="143"/>
      <c r="I18" s="137"/>
      <c r="J18" s="130" t="s">
        <v>46</v>
      </c>
      <c r="K18" s="130" t="s">
        <v>46</v>
      </c>
      <c r="L18" s="130" t="s">
        <v>46</v>
      </c>
      <c r="M18" s="130"/>
      <c r="N18" s="130" t="s">
        <v>46</v>
      </c>
      <c r="O18" s="130" t="s">
        <v>46</v>
      </c>
      <c r="P18" s="130" t="s">
        <v>46</v>
      </c>
      <c r="Q18" s="99"/>
      <c r="R18" s="99"/>
      <c r="S18" s="99"/>
      <c r="T18" s="99"/>
      <c r="U18" s="99"/>
      <c r="V18" s="99"/>
      <c r="W18" s="98"/>
      <c r="X18" s="98"/>
    </row>
    <row r="19" spans="2:24" ht="30" customHeight="1" x14ac:dyDescent="0.25">
      <c r="B19" s="421"/>
      <c r="C19" s="107" t="s">
        <v>39</v>
      </c>
      <c r="D19" s="130" t="s">
        <v>46</v>
      </c>
      <c r="E19" s="130" t="s">
        <v>46</v>
      </c>
      <c r="F19" s="130" t="s">
        <v>46</v>
      </c>
      <c r="G19" s="130" t="s">
        <v>46</v>
      </c>
      <c r="H19" s="143"/>
      <c r="I19" s="137"/>
      <c r="J19" s="130" t="s">
        <v>46</v>
      </c>
      <c r="K19" s="130" t="s">
        <v>46</v>
      </c>
      <c r="L19" s="130" t="s">
        <v>46</v>
      </c>
      <c r="M19" s="130"/>
      <c r="N19" s="130" t="s">
        <v>46</v>
      </c>
      <c r="O19" s="130" t="s">
        <v>46</v>
      </c>
      <c r="P19" s="130" t="s">
        <v>46</v>
      </c>
      <c r="Q19" s="99"/>
      <c r="R19" s="99"/>
      <c r="S19" s="99"/>
      <c r="T19" s="99"/>
      <c r="U19" s="99"/>
      <c r="V19" s="99"/>
      <c r="W19" s="98"/>
      <c r="X19" s="98"/>
    </row>
    <row r="20" spans="2:24" ht="30" customHeight="1" x14ac:dyDescent="0.35">
      <c r="B20" s="419" t="s">
        <v>16</v>
      </c>
      <c r="C20" s="419"/>
      <c r="D20" s="130" t="s">
        <v>46</v>
      </c>
      <c r="E20" s="130" t="s">
        <v>46</v>
      </c>
      <c r="F20" s="130" t="s">
        <v>46</v>
      </c>
      <c r="G20" s="130" t="s">
        <v>46</v>
      </c>
      <c r="H20" s="137"/>
      <c r="I20" s="137"/>
      <c r="J20" s="130" t="s">
        <v>46</v>
      </c>
      <c r="K20" s="130" t="s">
        <v>46</v>
      </c>
      <c r="L20" s="130" t="s">
        <v>46</v>
      </c>
      <c r="M20" s="130"/>
      <c r="N20" s="130" t="s">
        <v>46</v>
      </c>
      <c r="O20" s="130" t="s">
        <v>46</v>
      </c>
      <c r="P20" s="130" t="s">
        <v>46</v>
      </c>
      <c r="Q20" s="99"/>
      <c r="R20" s="99"/>
      <c r="S20" s="99"/>
      <c r="T20" s="99"/>
      <c r="U20" s="99"/>
      <c r="V20" s="99"/>
      <c r="W20" s="98"/>
      <c r="X20" s="98"/>
    </row>
    <row r="21" spans="2:24" ht="30" customHeight="1" x14ac:dyDescent="0.35">
      <c r="B21" s="419" t="s">
        <v>40</v>
      </c>
      <c r="C21" s="419"/>
      <c r="D21" s="130" t="s">
        <v>46</v>
      </c>
      <c r="E21" s="130" t="s">
        <v>46</v>
      </c>
      <c r="F21" s="130" t="s">
        <v>46</v>
      </c>
      <c r="G21" s="130" t="s">
        <v>46</v>
      </c>
      <c r="H21" s="137"/>
      <c r="I21" s="137"/>
      <c r="J21" s="130" t="s">
        <v>46</v>
      </c>
      <c r="K21" s="130" t="s">
        <v>46</v>
      </c>
      <c r="L21" s="130" t="s">
        <v>46</v>
      </c>
      <c r="M21" s="130"/>
      <c r="N21" s="130" t="s">
        <v>46</v>
      </c>
      <c r="O21" s="130" t="s">
        <v>46</v>
      </c>
      <c r="P21" s="130" t="s">
        <v>46</v>
      </c>
      <c r="Q21" s="99"/>
      <c r="R21" s="99"/>
      <c r="S21" s="99"/>
      <c r="T21" s="99"/>
      <c r="U21" s="99"/>
      <c r="V21" s="99"/>
      <c r="W21" s="98"/>
      <c r="X21" s="98"/>
    </row>
    <row r="22" spans="2:24" ht="30" customHeight="1" x14ac:dyDescent="0.35">
      <c r="B22" s="419" t="s">
        <v>17</v>
      </c>
      <c r="C22" s="419"/>
      <c r="D22" s="130" t="s">
        <v>46</v>
      </c>
      <c r="E22" s="130" t="s">
        <v>46</v>
      </c>
      <c r="F22" s="130" t="s">
        <v>46</v>
      </c>
      <c r="G22" s="130" t="s">
        <v>46</v>
      </c>
      <c r="H22" s="137"/>
      <c r="I22" s="137"/>
      <c r="J22" s="130" t="s">
        <v>46</v>
      </c>
      <c r="K22" s="130" t="s">
        <v>46</v>
      </c>
      <c r="L22" s="130" t="s">
        <v>46</v>
      </c>
      <c r="M22" s="130"/>
      <c r="N22" s="130" t="s">
        <v>46</v>
      </c>
      <c r="O22" s="130" t="s">
        <v>46</v>
      </c>
      <c r="P22" s="130" t="s">
        <v>46</v>
      </c>
      <c r="Q22" s="99"/>
      <c r="R22" s="99"/>
      <c r="S22" s="99"/>
      <c r="T22" s="99"/>
      <c r="U22" s="99"/>
      <c r="V22" s="99"/>
      <c r="W22" s="98"/>
      <c r="X22" s="98"/>
    </row>
    <row r="23" spans="2:24" ht="66.75" customHeight="1" x14ac:dyDescent="0.35">
      <c r="B23" s="419" t="s">
        <v>18</v>
      </c>
      <c r="C23" s="419"/>
      <c r="D23" s="130" t="s">
        <v>46</v>
      </c>
      <c r="E23" s="130" t="s">
        <v>46</v>
      </c>
      <c r="F23" s="132" t="s">
        <v>62</v>
      </c>
      <c r="G23" s="130" t="s">
        <v>46</v>
      </c>
      <c r="H23" s="144"/>
      <c r="I23" s="137"/>
      <c r="J23" s="132" t="s">
        <v>46</v>
      </c>
      <c r="K23" s="132" t="s">
        <v>46</v>
      </c>
      <c r="L23" s="130" t="s">
        <v>46</v>
      </c>
      <c r="M23" s="130"/>
      <c r="N23" s="130" t="s">
        <v>46</v>
      </c>
      <c r="O23" s="130" t="s">
        <v>46</v>
      </c>
      <c r="P23" s="130" t="s">
        <v>46</v>
      </c>
      <c r="Q23" s="99"/>
      <c r="R23" s="99"/>
      <c r="S23" s="99"/>
      <c r="T23" s="99"/>
      <c r="U23" s="99"/>
      <c r="V23" s="99"/>
      <c r="W23" s="98"/>
      <c r="X23" s="98"/>
    </row>
    <row r="24" spans="2:24" ht="30" customHeight="1" x14ac:dyDescent="0.35">
      <c r="B24" s="419" t="s">
        <v>14</v>
      </c>
      <c r="C24" s="419"/>
      <c r="D24" s="130"/>
      <c r="E24" s="137"/>
      <c r="F24" s="130"/>
      <c r="G24" s="130"/>
      <c r="H24" s="137"/>
      <c r="I24" s="137"/>
      <c r="J24" s="130"/>
      <c r="K24" s="130"/>
      <c r="L24" s="134"/>
      <c r="M24" s="130"/>
      <c r="N24" s="130"/>
      <c r="O24" s="130">
        <v>1</v>
      </c>
      <c r="P24" s="130"/>
      <c r="Q24" s="99"/>
      <c r="R24" s="99"/>
      <c r="S24" s="99"/>
      <c r="T24" s="99"/>
      <c r="U24" s="99"/>
      <c r="V24" s="99"/>
      <c r="W24" s="98"/>
      <c r="X24" s="98"/>
    </row>
    <row r="25" spans="2:24" ht="30" customHeight="1" x14ac:dyDescent="0.35">
      <c r="B25" s="419" t="s">
        <v>15</v>
      </c>
      <c r="C25" s="419"/>
      <c r="D25" s="130" t="s">
        <v>46</v>
      </c>
      <c r="E25" s="130" t="s">
        <v>46</v>
      </c>
      <c r="F25" s="130" t="s">
        <v>46</v>
      </c>
      <c r="G25" s="130" t="s">
        <v>46</v>
      </c>
      <c r="H25" s="145"/>
      <c r="I25" s="140"/>
      <c r="J25" s="130" t="s">
        <v>46</v>
      </c>
      <c r="K25" s="130" t="s">
        <v>46</v>
      </c>
      <c r="L25" s="130" t="s">
        <v>46</v>
      </c>
      <c r="M25" s="130"/>
      <c r="N25" s="130" t="s">
        <v>46</v>
      </c>
      <c r="O25" s="130" t="s">
        <v>46</v>
      </c>
      <c r="P25" s="130" t="s">
        <v>46</v>
      </c>
      <c r="Q25" s="99"/>
      <c r="R25" s="99"/>
      <c r="S25" s="99"/>
      <c r="T25" s="99"/>
      <c r="U25" s="99"/>
      <c r="V25" s="99"/>
      <c r="W25" s="98"/>
      <c r="X25" s="98"/>
    </row>
    <row r="26" spans="2:24" ht="30" customHeight="1" x14ac:dyDescent="0.35">
      <c r="B26" s="419" t="s">
        <v>19</v>
      </c>
      <c r="C26" s="419"/>
      <c r="D26" s="130"/>
      <c r="E26" s="130"/>
      <c r="F26" s="130"/>
      <c r="G26" s="130"/>
      <c r="H26" s="137"/>
      <c r="I26" s="137"/>
      <c r="J26" s="130"/>
      <c r="K26" s="130"/>
      <c r="L26" s="130"/>
      <c r="M26" s="130"/>
      <c r="N26" s="130"/>
      <c r="O26" s="130"/>
      <c r="P26" s="130"/>
      <c r="Q26" s="99"/>
      <c r="R26" s="99"/>
      <c r="S26" s="99"/>
      <c r="T26" s="99"/>
      <c r="U26" s="99"/>
      <c r="V26" s="99"/>
      <c r="W26" s="98"/>
      <c r="X26" s="98"/>
    </row>
    <row r="27" spans="2:24" ht="30" customHeight="1" x14ac:dyDescent="0.35">
      <c r="B27" s="419" t="s">
        <v>20</v>
      </c>
      <c r="C27" s="419"/>
      <c r="D27" s="130"/>
      <c r="E27" s="130"/>
      <c r="F27" s="130"/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99"/>
      <c r="R27" s="99"/>
      <c r="S27" s="99"/>
      <c r="T27" s="99"/>
      <c r="U27" s="99"/>
      <c r="V27" s="99"/>
      <c r="W27" s="98"/>
      <c r="X27" s="98"/>
    </row>
    <row r="28" spans="2:24" ht="30" customHeight="1" x14ac:dyDescent="0.35">
      <c r="B28" s="419" t="s">
        <v>21</v>
      </c>
      <c r="C28" s="419"/>
      <c r="D28" s="130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99"/>
      <c r="R28" s="99"/>
      <c r="S28" s="99"/>
      <c r="T28" s="99"/>
      <c r="U28" s="99"/>
      <c r="V28" s="99"/>
      <c r="W28" s="98"/>
      <c r="X28" s="98"/>
    </row>
    <row r="29" spans="2:24" ht="30" customHeight="1" x14ac:dyDescent="0.35">
      <c r="B29" s="419" t="s">
        <v>22</v>
      </c>
      <c r="C29" s="419"/>
      <c r="D29" s="130">
        <v>0</v>
      </c>
      <c r="E29" s="130">
        <v>1</v>
      </c>
      <c r="F29" s="130">
        <v>0</v>
      </c>
      <c r="G29" s="130">
        <v>0</v>
      </c>
      <c r="H29" s="130">
        <v>0</v>
      </c>
      <c r="I29" s="130">
        <v>1</v>
      </c>
      <c r="J29" s="130">
        <v>0</v>
      </c>
      <c r="K29" s="130">
        <v>0</v>
      </c>
      <c r="L29" s="130">
        <v>0</v>
      </c>
      <c r="M29" s="130">
        <v>0</v>
      </c>
      <c r="N29" s="130">
        <v>1</v>
      </c>
      <c r="O29" s="130">
        <v>0</v>
      </c>
      <c r="P29" s="130">
        <v>0</v>
      </c>
      <c r="Q29" s="99"/>
      <c r="R29" s="99"/>
      <c r="S29" s="99"/>
      <c r="T29" s="99"/>
      <c r="U29" s="99"/>
      <c r="V29" s="99"/>
      <c r="W29" s="98"/>
      <c r="X29" s="98"/>
    </row>
    <row r="30" spans="2:24" ht="30" customHeight="1" x14ac:dyDescent="0.35">
      <c r="B30" s="419" t="s">
        <v>101</v>
      </c>
      <c r="C30" s="419"/>
      <c r="D30" s="130"/>
      <c r="E30" s="130"/>
      <c r="F30" s="130"/>
      <c r="G30" s="130"/>
      <c r="H30" s="130"/>
      <c r="I30" s="130"/>
      <c r="J30" s="130"/>
      <c r="K30" s="130"/>
      <c r="L30" s="130"/>
      <c r="M30" s="130"/>
      <c r="N30" s="130"/>
      <c r="O30" s="130"/>
      <c r="P30" s="130"/>
      <c r="Q30" s="99"/>
      <c r="R30" s="99"/>
      <c r="S30" s="99"/>
      <c r="T30" s="99"/>
      <c r="U30" s="99"/>
      <c r="V30" s="99"/>
      <c r="W30" s="98"/>
      <c r="X30" s="98"/>
    </row>
    <row r="31" spans="2:24" ht="30" customHeight="1" x14ac:dyDescent="0.35">
      <c r="B31" s="100"/>
      <c r="C31" s="100"/>
      <c r="D31" s="96"/>
      <c r="E31" s="96"/>
      <c r="F31" s="96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9"/>
      <c r="S31" s="99"/>
      <c r="T31" s="99"/>
      <c r="U31" s="99"/>
      <c r="V31" s="99"/>
      <c r="W31" s="98"/>
      <c r="X31" s="98"/>
    </row>
    <row r="41" spans="3:25" ht="54.75" customHeight="1" x14ac:dyDescent="0.25">
      <c r="C41" s="109" t="s">
        <v>27</v>
      </c>
      <c r="D41" s="109" t="s">
        <v>25</v>
      </c>
      <c r="E41" s="109" t="s">
        <v>26</v>
      </c>
      <c r="F41" s="109" t="s">
        <v>31</v>
      </c>
      <c r="H41" s="110" t="s">
        <v>42</v>
      </c>
      <c r="I41" s="109" t="s">
        <v>28</v>
      </c>
      <c r="J41" s="109" t="s">
        <v>29</v>
      </c>
      <c r="L41" s="110" t="s">
        <v>30</v>
      </c>
      <c r="M41" s="109" t="s">
        <v>41</v>
      </c>
      <c r="N41" s="109" t="s">
        <v>43</v>
      </c>
      <c r="O41" s="109" t="s">
        <v>82</v>
      </c>
      <c r="Q41" s="110" t="s">
        <v>52</v>
      </c>
      <c r="R41" s="110" t="s">
        <v>50</v>
      </c>
      <c r="S41" s="110" t="s">
        <v>51</v>
      </c>
      <c r="T41" s="110" t="s">
        <v>83</v>
      </c>
      <c r="W41" s="110" t="s">
        <v>84</v>
      </c>
      <c r="X41" s="110" t="s">
        <v>86</v>
      </c>
      <c r="Y41" s="110" t="s">
        <v>85</v>
      </c>
    </row>
    <row r="42" spans="3:25" ht="24.95" customHeight="1" x14ac:dyDescent="0.25">
      <c r="C42" s="94"/>
      <c r="D42" s="94"/>
      <c r="E42" s="116"/>
      <c r="F42" s="94"/>
      <c r="H42" s="94"/>
      <c r="I42" s="94"/>
      <c r="J42" s="94"/>
      <c r="L42" s="94"/>
      <c r="M42" s="94"/>
      <c r="N42" s="94"/>
      <c r="O42" s="94"/>
      <c r="Q42" s="94"/>
      <c r="R42" s="94"/>
      <c r="S42" s="94"/>
      <c r="T42" s="94"/>
      <c r="W42" s="94"/>
      <c r="X42" s="94"/>
      <c r="Y42" s="94"/>
    </row>
    <row r="43" spans="3:25" ht="24.95" customHeight="1" x14ac:dyDescent="0.25">
      <c r="C43" s="94"/>
      <c r="D43" s="94"/>
      <c r="E43" s="94"/>
      <c r="F43" s="94"/>
      <c r="H43" s="94"/>
      <c r="I43" s="94"/>
      <c r="J43" s="94"/>
      <c r="L43" s="94"/>
      <c r="M43" s="94"/>
      <c r="N43" s="94"/>
      <c r="O43" s="94"/>
      <c r="Q43" s="94"/>
      <c r="R43" s="94"/>
      <c r="S43" s="94"/>
      <c r="T43" s="94"/>
      <c r="W43" s="94"/>
      <c r="X43" s="94"/>
      <c r="Y43" s="94"/>
    </row>
    <row r="44" spans="3:25" ht="24.95" customHeight="1" x14ac:dyDescent="0.25">
      <c r="C44" s="94"/>
      <c r="D44" s="94"/>
      <c r="E44" s="94"/>
      <c r="F44" s="94"/>
      <c r="H44" s="94"/>
      <c r="I44" s="94"/>
      <c r="J44" s="94"/>
      <c r="L44" s="94"/>
      <c r="M44" s="94"/>
      <c r="N44" s="94"/>
      <c r="O44" s="94"/>
      <c r="Q44" s="94"/>
      <c r="R44" s="94"/>
      <c r="S44" s="94"/>
      <c r="T44" s="94"/>
      <c r="W44" s="94"/>
      <c r="X44" s="94"/>
      <c r="Y44" s="94"/>
    </row>
    <row r="45" spans="3:25" ht="24.95" customHeight="1" x14ac:dyDescent="0.25">
      <c r="C45" s="94"/>
      <c r="D45" s="94"/>
      <c r="E45" s="94"/>
      <c r="F45" s="94"/>
      <c r="H45" s="94"/>
      <c r="I45" s="94"/>
      <c r="J45" s="94"/>
      <c r="L45" s="94"/>
      <c r="M45" s="94"/>
      <c r="N45" s="94"/>
      <c r="O45" s="94"/>
      <c r="Q45" s="94"/>
      <c r="R45" s="94"/>
      <c r="S45" s="94"/>
      <c r="T45" s="94"/>
      <c r="W45" s="94"/>
      <c r="X45" s="94"/>
      <c r="Y45" s="94"/>
    </row>
    <row r="46" spans="3:25" ht="24.95" customHeight="1" x14ac:dyDescent="0.25">
      <c r="C46" s="94"/>
      <c r="D46" s="94"/>
      <c r="E46" s="94"/>
      <c r="F46" s="94"/>
      <c r="H46" s="94"/>
      <c r="I46" s="94"/>
      <c r="J46" s="94"/>
      <c r="L46" s="94"/>
      <c r="M46" s="94"/>
      <c r="N46" s="94"/>
      <c r="O46" s="94"/>
      <c r="Q46" s="94"/>
      <c r="R46" s="94"/>
      <c r="S46" s="94"/>
      <c r="T46" s="94"/>
      <c r="W46" s="94"/>
      <c r="X46" s="94"/>
      <c r="Y46" s="94"/>
    </row>
    <row r="47" spans="3:25" ht="24.95" customHeight="1" x14ac:dyDescent="0.25">
      <c r="C47" s="94"/>
      <c r="D47" s="94"/>
      <c r="E47" s="94"/>
      <c r="F47" s="94"/>
      <c r="H47" s="94"/>
      <c r="I47" s="94"/>
      <c r="J47" s="94"/>
      <c r="L47" s="94"/>
      <c r="M47" s="94"/>
      <c r="N47" s="94"/>
      <c r="O47" s="94"/>
      <c r="Q47" s="94"/>
      <c r="R47" s="94"/>
      <c r="S47" s="94"/>
      <c r="T47" s="94"/>
      <c r="W47" s="94"/>
      <c r="X47" s="94"/>
      <c r="Y47" s="94"/>
    </row>
    <row r="48" spans="3:25" x14ac:dyDescent="0.25">
      <c r="N48" s="117" t="s">
        <v>132</v>
      </c>
      <c r="W48" s="94"/>
      <c r="X48" s="94"/>
      <c r="Y48" s="94"/>
    </row>
    <row r="49" spans="5:14" x14ac:dyDescent="0.25">
      <c r="M49" s="81"/>
      <c r="N49" s="94"/>
    </row>
    <row r="50" spans="5:14" x14ac:dyDescent="0.25">
      <c r="M50" s="81"/>
      <c r="N50" s="94"/>
    </row>
    <row r="51" spans="5:14" x14ac:dyDescent="0.25">
      <c r="M51" s="81"/>
      <c r="N51" s="94"/>
    </row>
    <row r="52" spans="5:14" x14ac:dyDescent="0.25">
      <c r="M52" s="81"/>
      <c r="N52" s="94"/>
    </row>
    <row r="53" spans="5:14" x14ac:dyDescent="0.25">
      <c r="M53" s="81"/>
      <c r="N53" s="94"/>
    </row>
    <row r="54" spans="5:14" x14ac:dyDescent="0.25">
      <c r="M54" s="81"/>
      <c r="N54" s="94"/>
    </row>
    <row r="55" spans="5:14" x14ac:dyDescent="0.25">
      <c r="M55" s="81"/>
      <c r="N55" s="94"/>
    </row>
    <row r="61" spans="5:14" x14ac:dyDescent="0.25">
      <c r="E61" s="98"/>
    </row>
    <row r="62" spans="5:14" x14ac:dyDescent="0.25">
      <c r="E62" s="98"/>
    </row>
    <row r="63" spans="5:14" x14ac:dyDescent="0.25">
      <c r="E63" s="98"/>
    </row>
    <row r="64" spans="5:14" x14ac:dyDescent="0.25">
      <c r="E64" s="98"/>
    </row>
    <row r="65" spans="5:5" x14ac:dyDescent="0.25">
      <c r="E65" s="98"/>
    </row>
    <row r="66" spans="5:5" x14ac:dyDescent="0.25">
      <c r="E66" s="98"/>
    </row>
    <row r="67" spans="5:5" x14ac:dyDescent="0.25">
      <c r="E67" s="98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1:Y67"/>
  <sheetViews>
    <sheetView topLeftCell="A7"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104" t="s">
        <v>44</v>
      </c>
      <c r="E14" s="106" t="s">
        <v>167</v>
      </c>
      <c r="F14" s="104">
        <v>551275</v>
      </c>
      <c r="G14" s="106" t="s">
        <v>168</v>
      </c>
      <c r="H14" s="111"/>
      <c r="I14" s="112"/>
      <c r="J14" s="105" t="s">
        <v>115</v>
      </c>
      <c r="K14" s="105" t="s">
        <v>59</v>
      </c>
      <c r="L14" s="113" t="s">
        <v>59</v>
      </c>
      <c r="M14" s="104"/>
      <c r="N14" s="104" t="s">
        <v>76</v>
      </c>
      <c r="O14" s="105" t="s">
        <v>127</v>
      </c>
      <c r="P14" s="105" t="s">
        <v>169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104" t="s">
        <v>45</v>
      </c>
      <c r="E15" s="106" t="s">
        <v>170</v>
      </c>
      <c r="F15" s="106" t="s">
        <v>171</v>
      </c>
      <c r="G15" s="106" t="s">
        <v>172</v>
      </c>
      <c r="H15" s="105"/>
      <c r="I15" s="112"/>
      <c r="J15" s="105" t="s">
        <v>116</v>
      </c>
      <c r="K15" s="106" t="s">
        <v>60</v>
      </c>
      <c r="L15" s="106" t="s">
        <v>111</v>
      </c>
      <c r="M15" s="104"/>
      <c r="N15" s="104" t="s">
        <v>75</v>
      </c>
      <c r="O15" s="104" t="s">
        <v>126</v>
      </c>
      <c r="P15" s="104" t="s">
        <v>173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104">
        <v>54757</v>
      </c>
      <c r="E16" s="104">
        <v>345</v>
      </c>
      <c r="F16" s="104">
        <v>0</v>
      </c>
      <c r="G16" s="104">
        <v>202</v>
      </c>
      <c r="H16" s="104"/>
      <c r="I16" s="114"/>
      <c r="J16" s="104"/>
      <c r="K16" s="104">
        <v>191</v>
      </c>
      <c r="L16" s="104">
        <v>119</v>
      </c>
      <c r="M16" s="104"/>
      <c r="N16" s="104">
        <v>34600</v>
      </c>
      <c r="O16" s="104">
        <v>1983</v>
      </c>
      <c r="P16" s="104">
        <v>0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104">
        <v>55500</v>
      </c>
      <c r="E17" s="104">
        <v>693</v>
      </c>
      <c r="F17" s="104">
        <v>415</v>
      </c>
      <c r="G17" s="104">
        <v>334</v>
      </c>
      <c r="H17" s="104"/>
      <c r="I17" s="112"/>
      <c r="J17" s="104"/>
      <c r="K17" s="104">
        <v>191</v>
      </c>
      <c r="L17" s="104">
        <v>124</v>
      </c>
      <c r="M17" s="104"/>
      <c r="N17" s="104">
        <v>36764</v>
      </c>
      <c r="O17" s="104">
        <v>2360</v>
      </c>
      <c r="P17" s="104">
        <v>338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90" t="s">
        <v>38</v>
      </c>
      <c r="D18" s="104" t="s">
        <v>46</v>
      </c>
      <c r="E18" s="104" t="s">
        <v>46</v>
      </c>
      <c r="F18" s="104" t="s">
        <v>46</v>
      </c>
      <c r="G18" s="104" t="s">
        <v>46</v>
      </c>
      <c r="H18" s="104"/>
      <c r="I18" s="112"/>
      <c r="J18" s="104" t="s">
        <v>46</v>
      </c>
      <c r="K18" s="104" t="s">
        <v>46</v>
      </c>
      <c r="L18" s="104" t="s">
        <v>46</v>
      </c>
      <c r="M18" s="104"/>
      <c r="N18" s="104" t="s">
        <v>46</v>
      </c>
      <c r="O18" s="104" t="s">
        <v>46</v>
      </c>
      <c r="P18" s="10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90" t="s">
        <v>39</v>
      </c>
      <c r="D19" s="104" t="s">
        <v>46</v>
      </c>
      <c r="E19" s="104" t="s">
        <v>46</v>
      </c>
      <c r="F19" s="104" t="s">
        <v>46</v>
      </c>
      <c r="G19" s="104" t="s">
        <v>46</v>
      </c>
      <c r="H19" s="104"/>
      <c r="I19" s="112"/>
      <c r="J19" s="104" t="s">
        <v>46</v>
      </c>
      <c r="K19" s="104" t="s">
        <v>46</v>
      </c>
      <c r="L19" s="104" t="s">
        <v>46</v>
      </c>
      <c r="M19" s="104"/>
      <c r="N19" s="104" t="s">
        <v>46</v>
      </c>
      <c r="O19" s="104" t="s">
        <v>46</v>
      </c>
      <c r="P19" s="10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104" t="s">
        <v>46</v>
      </c>
      <c r="E20" s="104" t="s">
        <v>46</v>
      </c>
      <c r="F20" s="104" t="s">
        <v>46</v>
      </c>
      <c r="G20" s="104" t="s">
        <v>46</v>
      </c>
      <c r="H20" s="104"/>
      <c r="I20" s="112"/>
      <c r="J20" s="104" t="s">
        <v>46</v>
      </c>
      <c r="K20" s="104" t="s">
        <v>46</v>
      </c>
      <c r="L20" s="104" t="s">
        <v>46</v>
      </c>
      <c r="M20" s="104"/>
      <c r="N20" s="104" t="s">
        <v>46</v>
      </c>
      <c r="O20" s="104" t="s">
        <v>46</v>
      </c>
      <c r="P20" s="10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104" t="s">
        <v>46</v>
      </c>
      <c r="E21" s="104" t="s">
        <v>46</v>
      </c>
      <c r="F21" s="104" t="s">
        <v>46</v>
      </c>
      <c r="G21" s="104" t="s">
        <v>46</v>
      </c>
      <c r="H21" s="104"/>
      <c r="I21" s="112"/>
      <c r="J21" s="104" t="s">
        <v>46</v>
      </c>
      <c r="K21" s="104" t="s">
        <v>46</v>
      </c>
      <c r="L21" s="104" t="s">
        <v>46</v>
      </c>
      <c r="M21" s="104"/>
      <c r="N21" s="104" t="s">
        <v>46</v>
      </c>
      <c r="O21" s="104" t="s">
        <v>46</v>
      </c>
      <c r="P21" s="10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104" t="s">
        <v>46</v>
      </c>
      <c r="E22" s="104" t="s">
        <v>46</v>
      </c>
      <c r="F22" s="104" t="s">
        <v>46</v>
      </c>
      <c r="G22" s="104" t="s">
        <v>46</v>
      </c>
      <c r="H22" s="104"/>
      <c r="I22" s="112"/>
      <c r="J22" s="104" t="s">
        <v>46</v>
      </c>
      <c r="K22" s="104" t="s">
        <v>46</v>
      </c>
      <c r="L22" s="104" t="s">
        <v>46</v>
      </c>
      <c r="M22" s="104"/>
      <c r="N22" s="104" t="s">
        <v>46</v>
      </c>
      <c r="O22" s="104" t="s">
        <v>46</v>
      </c>
      <c r="P22" s="10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104" t="s">
        <v>46</v>
      </c>
      <c r="E23" s="104" t="s">
        <v>46</v>
      </c>
      <c r="F23" s="106" t="s">
        <v>62</v>
      </c>
      <c r="G23" s="104" t="s">
        <v>46</v>
      </c>
      <c r="H23" s="104"/>
      <c r="I23" s="112"/>
      <c r="J23" s="106" t="s">
        <v>46</v>
      </c>
      <c r="K23" s="106" t="s">
        <v>46</v>
      </c>
      <c r="L23" s="104" t="s">
        <v>46</v>
      </c>
      <c r="M23" s="104"/>
      <c r="N23" s="104" t="s">
        <v>46</v>
      </c>
      <c r="O23" s="104" t="s">
        <v>46</v>
      </c>
      <c r="P23" s="10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104"/>
      <c r="E24" s="112"/>
      <c r="F24" s="104">
        <v>1</v>
      </c>
      <c r="G24" s="104"/>
      <c r="H24" s="104"/>
      <c r="I24" s="112"/>
      <c r="J24" s="104"/>
      <c r="K24" s="104"/>
      <c r="L24" s="108"/>
      <c r="M24" s="104"/>
      <c r="N24" s="104"/>
      <c r="O24" s="104"/>
      <c r="P24" s="10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104" t="s">
        <v>46</v>
      </c>
      <c r="E25" s="104" t="s">
        <v>46</v>
      </c>
      <c r="F25" s="104" t="s">
        <v>46</v>
      </c>
      <c r="G25" s="104" t="s">
        <v>46</v>
      </c>
      <c r="H25" s="104"/>
      <c r="I25" s="115"/>
      <c r="J25" s="104" t="s">
        <v>46</v>
      </c>
      <c r="K25" s="104" t="s">
        <v>46</v>
      </c>
      <c r="L25" s="104" t="s">
        <v>46</v>
      </c>
      <c r="M25" s="104"/>
      <c r="N25" s="104" t="s">
        <v>46</v>
      </c>
      <c r="O25" s="104" t="s">
        <v>46</v>
      </c>
      <c r="P25" s="10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104">
        <v>2</v>
      </c>
      <c r="E26" s="104">
        <v>36</v>
      </c>
      <c r="F26" s="104">
        <v>21</v>
      </c>
      <c r="G26" s="104">
        <v>0</v>
      </c>
      <c r="H26" s="104"/>
      <c r="I26" s="112"/>
      <c r="J26" s="104">
        <v>0</v>
      </c>
      <c r="K26" s="104">
        <v>0</v>
      </c>
      <c r="L26" s="104">
        <v>0</v>
      </c>
      <c r="M26" s="104"/>
      <c r="N26" s="104">
        <v>45</v>
      </c>
      <c r="O26" s="104">
        <v>0</v>
      </c>
      <c r="P26" s="104">
        <v>6</v>
      </c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104">
        <v>0</v>
      </c>
      <c r="E27" s="104">
        <v>0</v>
      </c>
      <c r="F27" s="104">
        <v>0</v>
      </c>
      <c r="G27" s="104">
        <v>0</v>
      </c>
      <c r="H27" s="104"/>
      <c r="I27" s="104"/>
      <c r="J27" s="104">
        <v>0</v>
      </c>
      <c r="K27" s="104">
        <v>0</v>
      </c>
      <c r="L27" s="104">
        <v>0</v>
      </c>
      <c r="M27" s="104"/>
      <c r="N27" s="104">
        <v>23</v>
      </c>
      <c r="O27" s="104">
        <v>0</v>
      </c>
      <c r="P27" s="104">
        <v>0</v>
      </c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 t="s">
        <v>117</v>
      </c>
      <c r="O28" s="104"/>
      <c r="P28" s="10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104">
        <v>0</v>
      </c>
      <c r="E29" s="104">
        <v>1</v>
      </c>
      <c r="F29" s="104">
        <v>0</v>
      </c>
      <c r="G29" s="104">
        <v>0</v>
      </c>
      <c r="H29" s="104">
        <v>0</v>
      </c>
      <c r="I29" s="104">
        <v>1</v>
      </c>
      <c r="J29" s="104">
        <v>0</v>
      </c>
      <c r="K29" s="104">
        <v>0</v>
      </c>
      <c r="L29" s="104">
        <v>0</v>
      </c>
      <c r="M29" s="104">
        <v>0</v>
      </c>
      <c r="N29" s="104">
        <v>1</v>
      </c>
      <c r="O29" s="104">
        <v>0</v>
      </c>
      <c r="P29" s="10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68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M49" s="81"/>
      <c r="N49" s="2"/>
    </row>
    <row r="50" spans="5:14" x14ac:dyDescent="0.25">
      <c r="M50" s="81"/>
      <c r="N50" s="2"/>
    </row>
    <row r="51" spans="5:14" x14ac:dyDescent="0.25">
      <c r="M51" s="81"/>
      <c r="N51" s="2"/>
    </row>
    <row r="52" spans="5:14" x14ac:dyDescent="0.25">
      <c r="M52" s="81"/>
      <c r="N52" s="2"/>
    </row>
    <row r="53" spans="5:14" x14ac:dyDescent="0.25">
      <c r="M53" s="81"/>
      <c r="N53" s="2"/>
    </row>
    <row r="54" spans="5:14" x14ac:dyDescent="0.25">
      <c r="M54" s="81"/>
      <c r="N54" s="2"/>
    </row>
    <row r="55" spans="5:14" x14ac:dyDescent="0.25">
      <c r="M55" s="81"/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6" t="s">
        <v>129</v>
      </c>
      <c r="F14" s="34">
        <v>512520</v>
      </c>
      <c r="G14" s="36" t="s">
        <v>113</v>
      </c>
      <c r="H14" s="46">
        <v>200200</v>
      </c>
      <c r="I14" s="69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127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6" t="s">
        <v>128</v>
      </c>
      <c r="F15" s="34" t="s">
        <v>102</v>
      </c>
      <c r="G15" s="36" t="s">
        <v>114</v>
      </c>
      <c r="H15" s="35" t="s">
        <v>64</v>
      </c>
      <c r="I15" s="50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34" t="s">
        <v>126</v>
      </c>
      <c r="P15" s="36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/>
      <c r="E16" s="34"/>
      <c r="F16" s="34"/>
      <c r="G16" s="34"/>
      <c r="H16" s="34"/>
      <c r="I16" s="59"/>
      <c r="J16" s="34"/>
      <c r="K16" s="34"/>
      <c r="L16" s="34"/>
      <c r="M16" s="34"/>
      <c r="N16" s="34"/>
      <c r="O16" s="34"/>
      <c r="P16" s="34"/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/>
      <c r="E17" s="34"/>
      <c r="F17" s="34"/>
      <c r="G17" s="34"/>
      <c r="H17" s="34"/>
      <c r="I17" s="50"/>
      <c r="J17" s="34"/>
      <c r="K17" s="34"/>
      <c r="L17" s="34"/>
      <c r="M17" s="34"/>
      <c r="N17" s="34"/>
      <c r="O17" s="34"/>
      <c r="P17" s="34"/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89" t="s">
        <v>38</v>
      </c>
      <c r="D18" s="34"/>
      <c r="E18" s="34"/>
      <c r="F18" s="34"/>
      <c r="G18" s="34"/>
      <c r="H18" s="34"/>
      <c r="I18" s="69"/>
      <c r="J18" s="34"/>
      <c r="K18" s="34"/>
      <c r="L18" s="34"/>
      <c r="M18" s="34"/>
      <c r="N18" s="34"/>
      <c r="O18" s="34"/>
      <c r="P18" s="34"/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89" t="s">
        <v>39</v>
      </c>
      <c r="D19" s="34"/>
      <c r="E19" s="34"/>
      <c r="F19" s="34"/>
      <c r="G19" s="34"/>
      <c r="H19" s="34"/>
      <c r="I19" s="69"/>
      <c r="J19" s="34"/>
      <c r="K19" s="34"/>
      <c r="L19" s="34"/>
      <c r="M19" s="34"/>
      <c r="N19" s="34"/>
      <c r="O19" s="34"/>
      <c r="P19" s="34"/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/>
      <c r="E20" s="34"/>
      <c r="F20" s="34"/>
      <c r="G20" s="34"/>
      <c r="H20" s="34"/>
      <c r="I20" s="50"/>
      <c r="J20" s="34"/>
      <c r="K20" s="34"/>
      <c r="L20" s="34"/>
      <c r="M20" s="34"/>
      <c r="N20" s="34"/>
      <c r="O20" s="34"/>
      <c r="P20" s="34"/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/>
      <c r="E21" s="34"/>
      <c r="F21" s="34"/>
      <c r="G21" s="34"/>
      <c r="H21" s="34"/>
      <c r="I21" s="50"/>
      <c r="J21" s="34"/>
      <c r="K21" s="34"/>
      <c r="L21" s="34"/>
      <c r="M21" s="34"/>
      <c r="N21" s="34"/>
      <c r="O21" s="34"/>
      <c r="P21" s="34"/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/>
      <c r="E22" s="34"/>
      <c r="F22" s="34"/>
      <c r="G22" s="34"/>
      <c r="H22" s="34"/>
      <c r="I22" s="50"/>
      <c r="J22" s="34"/>
      <c r="K22" s="34"/>
      <c r="L22" s="34"/>
      <c r="M22" s="34"/>
      <c r="N22" s="34"/>
      <c r="O22" s="34"/>
      <c r="P22" s="34"/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/>
      <c r="E23" s="34"/>
      <c r="F23" s="36"/>
      <c r="G23" s="34"/>
      <c r="H23" s="34"/>
      <c r="I23" s="70"/>
      <c r="J23" s="36"/>
      <c r="K23" s="36"/>
      <c r="L23" s="34"/>
      <c r="M23" s="34"/>
      <c r="N23" s="34"/>
      <c r="O23" s="34"/>
      <c r="P23" s="34"/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50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/>
      <c r="E25" s="34"/>
      <c r="F25" s="34"/>
      <c r="G25" s="34"/>
      <c r="H25" s="34"/>
      <c r="I25" s="65"/>
      <c r="J25" s="34"/>
      <c r="K25" s="34"/>
      <c r="L25" s="34"/>
      <c r="M25" s="34"/>
      <c r="N25" s="34"/>
      <c r="O25" s="34"/>
      <c r="P25" s="34"/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/>
      <c r="E26" s="34"/>
      <c r="F26" s="34"/>
      <c r="G26" s="34"/>
      <c r="H26" s="34"/>
      <c r="I26" s="50"/>
      <c r="J26" s="34"/>
      <c r="K26" s="34"/>
      <c r="L26" s="34"/>
      <c r="M26" s="34"/>
      <c r="N26" s="34"/>
      <c r="O26" s="34"/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68"/>
      <c r="F42" s="2"/>
      <c r="H42" s="2"/>
      <c r="I42" s="2"/>
      <c r="J42" s="2"/>
      <c r="L42" s="2"/>
      <c r="M42" s="2"/>
      <c r="N42" s="2"/>
      <c r="O42" s="2"/>
      <c r="Q42" s="91" t="s">
        <v>47</v>
      </c>
      <c r="R42" s="91" t="s">
        <v>166</v>
      </c>
      <c r="S42" s="91">
        <v>148</v>
      </c>
      <c r="T42" s="91" t="s">
        <v>119</v>
      </c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M49" s="81"/>
      <c r="N49" s="2"/>
    </row>
    <row r="50" spans="5:14" x14ac:dyDescent="0.25">
      <c r="M50" s="81"/>
      <c r="N50" s="2"/>
    </row>
    <row r="51" spans="5:14" x14ac:dyDescent="0.25">
      <c r="M51" s="81"/>
      <c r="N51" s="2"/>
    </row>
    <row r="52" spans="5:14" x14ac:dyDescent="0.25">
      <c r="M52" s="81"/>
      <c r="N52" s="2"/>
    </row>
    <row r="53" spans="5:14" x14ac:dyDescent="0.25">
      <c r="M53" s="81"/>
      <c r="N53" s="2"/>
    </row>
    <row r="54" spans="5:14" x14ac:dyDescent="0.25">
      <c r="M54" s="81"/>
      <c r="N54" s="2"/>
    </row>
    <row r="55" spans="5:14" x14ac:dyDescent="0.25">
      <c r="M55" s="81"/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1:Y67"/>
  <sheetViews>
    <sheetView topLeftCell="A8"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6" t="s">
        <v>129</v>
      </c>
      <c r="F14" s="34">
        <v>512520</v>
      </c>
      <c r="G14" s="36" t="s">
        <v>113</v>
      </c>
      <c r="H14" s="46">
        <v>200200</v>
      </c>
      <c r="I14" s="69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127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6" t="s">
        <v>128</v>
      </c>
      <c r="F15" s="34" t="s">
        <v>102</v>
      </c>
      <c r="G15" s="36" t="s">
        <v>114</v>
      </c>
      <c r="H15" s="35" t="s">
        <v>64</v>
      </c>
      <c r="I15" s="50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34" t="s">
        <v>126</v>
      </c>
      <c r="P15" s="36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52870</v>
      </c>
      <c r="E16" s="34">
        <v>3400</v>
      </c>
      <c r="F16" s="34">
        <v>12951</v>
      </c>
      <c r="G16" s="34">
        <v>1385</v>
      </c>
      <c r="H16" s="34">
        <v>5620</v>
      </c>
      <c r="I16" s="59"/>
      <c r="J16" s="34"/>
      <c r="K16" s="34">
        <v>191</v>
      </c>
      <c r="L16" s="34">
        <v>104</v>
      </c>
      <c r="M16" s="34"/>
      <c r="N16" s="34">
        <v>32150</v>
      </c>
      <c r="O16" s="34">
        <v>1329</v>
      </c>
      <c r="P16" s="34">
        <v>2180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/>
      <c r="E17" s="34"/>
      <c r="F17" s="34"/>
      <c r="G17" s="34"/>
      <c r="H17" s="34"/>
      <c r="I17" s="50"/>
      <c r="J17" s="34"/>
      <c r="K17" s="34"/>
      <c r="L17" s="34"/>
      <c r="M17" s="34"/>
      <c r="N17" s="34"/>
      <c r="O17" s="34"/>
      <c r="P17" s="34"/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64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69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64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69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50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50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50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4" t="s">
        <v>46</v>
      </c>
      <c r="F23" s="36" t="s">
        <v>62</v>
      </c>
      <c r="G23" s="34" t="s">
        <v>46</v>
      </c>
      <c r="H23" s="34"/>
      <c r="I23" s="70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50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65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/>
      <c r="E26" s="34"/>
      <c r="F26" s="34"/>
      <c r="G26" s="34"/>
      <c r="H26" s="34"/>
      <c r="I26" s="50"/>
      <c r="J26" s="34"/>
      <c r="K26" s="34"/>
      <c r="L26" s="34"/>
      <c r="M26" s="34"/>
      <c r="N26" s="34"/>
      <c r="O26" s="34"/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1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68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M49" s="81"/>
      <c r="N49" s="2"/>
    </row>
    <row r="50" spans="5:14" x14ac:dyDescent="0.25">
      <c r="M50" s="81"/>
      <c r="N50" s="2"/>
    </row>
    <row r="51" spans="5:14" x14ac:dyDescent="0.25">
      <c r="M51" s="81"/>
      <c r="N51" s="2"/>
    </row>
    <row r="52" spans="5:14" x14ac:dyDescent="0.25">
      <c r="M52" s="81"/>
      <c r="N52" s="2"/>
    </row>
    <row r="53" spans="5:14" x14ac:dyDescent="0.25">
      <c r="M53" s="81"/>
      <c r="N53" s="2"/>
    </row>
    <row r="54" spans="5:14" x14ac:dyDescent="0.25">
      <c r="M54" s="81"/>
      <c r="N54" s="2"/>
    </row>
    <row r="55" spans="5:14" x14ac:dyDescent="0.25">
      <c r="M55" s="81"/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62" t="s">
        <v>0</v>
      </c>
      <c r="E13" s="62" t="s">
        <v>1</v>
      </c>
      <c r="F13" s="62" t="s">
        <v>2</v>
      </c>
      <c r="G13" s="43" t="s">
        <v>108</v>
      </c>
      <c r="H13" s="62" t="s">
        <v>3</v>
      </c>
      <c r="I13" s="62" t="s">
        <v>4</v>
      </c>
      <c r="J13" s="62" t="s">
        <v>5</v>
      </c>
      <c r="K13" s="62" t="s">
        <v>6</v>
      </c>
      <c r="L13" s="62" t="s">
        <v>7</v>
      </c>
      <c r="M13" s="62" t="s">
        <v>8</v>
      </c>
      <c r="N13" s="62" t="s">
        <v>9</v>
      </c>
      <c r="O13" s="62" t="s">
        <v>10</v>
      </c>
      <c r="P13" s="62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6" t="s">
        <v>129</v>
      </c>
      <c r="F14" s="34">
        <v>512520</v>
      </c>
      <c r="G14" s="36" t="s">
        <v>113</v>
      </c>
      <c r="H14" s="46">
        <v>200200</v>
      </c>
      <c r="I14" s="50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127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6" t="s">
        <v>128</v>
      </c>
      <c r="F15" s="34" t="s">
        <v>102</v>
      </c>
      <c r="G15" s="36" t="s">
        <v>114</v>
      </c>
      <c r="H15" s="35" t="s">
        <v>64</v>
      </c>
      <c r="I15" s="50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34" t="s">
        <v>126</v>
      </c>
      <c r="P15" s="36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52110</v>
      </c>
      <c r="E16" s="34">
        <v>2745</v>
      </c>
      <c r="F16" s="34">
        <v>12522</v>
      </c>
      <c r="G16" s="34">
        <v>1222</v>
      </c>
      <c r="H16" s="34">
        <v>5110</v>
      </c>
      <c r="I16" s="59"/>
      <c r="J16" s="34"/>
      <c r="K16" s="34">
        <v>191</v>
      </c>
      <c r="L16" s="34">
        <v>95</v>
      </c>
      <c r="M16" s="34"/>
      <c r="N16" s="34">
        <v>31170</v>
      </c>
      <c r="O16" s="34">
        <v>1016</v>
      </c>
      <c r="P16" s="34">
        <v>1987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52612</v>
      </c>
      <c r="E17" s="34">
        <v>3250</v>
      </c>
      <c r="F17" s="34">
        <v>12864</v>
      </c>
      <c r="G17" s="34">
        <v>1360</v>
      </c>
      <c r="H17" s="34">
        <v>5474</v>
      </c>
      <c r="I17" s="50"/>
      <c r="J17" s="34"/>
      <c r="K17" s="34">
        <v>191</v>
      </c>
      <c r="L17" s="34">
        <v>102</v>
      </c>
      <c r="M17" s="34"/>
      <c r="N17" s="34">
        <v>32150</v>
      </c>
      <c r="O17" s="34">
        <v>1329</v>
      </c>
      <c r="P17" s="34">
        <v>2180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63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50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63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50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50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50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50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4" t="s">
        <v>46</v>
      </c>
      <c r="F23" s="36" t="s">
        <v>62</v>
      </c>
      <c r="G23" s="34" t="s">
        <v>46</v>
      </c>
      <c r="H23" s="34"/>
      <c r="I23" s="50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50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60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/>
      <c r="E26" s="34"/>
      <c r="F26" s="34"/>
      <c r="G26" s="34"/>
      <c r="H26" s="34"/>
      <c r="I26" s="50"/>
      <c r="J26" s="34"/>
      <c r="K26" s="34"/>
      <c r="L26" s="34"/>
      <c r="M26" s="34"/>
      <c r="N26" s="34"/>
      <c r="O26" s="34"/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1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68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6" t="s">
        <v>129</v>
      </c>
      <c r="F14" s="34">
        <v>512520</v>
      </c>
      <c r="G14" s="36" t="s">
        <v>113</v>
      </c>
      <c r="H14" s="46">
        <v>200200</v>
      </c>
      <c r="I14" s="50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127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6" t="s">
        <v>128</v>
      </c>
      <c r="F15" s="34" t="s">
        <v>102</v>
      </c>
      <c r="G15" s="36" t="s">
        <v>114</v>
      </c>
      <c r="H15" s="35" t="s">
        <v>64</v>
      </c>
      <c r="I15" s="50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34" t="s">
        <v>126</v>
      </c>
      <c r="P15" s="36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51754</v>
      </c>
      <c r="E16" s="59">
        <v>2332</v>
      </c>
      <c r="F16" s="34">
        <v>12270</v>
      </c>
      <c r="G16" s="34">
        <v>1120</v>
      </c>
      <c r="H16" s="34">
        <v>4835</v>
      </c>
      <c r="I16" s="59"/>
      <c r="J16" s="34"/>
      <c r="K16" s="34">
        <v>191</v>
      </c>
      <c r="L16" s="34">
        <v>92</v>
      </c>
      <c r="M16" s="34"/>
      <c r="N16" s="34">
        <v>29400</v>
      </c>
      <c r="O16" s="34">
        <v>827</v>
      </c>
      <c r="P16" s="34">
        <v>1847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52040</v>
      </c>
      <c r="E17" s="34">
        <v>2650</v>
      </c>
      <c r="F17" s="34">
        <v>12473</v>
      </c>
      <c r="G17" s="34">
        <v>1217</v>
      </c>
      <c r="H17" s="34">
        <v>5040</v>
      </c>
      <c r="I17" s="50"/>
      <c r="J17" s="34"/>
      <c r="K17" s="34">
        <v>191</v>
      </c>
      <c r="L17" s="34">
        <v>95</v>
      </c>
      <c r="M17" s="34"/>
      <c r="N17" s="34">
        <v>31170</v>
      </c>
      <c r="O17" s="34">
        <v>1015</v>
      </c>
      <c r="P17" s="34">
        <v>1987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63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50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63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50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50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50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50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4" t="s">
        <v>46</v>
      </c>
      <c r="F23" s="36" t="s">
        <v>62</v>
      </c>
      <c r="G23" s="34" t="s">
        <v>46</v>
      </c>
      <c r="H23" s="34"/>
      <c r="I23" s="50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50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60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0</v>
      </c>
      <c r="G26" s="34">
        <v>0</v>
      </c>
      <c r="H26" s="34">
        <v>0</v>
      </c>
      <c r="I26" s="50"/>
      <c r="J26" s="34">
        <v>0</v>
      </c>
      <c r="K26" s="34">
        <v>0</v>
      </c>
      <c r="L26" s="34">
        <v>0</v>
      </c>
      <c r="M26" s="34"/>
      <c r="N26" s="34">
        <v>150</v>
      </c>
      <c r="O26" s="34">
        <v>0</v>
      </c>
      <c r="P26" s="34">
        <v>0</v>
      </c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22</v>
      </c>
      <c r="O27" s="34">
        <v>0</v>
      </c>
      <c r="P27" s="34">
        <v>0</v>
      </c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100</v>
      </c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 t="s">
        <v>130</v>
      </c>
      <c r="D42" s="2"/>
      <c r="E42" s="68" t="s">
        <v>131</v>
      </c>
      <c r="F42" s="2"/>
      <c r="H42" s="2"/>
      <c r="I42" s="2"/>
      <c r="J42" s="2"/>
      <c r="L42" s="2"/>
      <c r="M42" s="2"/>
      <c r="N42" s="2" t="s">
        <v>133</v>
      </c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 t="s">
        <v>133</v>
      </c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 t="s">
        <v>133</v>
      </c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1:Y67"/>
  <sheetViews>
    <sheetView topLeftCell="A13"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6" t="s">
        <v>129</v>
      </c>
      <c r="F14" s="34">
        <v>512520</v>
      </c>
      <c r="G14" s="36" t="s">
        <v>113</v>
      </c>
      <c r="H14" s="46">
        <v>200200</v>
      </c>
      <c r="I14" s="50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127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6" t="s">
        <v>128</v>
      </c>
      <c r="F15" s="34" t="s">
        <v>102</v>
      </c>
      <c r="G15" s="36" t="s">
        <v>114</v>
      </c>
      <c r="H15" s="35" t="s">
        <v>64</v>
      </c>
      <c r="I15" s="50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50" t="s">
        <v>126</v>
      </c>
      <c r="P15" s="50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50880</v>
      </c>
      <c r="E16" s="59">
        <v>1566</v>
      </c>
      <c r="F16" s="34">
        <v>11828</v>
      </c>
      <c r="G16" s="34">
        <v>951</v>
      </c>
      <c r="H16" s="34">
        <v>4319</v>
      </c>
      <c r="I16" s="59"/>
      <c r="J16" s="34"/>
      <c r="K16" s="34">
        <v>191</v>
      </c>
      <c r="L16" s="34">
        <v>84</v>
      </c>
      <c r="M16" s="34"/>
      <c r="N16" s="34">
        <v>26680</v>
      </c>
      <c r="O16" s="34">
        <v>457</v>
      </c>
      <c r="P16" s="34">
        <v>1600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51509</v>
      </c>
      <c r="E17" s="50">
        <v>2135</v>
      </c>
      <c r="F17" s="34">
        <v>12150</v>
      </c>
      <c r="G17" s="34">
        <v>1103</v>
      </c>
      <c r="H17" s="34">
        <v>4680</v>
      </c>
      <c r="I17" s="50"/>
      <c r="J17" s="34"/>
      <c r="K17" s="34">
        <v>191</v>
      </c>
      <c r="L17" s="34">
        <v>90</v>
      </c>
      <c r="M17" s="34"/>
      <c r="N17" s="34">
        <v>29400</v>
      </c>
      <c r="O17" s="34">
        <v>827</v>
      </c>
      <c r="P17" s="34">
        <v>1847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63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50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63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50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50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50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50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4" t="s">
        <v>46</v>
      </c>
      <c r="F23" s="36" t="s">
        <v>62</v>
      </c>
      <c r="G23" s="34" t="s">
        <v>46</v>
      </c>
      <c r="H23" s="34"/>
      <c r="I23" s="50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50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60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0</v>
      </c>
      <c r="G26" s="34">
        <v>0</v>
      </c>
      <c r="H26" s="34">
        <v>0</v>
      </c>
      <c r="I26" s="50"/>
      <c r="J26" s="34">
        <v>0</v>
      </c>
      <c r="K26" s="34">
        <v>0</v>
      </c>
      <c r="L26" s="34">
        <v>0</v>
      </c>
      <c r="M26" s="34"/>
      <c r="N26" s="34">
        <v>0</v>
      </c>
      <c r="O26" s="34">
        <v>0</v>
      </c>
      <c r="P26" s="34">
        <v>0</v>
      </c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31</v>
      </c>
      <c r="O27" s="34">
        <v>0</v>
      </c>
      <c r="P27" s="34">
        <v>0</v>
      </c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1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6" t="s">
        <v>129</v>
      </c>
      <c r="F14" s="34">
        <v>512520</v>
      </c>
      <c r="G14" s="36" t="s">
        <v>113</v>
      </c>
      <c r="H14" s="46">
        <v>200200</v>
      </c>
      <c r="I14" s="50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127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6" t="s">
        <v>128</v>
      </c>
      <c r="F15" s="34" t="s">
        <v>102</v>
      </c>
      <c r="G15" s="36" t="s">
        <v>114</v>
      </c>
      <c r="H15" s="35" t="s">
        <v>64</v>
      </c>
      <c r="I15" s="50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50" t="s">
        <v>126</v>
      </c>
      <c r="P15" s="50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50120</v>
      </c>
      <c r="E16" s="59">
        <v>791</v>
      </c>
      <c r="F16" s="34">
        <v>11340</v>
      </c>
      <c r="G16" s="34">
        <v>858</v>
      </c>
      <c r="H16" s="34">
        <v>3795</v>
      </c>
      <c r="I16" s="59"/>
      <c r="J16" s="34"/>
      <c r="K16" s="34">
        <v>191</v>
      </c>
      <c r="L16" s="34">
        <v>77</v>
      </c>
      <c r="M16" s="34"/>
      <c r="N16" s="34">
        <v>24900</v>
      </c>
      <c r="O16" s="34">
        <v>29</v>
      </c>
      <c r="P16" s="34">
        <v>1349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50635</v>
      </c>
      <c r="E17" s="50">
        <v>1354</v>
      </c>
      <c r="F17" s="34">
        <v>11710</v>
      </c>
      <c r="G17" s="34">
        <v>940</v>
      </c>
      <c r="H17" s="34">
        <v>4173</v>
      </c>
      <c r="I17" s="50"/>
      <c r="J17" s="34"/>
      <c r="K17" s="34">
        <v>191</v>
      </c>
      <c r="L17" s="34">
        <v>82</v>
      </c>
      <c r="M17" s="34"/>
      <c r="N17" s="34">
        <v>26680</v>
      </c>
      <c r="O17" s="34">
        <v>450</v>
      </c>
      <c r="P17" s="34">
        <v>1600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63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50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63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50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50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50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50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4" t="s">
        <v>46</v>
      </c>
      <c r="F23" s="36" t="s">
        <v>62</v>
      </c>
      <c r="G23" s="34" t="s">
        <v>46</v>
      </c>
      <c r="H23" s="34"/>
      <c r="I23" s="50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50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5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0</v>
      </c>
      <c r="G26" s="34">
        <v>0</v>
      </c>
      <c r="H26" s="34">
        <v>0</v>
      </c>
      <c r="I26" s="50"/>
      <c r="J26" s="34">
        <v>0</v>
      </c>
      <c r="K26" s="34">
        <v>0</v>
      </c>
      <c r="L26" s="34">
        <v>0</v>
      </c>
      <c r="M26" s="34"/>
      <c r="N26" s="34">
        <v>0</v>
      </c>
      <c r="O26" s="34">
        <v>0</v>
      </c>
      <c r="P26" s="34">
        <v>0</v>
      </c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19</v>
      </c>
      <c r="O27" s="34">
        <v>0</v>
      </c>
      <c r="P27" s="34">
        <v>0</v>
      </c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100</v>
      </c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6" t="s">
        <v>129</v>
      </c>
      <c r="F14" s="34">
        <v>512520</v>
      </c>
      <c r="G14" s="36" t="s">
        <v>113</v>
      </c>
      <c r="H14" s="46">
        <v>200200</v>
      </c>
      <c r="I14" s="66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127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6" t="s">
        <v>128</v>
      </c>
      <c r="F15" s="34" t="s">
        <v>102</v>
      </c>
      <c r="G15" s="36" t="s">
        <v>114</v>
      </c>
      <c r="H15" s="35" t="s">
        <v>64</v>
      </c>
      <c r="I15" s="66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50" t="s">
        <v>126</v>
      </c>
      <c r="P15" s="50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49196</v>
      </c>
      <c r="E16" s="59">
        <v>243</v>
      </c>
      <c r="F16" s="34">
        <v>10852</v>
      </c>
      <c r="G16" s="34">
        <v>669</v>
      </c>
      <c r="H16" s="34">
        <v>3567</v>
      </c>
      <c r="I16" s="66"/>
      <c r="J16" s="34"/>
      <c r="K16" s="34">
        <v>191</v>
      </c>
      <c r="L16" s="34">
        <v>71</v>
      </c>
      <c r="M16" s="34"/>
      <c r="N16" s="34">
        <v>23550</v>
      </c>
      <c r="O16" s="34">
        <v>0</v>
      </c>
      <c r="P16" s="34">
        <v>1129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49840</v>
      </c>
      <c r="E17" s="50">
        <v>570</v>
      </c>
      <c r="F17" s="34">
        <v>11210</v>
      </c>
      <c r="G17" s="34">
        <v>850</v>
      </c>
      <c r="H17" s="34">
        <v>3660</v>
      </c>
      <c r="I17" s="66"/>
      <c r="J17" s="34"/>
      <c r="K17" s="34">
        <v>191</v>
      </c>
      <c r="L17" s="34">
        <v>75</v>
      </c>
      <c r="M17" s="34"/>
      <c r="N17" s="34">
        <v>24900</v>
      </c>
      <c r="O17" s="34">
        <v>29</v>
      </c>
      <c r="P17" s="34">
        <v>1349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61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66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61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66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66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66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66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4" t="s">
        <v>46</v>
      </c>
      <c r="F23" s="36" t="s">
        <v>62</v>
      </c>
      <c r="G23" s="34" t="s">
        <v>46</v>
      </c>
      <c r="H23" s="34"/>
      <c r="I23" s="66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66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66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50">
        <v>0</v>
      </c>
      <c r="F26" s="34">
        <v>2</v>
      </c>
      <c r="G26" s="34">
        <v>5</v>
      </c>
      <c r="H26" s="34">
        <v>4</v>
      </c>
      <c r="I26" s="66"/>
      <c r="J26" s="34">
        <v>0</v>
      </c>
      <c r="K26" s="34">
        <v>0</v>
      </c>
      <c r="L26" s="34">
        <v>0</v>
      </c>
      <c r="M26" s="34"/>
      <c r="N26" s="34">
        <v>81</v>
      </c>
      <c r="O26" s="34">
        <v>6</v>
      </c>
      <c r="P26" s="34">
        <v>0</v>
      </c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66"/>
      <c r="J27" s="34">
        <v>0</v>
      </c>
      <c r="K27" s="34">
        <v>0</v>
      </c>
      <c r="L27" s="34">
        <v>0</v>
      </c>
      <c r="M27" s="34"/>
      <c r="N27" s="34">
        <v>0</v>
      </c>
      <c r="O27" s="34">
        <v>0</v>
      </c>
      <c r="P27" s="34">
        <v>0</v>
      </c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66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67"/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50"/>
      <c r="F14" s="34">
        <v>512520</v>
      </c>
      <c r="G14" s="36" t="s">
        <v>113</v>
      </c>
      <c r="H14" s="46">
        <v>200200</v>
      </c>
      <c r="I14" s="2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91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50"/>
      <c r="F15" s="34" t="s">
        <v>102</v>
      </c>
      <c r="G15" s="36" t="s">
        <v>114</v>
      </c>
      <c r="H15" s="35" t="s">
        <v>64</v>
      </c>
      <c r="I15" s="34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35" t="s">
        <v>95</v>
      </c>
      <c r="P15" s="50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48286</v>
      </c>
      <c r="E16" s="59"/>
      <c r="F16" s="34">
        <v>10322</v>
      </c>
      <c r="G16" s="34"/>
      <c r="H16" s="34">
        <v>3091</v>
      </c>
      <c r="I16" s="34"/>
      <c r="J16" s="34">
        <v>32</v>
      </c>
      <c r="K16" s="34">
        <v>155</v>
      </c>
      <c r="L16" s="34">
        <v>63</v>
      </c>
      <c r="M16" s="34"/>
      <c r="N16" s="34">
        <v>20940</v>
      </c>
      <c r="O16" s="34">
        <v>3570</v>
      </c>
      <c r="P16" s="34">
        <v>900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48935</v>
      </c>
      <c r="E17" s="50"/>
      <c r="F17" s="34">
        <v>10689</v>
      </c>
      <c r="G17" s="34"/>
      <c r="H17" s="34">
        <v>3423</v>
      </c>
      <c r="I17" s="34"/>
      <c r="J17" s="34">
        <v>52</v>
      </c>
      <c r="K17" s="34">
        <v>191</v>
      </c>
      <c r="L17" s="34">
        <v>68</v>
      </c>
      <c r="M17" s="34"/>
      <c r="N17" s="34">
        <v>23550</v>
      </c>
      <c r="O17" s="34">
        <v>3679</v>
      </c>
      <c r="P17" s="34">
        <v>1129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61" t="s">
        <v>38</v>
      </c>
      <c r="D18" s="34" t="s">
        <v>46</v>
      </c>
      <c r="E18" s="50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61" t="s">
        <v>39</v>
      </c>
      <c r="D19" s="34" t="s">
        <v>46</v>
      </c>
      <c r="E19" s="50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50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50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50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50"/>
      <c r="F23" s="36" t="s">
        <v>62</v>
      </c>
      <c r="G23" s="34" t="s">
        <v>46</v>
      </c>
      <c r="H23" s="34"/>
      <c r="I23" s="34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34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60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50"/>
      <c r="F26" s="34">
        <v>0</v>
      </c>
      <c r="G26" s="34">
        <v>0</v>
      </c>
      <c r="H26" s="34">
        <v>0</v>
      </c>
      <c r="I26" s="34"/>
      <c r="J26" s="34">
        <v>0</v>
      </c>
      <c r="K26" s="34">
        <v>0</v>
      </c>
      <c r="L26" s="34">
        <v>0</v>
      </c>
      <c r="M26" s="34"/>
      <c r="N26" s="34">
        <v>16</v>
      </c>
      <c r="O26" s="34">
        <v>0</v>
      </c>
      <c r="P26" s="34">
        <v>0</v>
      </c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7</v>
      </c>
      <c r="O27" s="34">
        <v>0</v>
      </c>
      <c r="P27" s="34">
        <v>0</v>
      </c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100</v>
      </c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/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50"/>
      <c r="F14" s="34">
        <v>512520</v>
      </c>
      <c r="G14" s="36" t="s">
        <v>113</v>
      </c>
      <c r="H14" s="46">
        <v>200200</v>
      </c>
      <c r="I14" s="2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91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50"/>
      <c r="F15" s="34" t="s">
        <v>102</v>
      </c>
      <c r="G15" s="36" t="s">
        <v>114</v>
      </c>
      <c r="H15" s="35" t="s">
        <v>64</v>
      </c>
      <c r="I15" s="34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35" t="s">
        <v>95</v>
      </c>
      <c r="P15" s="50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47400</v>
      </c>
      <c r="E16" s="59"/>
      <c r="F16" s="34">
        <v>9830</v>
      </c>
      <c r="G16" s="34"/>
      <c r="H16" s="34">
        <v>2603</v>
      </c>
      <c r="I16" s="34"/>
      <c r="J16" s="34">
        <v>24</v>
      </c>
      <c r="K16" s="34">
        <v>155</v>
      </c>
      <c r="L16" s="34">
        <v>54</v>
      </c>
      <c r="M16" s="34"/>
      <c r="N16" s="34">
        <v>18420</v>
      </c>
      <c r="O16" s="34">
        <v>3390</v>
      </c>
      <c r="P16" s="34">
        <v>690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48000</v>
      </c>
      <c r="E17" s="50"/>
      <c r="F17" s="34">
        <v>10160</v>
      </c>
      <c r="G17" s="34"/>
      <c r="H17" s="34">
        <v>2927</v>
      </c>
      <c r="I17" s="34"/>
      <c r="J17" s="34">
        <v>32</v>
      </c>
      <c r="K17" s="34">
        <v>155</v>
      </c>
      <c r="L17" s="34">
        <v>62</v>
      </c>
      <c r="M17" s="34"/>
      <c r="N17" s="34">
        <v>20940</v>
      </c>
      <c r="O17" s="34">
        <v>3570</v>
      </c>
      <c r="P17" s="34">
        <v>900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57" t="s">
        <v>38</v>
      </c>
      <c r="D18" s="34" t="s">
        <v>46</v>
      </c>
      <c r="E18" s="50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57" t="s">
        <v>39</v>
      </c>
      <c r="D19" s="34" t="s">
        <v>46</v>
      </c>
      <c r="E19" s="50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50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50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50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50"/>
      <c r="F23" s="36" t="s">
        <v>62</v>
      </c>
      <c r="G23" s="34" t="s">
        <v>46</v>
      </c>
      <c r="H23" s="34"/>
      <c r="I23" s="34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34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60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50"/>
      <c r="F26" s="34">
        <v>0</v>
      </c>
      <c r="G26" s="34">
        <v>11</v>
      </c>
      <c r="H26" s="34">
        <v>7</v>
      </c>
      <c r="I26" s="34"/>
      <c r="J26" s="34">
        <v>0</v>
      </c>
      <c r="K26" s="34">
        <v>0</v>
      </c>
      <c r="L26" s="34">
        <v>0</v>
      </c>
      <c r="M26" s="34"/>
      <c r="N26" s="34">
        <v>56</v>
      </c>
      <c r="O26" s="34">
        <v>4</v>
      </c>
      <c r="P26" s="34">
        <v>0</v>
      </c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4</v>
      </c>
      <c r="O27" s="34">
        <v>0</v>
      </c>
      <c r="P27" s="34">
        <v>0</v>
      </c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79</v>
      </c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/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50"/>
      <c r="F14" s="34">
        <v>512520</v>
      </c>
      <c r="G14" s="36" t="s">
        <v>113</v>
      </c>
      <c r="H14" s="46">
        <v>200200</v>
      </c>
      <c r="I14" s="2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91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50"/>
      <c r="F15" s="34" t="s">
        <v>102</v>
      </c>
      <c r="G15" s="36" t="s">
        <v>114</v>
      </c>
      <c r="H15" s="35" t="s">
        <v>64</v>
      </c>
      <c r="I15" s="34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35" t="s">
        <v>95</v>
      </c>
      <c r="P15" s="50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46900</v>
      </c>
      <c r="E16" s="59"/>
      <c r="F16" s="34">
        <v>9540</v>
      </c>
      <c r="G16" s="34">
        <v>645</v>
      </c>
      <c r="H16" s="34">
        <v>2300</v>
      </c>
      <c r="I16" s="34"/>
      <c r="J16" s="34">
        <v>16</v>
      </c>
      <c r="K16" s="34">
        <v>155</v>
      </c>
      <c r="L16" s="34">
        <v>49</v>
      </c>
      <c r="M16" s="34"/>
      <c r="N16" s="34">
        <v>16830</v>
      </c>
      <c r="O16" s="34">
        <v>3271</v>
      </c>
      <c r="P16" s="34">
        <v>545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47250</v>
      </c>
      <c r="E17" s="50"/>
      <c r="F17" s="34">
        <v>9730</v>
      </c>
      <c r="G17" s="34">
        <v>945</v>
      </c>
      <c r="H17" s="34">
        <v>2500</v>
      </c>
      <c r="I17" s="34"/>
      <c r="J17" s="34">
        <v>24</v>
      </c>
      <c r="K17" s="34">
        <v>155</v>
      </c>
      <c r="L17" s="34">
        <v>54</v>
      </c>
      <c r="M17" s="34"/>
      <c r="N17" s="34">
        <v>18420</v>
      </c>
      <c r="O17" s="34">
        <v>3390</v>
      </c>
      <c r="P17" s="34">
        <v>690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57" t="s">
        <v>38</v>
      </c>
      <c r="D18" s="34" t="s">
        <v>46</v>
      </c>
      <c r="E18" s="50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57" t="s">
        <v>39</v>
      </c>
      <c r="D19" s="34" t="s">
        <v>46</v>
      </c>
      <c r="E19" s="50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50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50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50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50"/>
      <c r="F23" s="36" t="s">
        <v>62</v>
      </c>
      <c r="G23" s="34" t="s">
        <v>46</v>
      </c>
      <c r="H23" s="34"/>
      <c r="I23" s="34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34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60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50"/>
      <c r="F26" s="34">
        <v>14</v>
      </c>
      <c r="G26" s="34">
        <v>0</v>
      </c>
      <c r="H26" s="34">
        <v>0</v>
      </c>
      <c r="I26" s="34"/>
      <c r="J26" s="34">
        <v>0</v>
      </c>
      <c r="K26" s="34">
        <v>0</v>
      </c>
      <c r="L26" s="34">
        <v>0</v>
      </c>
      <c r="M26" s="34"/>
      <c r="N26" s="34">
        <v>5</v>
      </c>
      <c r="O26" s="34">
        <v>6</v>
      </c>
      <c r="P26" s="34">
        <v>0</v>
      </c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1</v>
      </c>
      <c r="O27" s="34">
        <v>0</v>
      </c>
      <c r="P27" s="34">
        <v>0</v>
      </c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100</v>
      </c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/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50"/>
      <c r="F14" s="34">
        <v>512520</v>
      </c>
      <c r="G14" s="36" t="s">
        <v>113</v>
      </c>
      <c r="H14" s="46">
        <v>200200</v>
      </c>
      <c r="I14" s="2"/>
      <c r="J14" s="35" t="s">
        <v>115</v>
      </c>
      <c r="K14" s="35" t="s">
        <v>59</v>
      </c>
      <c r="L14" s="52" t="s">
        <v>59</v>
      </c>
      <c r="M14" s="34"/>
      <c r="N14" s="34" t="s">
        <v>76</v>
      </c>
      <c r="O14" s="35" t="s">
        <v>91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50"/>
      <c r="F15" s="34" t="s">
        <v>102</v>
      </c>
      <c r="G15" s="36" t="s">
        <v>114</v>
      </c>
      <c r="H15" s="35" t="s">
        <v>64</v>
      </c>
      <c r="I15" s="34"/>
      <c r="J15" s="35" t="s">
        <v>116</v>
      </c>
      <c r="K15" s="36" t="s">
        <v>60</v>
      </c>
      <c r="L15" s="36" t="s">
        <v>111</v>
      </c>
      <c r="M15" s="34"/>
      <c r="N15" s="34" t="s">
        <v>75</v>
      </c>
      <c r="O15" s="35" t="s">
        <v>95</v>
      </c>
      <c r="P15" s="50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46350</v>
      </c>
      <c r="E16" s="50"/>
      <c r="F16" s="34">
        <v>9040</v>
      </c>
      <c r="G16" s="34">
        <v>645</v>
      </c>
      <c r="H16" s="34">
        <v>1790</v>
      </c>
      <c r="I16" s="34"/>
      <c r="J16" s="34">
        <v>0</v>
      </c>
      <c r="K16" s="34">
        <v>155</v>
      </c>
      <c r="L16" s="34">
        <v>43</v>
      </c>
      <c r="M16" s="34"/>
      <c r="N16" s="34">
        <v>14001</v>
      </c>
      <c r="O16" s="34">
        <v>3095</v>
      </c>
      <c r="P16" s="34">
        <v>326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46669</v>
      </c>
      <c r="E17" s="34"/>
      <c r="F17" s="34">
        <v>9410</v>
      </c>
      <c r="G17" s="34">
        <v>645</v>
      </c>
      <c r="H17" s="34">
        <v>2170</v>
      </c>
      <c r="I17" s="34"/>
      <c r="J17" s="34">
        <v>11</v>
      </c>
      <c r="K17" s="34">
        <v>155</v>
      </c>
      <c r="L17" s="34">
        <v>49</v>
      </c>
      <c r="M17" s="34"/>
      <c r="N17" s="34">
        <v>16830</v>
      </c>
      <c r="O17" s="34">
        <v>3270</v>
      </c>
      <c r="P17" s="34">
        <v>545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56" t="s">
        <v>38</v>
      </c>
      <c r="D18" s="34" t="s">
        <v>46</v>
      </c>
      <c r="E18" s="50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56" t="s">
        <v>39</v>
      </c>
      <c r="D19" s="34" t="s">
        <v>46</v>
      </c>
      <c r="E19" s="54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50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54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5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54"/>
      <c r="F23" s="36" t="s">
        <v>62</v>
      </c>
      <c r="G23" s="34" t="s">
        <v>46</v>
      </c>
      <c r="H23" s="34"/>
      <c r="I23" s="34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/>
      <c r="G24" s="34"/>
      <c r="H24" s="34"/>
      <c r="I24" s="34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55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54"/>
      <c r="F26" s="34">
        <v>1</v>
      </c>
      <c r="G26" s="34">
        <v>1</v>
      </c>
      <c r="H26" s="34">
        <v>0</v>
      </c>
      <c r="I26" s="34"/>
      <c r="J26" s="34">
        <v>0</v>
      </c>
      <c r="K26" s="34">
        <v>0</v>
      </c>
      <c r="L26" s="34">
        <v>0</v>
      </c>
      <c r="M26" s="34"/>
      <c r="N26" s="34">
        <v>15</v>
      </c>
      <c r="O26" s="34">
        <v>7</v>
      </c>
      <c r="P26" s="34">
        <v>0</v>
      </c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13</v>
      </c>
      <c r="O27" s="34">
        <v>0</v>
      </c>
      <c r="P27" s="34">
        <v>0</v>
      </c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117</v>
      </c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/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50"/>
      <c r="F14" s="34">
        <v>512520</v>
      </c>
      <c r="G14" s="36" t="s">
        <v>113</v>
      </c>
      <c r="H14" s="46">
        <v>200200</v>
      </c>
      <c r="I14" s="2"/>
      <c r="J14" s="35" t="s">
        <v>78</v>
      </c>
      <c r="K14" s="35" t="s">
        <v>59</v>
      </c>
      <c r="L14" s="52" t="s">
        <v>59</v>
      </c>
      <c r="M14" s="34"/>
      <c r="N14" s="34" t="s">
        <v>76</v>
      </c>
      <c r="O14" s="35" t="s">
        <v>91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50"/>
      <c r="F15" s="34" t="s">
        <v>102</v>
      </c>
      <c r="G15" s="36" t="s">
        <v>114</v>
      </c>
      <c r="H15" s="35" t="s">
        <v>64</v>
      </c>
      <c r="I15" s="34"/>
      <c r="J15" s="35" t="s">
        <v>77</v>
      </c>
      <c r="K15" s="36" t="s">
        <v>60</v>
      </c>
      <c r="L15" s="36" t="s">
        <v>111</v>
      </c>
      <c r="M15" s="34"/>
      <c r="N15" s="34" t="s">
        <v>75</v>
      </c>
      <c r="O15" s="35" t="s">
        <v>95</v>
      </c>
      <c r="P15" s="50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44960</v>
      </c>
      <c r="E16" s="50"/>
      <c r="F16" s="34">
        <v>8400</v>
      </c>
      <c r="G16" s="34">
        <v>0</v>
      </c>
      <c r="H16" s="34">
        <v>1152</v>
      </c>
      <c r="I16" s="34"/>
      <c r="J16" s="34">
        <v>147</v>
      </c>
      <c r="K16" s="34">
        <v>130</v>
      </c>
      <c r="L16" s="34">
        <v>33</v>
      </c>
      <c r="M16" s="34"/>
      <c r="N16" s="34">
        <v>11220</v>
      </c>
      <c r="O16" s="34">
        <v>2900</v>
      </c>
      <c r="P16" s="34">
        <v>94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46350</v>
      </c>
      <c r="E17" s="50"/>
      <c r="F17" s="34">
        <v>9040</v>
      </c>
      <c r="G17" s="34">
        <v>645</v>
      </c>
      <c r="H17" s="34">
        <v>1790</v>
      </c>
      <c r="I17" s="34"/>
      <c r="J17" s="34">
        <v>147</v>
      </c>
      <c r="K17" s="34">
        <v>155</v>
      </c>
      <c r="L17" s="34">
        <v>43</v>
      </c>
      <c r="M17" s="34"/>
      <c r="N17" s="34">
        <v>14001</v>
      </c>
      <c r="O17" s="34">
        <v>3095</v>
      </c>
      <c r="P17" s="34">
        <v>326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53" t="s">
        <v>38</v>
      </c>
      <c r="D18" s="34" t="s">
        <v>46</v>
      </c>
      <c r="E18" s="50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53" t="s">
        <v>39</v>
      </c>
      <c r="D19" s="34" t="s">
        <v>46</v>
      </c>
      <c r="E19" s="54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50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54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5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54"/>
      <c r="F23" s="36" t="s">
        <v>62</v>
      </c>
      <c r="G23" s="34" t="s">
        <v>46</v>
      </c>
      <c r="H23" s="34"/>
      <c r="I23" s="34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>
        <v>1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55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58"/>
      <c r="F26" s="34">
        <v>0</v>
      </c>
      <c r="G26" s="34">
        <v>3</v>
      </c>
      <c r="H26" s="34">
        <v>1</v>
      </c>
      <c r="I26" s="34"/>
      <c r="J26" s="34">
        <v>0</v>
      </c>
      <c r="K26" s="34">
        <v>1</v>
      </c>
      <c r="L26" s="34">
        <v>0</v>
      </c>
      <c r="M26" s="34"/>
      <c r="N26" s="34">
        <v>4</v>
      </c>
      <c r="O26" s="34"/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32</v>
      </c>
      <c r="O27" s="34"/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100</v>
      </c>
      <c r="O28" s="34">
        <v>2</v>
      </c>
      <c r="P28" s="34">
        <v>0</v>
      </c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/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50"/>
      <c r="F14" s="34">
        <v>512520</v>
      </c>
      <c r="G14" s="36"/>
      <c r="H14" s="46">
        <v>200200</v>
      </c>
      <c r="I14" s="2"/>
      <c r="J14" s="35" t="s">
        <v>78</v>
      </c>
      <c r="K14" s="35" t="s">
        <v>59</v>
      </c>
      <c r="L14" s="52" t="s">
        <v>59</v>
      </c>
      <c r="M14" s="34"/>
      <c r="N14" s="34" t="s">
        <v>76</v>
      </c>
      <c r="O14" s="35" t="s">
        <v>91</v>
      </c>
      <c r="P14" s="35" t="s">
        <v>97</v>
      </c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50"/>
      <c r="F15" s="34" t="s">
        <v>102</v>
      </c>
      <c r="G15" s="36"/>
      <c r="H15" s="35" t="s">
        <v>64</v>
      </c>
      <c r="I15" s="34"/>
      <c r="J15" s="35" t="s">
        <v>77</v>
      </c>
      <c r="K15" s="36" t="s">
        <v>60</v>
      </c>
      <c r="L15" s="36" t="s">
        <v>111</v>
      </c>
      <c r="M15" s="34"/>
      <c r="N15" s="34" t="s">
        <v>75</v>
      </c>
      <c r="O15" s="35" t="s">
        <v>95</v>
      </c>
      <c r="P15" s="50" t="s">
        <v>98</v>
      </c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44140</v>
      </c>
      <c r="E16" s="50"/>
      <c r="F16" s="34">
        <v>7840</v>
      </c>
      <c r="G16" s="34"/>
      <c r="H16" s="34">
        <v>644</v>
      </c>
      <c r="I16" s="34"/>
      <c r="J16" s="34">
        <v>147</v>
      </c>
      <c r="K16" s="34">
        <v>102</v>
      </c>
      <c r="L16" s="34">
        <v>25</v>
      </c>
      <c r="M16" s="34"/>
      <c r="N16" s="34">
        <v>10312</v>
      </c>
      <c r="O16" s="34">
        <v>2704</v>
      </c>
      <c r="P16" s="34">
        <v>0</v>
      </c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44960</v>
      </c>
      <c r="E17" s="50"/>
      <c r="F17" s="34">
        <v>8400</v>
      </c>
      <c r="G17" s="34"/>
      <c r="H17" s="34">
        <v>1152</v>
      </c>
      <c r="I17" s="34"/>
      <c r="J17" s="34">
        <v>147</v>
      </c>
      <c r="K17" s="34">
        <v>130</v>
      </c>
      <c r="L17" s="34">
        <v>33</v>
      </c>
      <c r="M17" s="34"/>
      <c r="N17" s="34">
        <v>11220</v>
      </c>
      <c r="O17" s="34">
        <v>2900</v>
      </c>
      <c r="P17" s="34">
        <v>94</v>
      </c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53" t="s">
        <v>38</v>
      </c>
      <c r="D18" s="34" t="s">
        <v>46</v>
      </c>
      <c r="E18" s="50"/>
      <c r="F18" s="34" t="s">
        <v>46</v>
      </c>
      <c r="G18" s="34"/>
      <c r="H18" s="34" t="s">
        <v>46</v>
      </c>
      <c r="I18" s="34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 t="s">
        <v>46</v>
      </c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53" t="s">
        <v>39</v>
      </c>
      <c r="D19" s="34" t="s">
        <v>46</v>
      </c>
      <c r="E19" s="54"/>
      <c r="F19" s="34" t="s">
        <v>46</v>
      </c>
      <c r="G19" s="34"/>
      <c r="H19" s="34" t="s">
        <v>46</v>
      </c>
      <c r="I19" s="34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 t="s">
        <v>46</v>
      </c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50"/>
      <c r="F20" s="34" t="s">
        <v>46</v>
      </c>
      <c r="G20" s="34"/>
      <c r="H20" s="34" t="s">
        <v>46</v>
      </c>
      <c r="I20" s="34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 t="s">
        <v>46</v>
      </c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54"/>
      <c r="F21" s="34" t="s">
        <v>46</v>
      </c>
      <c r="G21" s="34"/>
      <c r="H21" s="34" t="s">
        <v>46</v>
      </c>
      <c r="I21" s="34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 t="s">
        <v>46</v>
      </c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54"/>
      <c r="F22" s="34" t="s">
        <v>46</v>
      </c>
      <c r="G22" s="34"/>
      <c r="H22" s="34" t="s">
        <v>46</v>
      </c>
      <c r="I22" s="34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 t="s">
        <v>46</v>
      </c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54"/>
      <c r="F23" s="36" t="s">
        <v>62</v>
      </c>
      <c r="G23" s="34"/>
      <c r="H23" s="34"/>
      <c r="I23" s="34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 t="s">
        <v>46</v>
      </c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>
        <v>1</v>
      </c>
      <c r="E24" s="50"/>
      <c r="F24" s="34"/>
      <c r="G24" s="34"/>
      <c r="H24" s="34"/>
      <c r="I24" s="34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55"/>
      <c r="F25" s="34" t="s">
        <v>46</v>
      </c>
      <c r="G25" s="34"/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4</v>
      </c>
      <c r="E26" s="54"/>
      <c r="F26" s="34">
        <v>0</v>
      </c>
      <c r="G26" s="34"/>
      <c r="H26" s="34">
        <v>0</v>
      </c>
      <c r="I26" s="34"/>
      <c r="J26" s="34">
        <v>0</v>
      </c>
      <c r="K26" s="34">
        <v>0</v>
      </c>
      <c r="L26" s="34">
        <v>0</v>
      </c>
      <c r="M26" s="34"/>
      <c r="N26" s="34">
        <v>5</v>
      </c>
      <c r="O26" s="34">
        <v>3</v>
      </c>
      <c r="P26" s="34">
        <v>0</v>
      </c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/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32</v>
      </c>
      <c r="O27" s="34">
        <v>0</v>
      </c>
      <c r="P27" s="34">
        <v>0</v>
      </c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100</v>
      </c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/>
      <c r="F29" s="34">
        <v>0</v>
      </c>
      <c r="G29" s="34"/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0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G15 P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50"/>
      <c r="F14" s="34">
        <v>512520</v>
      </c>
      <c r="G14" s="36" t="s">
        <v>113</v>
      </c>
      <c r="H14" s="46">
        <v>200200</v>
      </c>
      <c r="I14" s="2"/>
      <c r="J14" s="35" t="s">
        <v>78</v>
      </c>
      <c r="K14" s="35" t="s">
        <v>59</v>
      </c>
      <c r="L14" s="52" t="s">
        <v>59</v>
      </c>
      <c r="M14" s="34"/>
      <c r="N14" s="34" t="s">
        <v>76</v>
      </c>
      <c r="O14" s="35" t="s">
        <v>91</v>
      </c>
      <c r="P14" s="34"/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50"/>
      <c r="F15" s="34" t="s">
        <v>102</v>
      </c>
      <c r="G15" s="36" t="s">
        <v>112</v>
      </c>
      <c r="H15" s="35" t="s">
        <v>64</v>
      </c>
      <c r="I15" s="34"/>
      <c r="J15" s="35" t="s">
        <v>77</v>
      </c>
      <c r="K15" s="36" t="s">
        <v>60</v>
      </c>
      <c r="L15" s="36" t="s">
        <v>111</v>
      </c>
      <c r="M15" s="34"/>
      <c r="N15" s="34" t="s">
        <v>75</v>
      </c>
      <c r="O15" s="35" t="s">
        <v>95</v>
      </c>
      <c r="P15" s="36"/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43240</v>
      </c>
      <c r="E16" s="50"/>
      <c r="F16" s="34">
        <v>7340</v>
      </c>
      <c r="G16" s="34">
        <v>241</v>
      </c>
      <c r="H16" s="34">
        <v>114</v>
      </c>
      <c r="I16" s="34"/>
      <c r="J16" s="34">
        <v>147</v>
      </c>
      <c r="K16" s="34">
        <v>77</v>
      </c>
      <c r="L16" s="34">
        <v>18</v>
      </c>
      <c r="M16" s="34"/>
      <c r="N16" s="34">
        <v>10312</v>
      </c>
      <c r="O16" s="34">
        <v>2504</v>
      </c>
      <c r="P16" s="34"/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44140</v>
      </c>
      <c r="E17" s="50"/>
      <c r="F17" s="34">
        <v>7840</v>
      </c>
      <c r="G17" s="34">
        <v>375</v>
      </c>
      <c r="H17" s="34">
        <v>644</v>
      </c>
      <c r="I17" s="34"/>
      <c r="J17" s="34">
        <v>147</v>
      </c>
      <c r="K17" s="34">
        <v>102</v>
      </c>
      <c r="L17" s="34">
        <v>25</v>
      </c>
      <c r="M17" s="34"/>
      <c r="N17" s="34">
        <v>10312</v>
      </c>
      <c r="O17" s="34">
        <v>2704</v>
      </c>
      <c r="P17" s="34"/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51" t="s">
        <v>38</v>
      </c>
      <c r="D18" s="34" t="s">
        <v>46</v>
      </c>
      <c r="E18" s="50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/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51" t="s">
        <v>39</v>
      </c>
      <c r="D19" s="34" t="s">
        <v>46</v>
      </c>
      <c r="E19" s="54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/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50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/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54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/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5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/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54"/>
      <c r="F23" s="36" t="s">
        <v>62</v>
      </c>
      <c r="G23" s="34" t="s">
        <v>46</v>
      </c>
      <c r="H23" s="34"/>
      <c r="I23" s="34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/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0"/>
      <c r="F24" s="34">
        <v>3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55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54"/>
      <c r="F26" s="34">
        <v>1</v>
      </c>
      <c r="G26" s="34">
        <v>0</v>
      </c>
      <c r="H26" s="34">
        <v>1</v>
      </c>
      <c r="I26" s="34"/>
      <c r="J26" s="34">
        <v>0</v>
      </c>
      <c r="K26" s="34">
        <v>0</v>
      </c>
      <c r="L26" s="34">
        <v>0</v>
      </c>
      <c r="M26" s="34"/>
      <c r="N26" s="34">
        <v>0</v>
      </c>
      <c r="O26" s="34">
        <v>3</v>
      </c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0</v>
      </c>
      <c r="O27" s="34">
        <v>0</v>
      </c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/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/>
      <c r="F14" s="34">
        <v>512520</v>
      </c>
      <c r="G14" s="36" t="s">
        <v>113</v>
      </c>
      <c r="H14" s="46">
        <v>200200</v>
      </c>
      <c r="I14" s="2"/>
      <c r="J14" s="35" t="s">
        <v>78</v>
      </c>
      <c r="K14" s="35" t="s">
        <v>59</v>
      </c>
      <c r="L14" s="52" t="s">
        <v>59</v>
      </c>
      <c r="M14" s="34"/>
      <c r="N14" s="34" t="s">
        <v>76</v>
      </c>
      <c r="O14" s="35" t="s">
        <v>91</v>
      </c>
      <c r="P14" s="34"/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50"/>
      <c r="F15" s="34" t="s">
        <v>102</v>
      </c>
      <c r="G15" s="36" t="s">
        <v>112</v>
      </c>
      <c r="H15" s="35" t="s">
        <v>64</v>
      </c>
      <c r="I15" s="34"/>
      <c r="J15" s="35" t="s">
        <v>77</v>
      </c>
      <c r="K15" s="36" t="s">
        <v>60</v>
      </c>
      <c r="L15" s="36" t="s">
        <v>111</v>
      </c>
      <c r="M15" s="34"/>
      <c r="N15" s="34" t="s">
        <v>75</v>
      </c>
      <c r="O15" s="35" t="s">
        <v>95</v>
      </c>
      <c r="P15" s="36"/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42510</v>
      </c>
      <c r="E16" s="50"/>
      <c r="F16" s="34">
        <v>6900</v>
      </c>
      <c r="G16" s="34">
        <v>90</v>
      </c>
      <c r="H16" s="34">
        <v>0</v>
      </c>
      <c r="I16" s="34"/>
      <c r="J16" s="34">
        <v>147</v>
      </c>
      <c r="K16" s="34">
        <v>59</v>
      </c>
      <c r="L16" s="34">
        <v>12</v>
      </c>
      <c r="M16" s="34"/>
      <c r="N16" s="34">
        <v>10312</v>
      </c>
      <c r="O16" s="34">
        <v>2310</v>
      </c>
      <c r="P16" s="34"/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43240</v>
      </c>
      <c r="E17" s="50"/>
      <c r="F17" s="34">
        <v>7340</v>
      </c>
      <c r="G17" s="34">
        <v>241</v>
      </c>
      <c r="H17" s="34">
        <v>114</v>
      </c>
      <c r="I17" s="34"/>
      <c r="J17" s="34">
        <v>147</v>
      </c>
      <c r="K17" s="34">
        <v>77</v>
      </c>
      <c r="L17" s="34">
        <v>18</v>
      </c>
      <c r="M17" s="34"/>
      <c r="N17" s="34">
        <v>10312</v>
      </c>
      <c r="O17" s="34">
        <v>2504</v>
      </c>
      <c r="P17" s="34"/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51" t="s">
        <v>38</v>
      </c>
      <c r="D18" s="34" t="s">
        <v>46</v>
      </c>
      <c r="E18" s="50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/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51" t="s">
        <v>39</v>
      </c>
      <c r="D19" s="34" t="s">
        <v>46</v>
      </c>
      <c r="E19" s="50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/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54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/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50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/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5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/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54"/>
      <c r="F23" s="36" t="s">
        <v>62</v>
      </c>
      <c r="G23" s="34" t="s">
        <v>46</v>
      </c>
      <c r="H23" s="34"/>
      <c r="I23" s="34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/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54"/>
      <c r="F24" s="34">
        <v>2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50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55"/>
      <c r="F26" s="34">
        <v>1</v>
      </c>
      <c r="G26" s="34">
        <v>0</v>
      </c>
      <c r="H26" s="34">
        <v>4</v>
      </c>
      <c r="I26" s="34"/>
      <c r="J26" s="34">
        <v>0</v>
      </c>
      <c r="K26" s="34">
        <v>0</v>
      </c>
      <c r="L26" s="34">
        <v>0</v>
      </c>
      <c r="M26" s="34"/>
      <c r="N26" s="34">
        <v>0</v>
      </c>
      <c r="O26" s="34">
        <v>5</v>
      </c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5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0</v>
      </c>
      <c r="O27" s="34">
        <v>0</v>
      </c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 t="s">
        <v>121</v>
      </c>
      <c r="R42" s="2" t="s">
        <v>122</v>
      </c>
      <c r="S42" s="2">
        <v>383</v>
      </c>
      <c r="T42" s="2" t="s">
        <v>119</v>
      </c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/>
      <c r="F14" s="34">
        <v>512520</v>
      </c>
      <c r="G14" s="36" t="s">
        <v>113</v>
      </c>
      <c r="H14" s="46" t="s">
        <v>110</v>
      </c>
      <c r="I14" s="2"/>
      <c r="J14" s="35" t="s">
        <v>78</v>
      </c>
      <c r="K14" s="35" t="s">
        <v>59</v>
      </c>
      <c r="L14" s="52" t="s">
        <v>59</v>
      </c>
      <c r="M14" s="34"/>
      <c r="N14" s="34" t="s">
        <v>76</v>
      </c>
      <c r="O14" s="35" t="s">
        <v>91</v>
      </c>
      <c r="P14" s="34"/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5"/>
      <c r="F15" s="34" t="s">
        <v>102</v>
      </c>
      <c r="G15" s="36" t="s">
        <v>112</v>
      </c>
      <c r="H15" s="35" t="s">
        <v>109</v>
      </c>
      <c r="I15" s="34"/>
      <c r="J15" s="35" t="s">
        <v>77</v>
      </c>
      <c r="K15" s="36" t="s">
        <v>60</v>
      </c>
      <c r="L15" s="36" t="s">
        <v>111</v>
      </c>
      <c r="M15" s="34"/>
      <c r="N15" s="34" t="s">
        <v>75</v>
      </c>
      <c r="O15" s="35" t="s">
        <v>95</v>
      </c>
      <c r="P15" s="36"/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42150</v>
      </c>
      <c r="E16" s="34"/>
      <c r="F16" s="34">
        <v>6666</v>
      </c>
      <c r="G16" s="34">
        <v>0</v>
      </c>
      <c r="H16" s="34">
        <v>845</v>
      </c>
      <c r="I16" s="34"/>
      <c r="J16" s="34">
        <v>147</v>
      </c>
      <c r="K16" s="34">
        <v>46</v>
      </c>
      <c r="L16" s="34">
        <v>8</v>
      </c>
      <c r="M16" s="34"/>
      <c r="N16" s="34">
        <v>9848</v>
      </c>
      <c r="O16" s="34">
        <v>2200</v>
      </c>
      <c r="P16" s="34"/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42510</v>
      </c>
      <c r="E17" s="34"/>
      <c r="F17" s="34">
        <v>6900</v>
      </c>
      <c r="G17" s="34">
        <v>90</v>
      </c>
      <c r="H17" s="34">
        <v>1051</v>
      </c>
      <c r="I17" s="34"/>
      <c r="J17" s="34">
        <v>147</v>
      </c>
      <c r="K17" s="34">
        <v>59</v>
      </c>
      <c r="L17" s="34">
        <v>12</v>
      </c>
      <c r="M17" s="34"/>
      <c r="N17" s="34">
        <v>10312</v>
      </c>
      <c r="O17" s="34">
        <v>2310</v>
      </c>
      <c r="P17" s="34"/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51" t="s">
        <v>38</v>
      </c>
      <c r="D18" s="34" t="s">
        <v>46</v>
      </c>
      <c r="E18" s="34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/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51" t="s">
        <v>39</v>
      </c>
      <c r="D19" s="34" t="s">
        <v>46</v>
      </c>
      <c r="E19" s="34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/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/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/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/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/>
      <c r="F23" s="36" t="s">
        <v>62</v>
      </c>
      <c r="G23" s="34" t="s">
        <v>46</v>
      </c>
      <c r="H23" s="34"/>
      <c r="I23" s="34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/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>
        <v>1</v>
      </c>
      <c r="E24" s="34"/>
      <c r="F24" s="34">
        <v>2</v>
      </c>
      <c r="G24" s="34"/>
      <c r="H24" s="34">
        <v>1</v>
      </c>
      <c r="I24" s="34"/>
      <c r="J24" s="34"/>
      <c r="K24" s="34"/>
      <c r="L24" s="38"/>
      <c r="M24" s="34"/>
      <c r="N24" s="34"/>
      <c r="O24" s="34">
        <v>1</v>
      </c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/>
      <c r="F26" s="34">
        <v>0</v>
      </c>
      <c r="G26" s="34">
        <v>0</v>
      </c>
      <c r="H26" s="34">
        <v>0</v>
      </c>
      <c r="I26" s="34"/>
      <c r="J26" s="34">
        <v>0</v>
      </c>
      <c r="K26" s="34">
        <v>0</v>
      </c>
      <c r="L26" s="34">
        <v>0</v>
      </c>
      <c r="M26" s="34"/>
      <c r="N26" s="34">
        <v>0</v>
      </c>
      <c r="O26" s="34">
        <v>0</v>
      </c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0</v>
      </c>
      <c r="O27" s="34">
        <v>0</v>
      </c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/>
      <c r="F14" s="34">
        <v>512520</v>
      </c>
      <c r="G14" s="35" t="s">
        <v>104</v>
      </c>
      <c r="H14" s="46" t="s">
        <v>110</v>
      </c>
      <c r="I14" s="2"/>
      <c r="J14" s="35" t="s">
        <v>78</v>
      </c>
      <c r="K14" s="35" t="s">
        <v>59</v>
      </c>
      <c r="L14" s="52" t="s">
        <v>59</v>
      </c>
      <c r="M14" s="34"/>
      <c r="N14" s="34" t="s">
        <v>76</v>
      </c>
      <c r="O14" s="35" t="s">
        <v>91</v>
      </c>
      <c r="P14" s="34"/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5"/>
      <c r="F15" s="34" t="s">
        <v>102</v>
      </c>
      <c r="G15" s="50" t="s">
        <v>105</v>
      </c>
      <c r="H15" s="35" t="s">
        <v>109</v>
      </c>
      <c r="I15" s="34"/>
      <c r="J15" s="35" t="s">
        <v>77</v>
      </c>
      <c r="K15" s="36" t="s">
        <v>60</v>
      </c>
      <c r="L15" s="36" t="s">
        <v>111</v>
      </c>
      <c r="M15" s="34"/>
      <c r="N15" s="34" t="s">
        <v>75</v>
      </c>
      <c r="O15" s="35" t="s">
        <v>95</v>
      </c>
      <c r="P15" s="36"/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41500</v>
      </c>
      <c r="E16" s="34"/>
      <c r="F16" s="34">
        <v>6270</v>
      </c>
      <c r="G16" s="34">
        <v>125</v>
      </c>
      <c r="H16" s="34">
        <v>645</v>
      </c>
      <c r="I16" s="34"/>
      <c r="J16" s="34">
        <v>147</v>
      </c>
      <c r="K16" s="34">
        <v>26</v>
      </c>
      <c r="L16" s="34">
        <v>0</v>
      </c>
      <c r="M16" s="34"/>
      <c r="N16" s="34">
        <v>9848</v>
      </c>
      <c r="O16" s="34">
        <v>1982</v>
      </c>
      <c r="P16" s="34"/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42150</v>
      </c>
      <c r="E17" s="34"/>
      <c r="F17" s="34">
        <v>6666</v>
      </c>
      <c r="G17" s="34">
        <v>300</v>
      </c>
      <c r="H17" s="34">
        <v>845</v>
      </c>
      <c r="I17" s="34"/>
      <c r="J17" s="34">
        <v>147</v>
      </c>
      <c r="K17" s="34">
        <v>46</v>
      </c>
      <c r="L17" s="34">
        <v>8</v>
      </c>
      <c r="M17" s="34"/>
      <c r="N17" s="34">
        <v>9848</v>
      </c>
      <c r="O17" s="34">
        <v>2200</v>
      </c>
      <c r="P17" s="34"/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45" t="s">
        <v>38</v>
      </c>
      <c r="D18" s="34" t="s">
        <v>46</v>
      </c>
      <c r="E18" s="34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4" t="s">
        <v>46</v>
      </c>
      <c r="M18" s="34"/>
      <c r="N18" s="34" t="s">
        <v>46</v>
      </c>
      <c r="O18" s="34" t="s">
        <v>46</v>
      </c>
      <c r="P18" s="34"/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45" t="s">
        <v>39</v>
      </c>
      <c r="D19" s="34" t="s">
        <v>46</v>
      </c>
      <c r="E19" s="34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4" t="s">
        <v>46</v>
      </c>
      <c r="M19" s="34"/>
      <c r="N19" s="34" t="s">
        <v>46</v>
      </c>
      <c r="O19" s="34" t="s">
        <v>46</v>
      </c>
      <c r="P19" s="34"/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4" t="s">
        <v>46</v>
      </c>
      <c r="M20" s="34"/>
      <c r="N20" s="34" t="s">
        <v>46</v>
      </c>
      <c r="O20" s="34" t="s">
        <v>46</v>
      </c>
      <c r="P20" s="34"/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4" t="s">
        <v>46</v>
      </c>
      <c r="M21" s="34"/>
      <c r="N21" s="34" t="s">
        <v>46</v>
      </c>
      <c r="O21" s="34" t="s">
        <v>46</v>
      </c>
      <c r="P21" s="34"/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4" t="s">
        <v>46</v>
      </c>
      <c r="M22" s="34"/>
      <c r="N22" s="34" t="s">
        <v>46</v>
      </c>
      <c r="O22" s="34" t="s">
        <v>46</v>
      </c>
      <c r="P22" s="34"/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/>
      <c r="F23" s="36" t="s">
        <v>62</v>
      </c>
      <c r="G23" s="34" t="s">
        <v>46</v>
      </c>
      <c r="H23" s="34"/>
      <c r="I23" s="34"/>
      <c r="J23" s="36" t="s">
        <v>46</v>
      </c>
      <c r="K23" s="36" t="s">
        <v>46</v>
      </c>
      <c r="L23" s="34" t="s">
        <v>46</v>
      </c>
      <c r="M23" s="34"/>
      <c r="N23" s="34" t="s">
        <v>46</v>
      </c>
      <c r="O23" s="34" t="s">
        <v>46</v>
      </c>
      <c r="P23" s="34"/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/>
      <c r="G24" s="34"/>
      <c r="H24" s="34">
        <v>3</v>
      </c>
      <c r="I24" s="34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/>
      <c r="F26" s="34">
        <v>0</v>
      </c>
      <c r="G26" s="34">
        <v>2</v>
      </c>
      <c r="H26" s="34">
        <v>10</v>
      </c>
      <c r="I26" s="34"/>
      <c r="J26" s="34">
        <v>0</v>
      </c>
      <c r="K26" s="34">
        <v>0</v>
      </c>
      <c r="L26" s="34">
        <v>0</v>
      </c>
      <c r="M26" s="34"/>
      <c r="N26" s="34">
        <v>0</v>
      </c>
      <c r="O26" s="34">
        <v>5</v>
      </c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0</v>
      </c>
      <c r="O27" s="34">
        <v>0</v>
      </c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B1:Y67"/>
  <sheetViews>
    <sheetView zoomScale="68" zoomScaleNormal="68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/>
      <c r="F14" s="34">
        <v>512520</v>
      </c>
      <c r="G14" s="35" t="s">
        <v>104</v>
      </c>
      <c r="H14" s="46" t="s">
        <v>110</v>
      </c>
      <c r="I14" s="2"/>
      <c r="J14" s="35" t="s">
        <v>78</v>
      </c>
      <c r="K14" s="35" t="s">
        <v>59</v>
      </c>
      <c r="L14" s="34" t="s">
        <v>90</v>
      </c>
      <c r="M14" s="34"/>
      <c r="N14" s="34" t="s">
        <v>76</v>
      </c>
      <c r="O14" s="35" t="s">
        <v>91</v>
      </c>
      <c r="P14" s="34"/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5"/>
      <c r="F15" s="34" t="s">
        <v>102</v>
      </c>
      <c r="G15" s="47" t="s">
        <v>105</v>
      </c>
      <c r="H15" s="35" t="s">
        <v>109</v>
      </c>
      <c r="I15" s="48"/>
      <c r="J15" s="35" t="s">
        <v>77</v>
      </c>
      <c r="K15" s="36" t="s">
        <v>60</v>
      </c>
      <c r="L15" s="35" t="s">
        <v>94</v>
      </c>
      <c r="M15" s="34"/>
      <c r="N15" s="34" t="s">
        <v>75</v>
      </c>
      <c r="O15" s="35" t="s">
        <v>95</v>
      </c>
      <c r="P15" s="36"/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40870</v>
      </c>
      <c r="E16" s="34"/>
      <c r="F16" s="34">
        <v>5860</v>
      </c>
      <c r="G16" s="34">
        <v>653</v>
      </c>
      <c r="H16" s="49">
        <v>245</v>
      </c>
      <c r="I16" s="34"/>
      <c r="J16" s="34">
        <v>147</v>
      </c>
      <c r="K16" s="34">
        <v>26</v>
      </c>
      <c r="L16" s="34">
        <v>153</v>
      </c>
      <c r="M16" s="34"/>
      <c r="N16" s="34">
        <v>9848</v>
      </c>
      <c r="O16" s="34">
        <v>1785</v>
      </c>
      <c r="P16" s="34"/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41500</v>
      </c>
      <c r="E17" s="34"/>
      <c r="F17" s="34">
        <v>6270</v>
      </c>
      <c r="G17" s="34">
        <v>125</v>
      </c>
      <c r="H17" s="34">
        <v>645</v>
      </c>
      <c r="I17" s="34"/>
      <c r="J17" s="34">
        <v>147</v>
      </c>
      <c r="K17" s="34">
        <v>26</v>
      </c>
      <c r="L17" s="34">
        <v>153</v>
      </c>
      <c r="M17" s="34"/>
      <c r="N17" s="34">
        <v>9848</v>
      </c>
      <c r="O17" s="34">
        <v>1982</v>
      </c>
      <c r="P17" s="34"/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44" t="s">
        <v>38</v>
      </c>
      <c r="D18" s="34" t="s">
        <v>46</v>
      </c>
      <c r="E18" s="34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8" t="s">
        <v>80</v>
      </c>
      <c r="M18" s="34"/>
      <c r="N18" s="34" t="s">
        <v>46</v>
      </c>
      <c r="O18" s="34" t="s">
        <v>46</v>
      </c>
      <c r="P18" s="34"/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44" t="s">
        <v>39</v>
      </c>
      <c r="D19" s="34" t="s">
        <v>46</v>
      </c>
      <c r="E19" s="34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8" t="s">
        <v>46</v>
      </c>
      <c r="M19" s="34"/>
      <c r="N19" s="34" t="s">
        <v>46</v>
      </c>
      <c r="O19" s="34" t="s">
        <v>46</v>
      </c>
      <c r="P19" s="34"/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80</v>
      </c>
      <c r="M20" s="34"/>
      <c r="N20" s="34" t="s">
        <v>46</v>
      </c>
      <c r="O20" s="34" t="s">
        <v>46</v>
      </c>
      <c r="P20" s="34"/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80</v>
      </c>
      <c r="M21" s="34"/>
      <c r="N21" s="34" t="s">
        <v>46</v>
      </c>
      <c r="O21" s="34" t="s">
        <v>46</v>
      </c>
      <c r="P21" s="34"/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5" t="s">
        <v>46</v>
      </c>
      <c r="M22" s="34"/>
      <c r="N22" s="34" t="s">
        <v>46</v>
      </c>
      <c r="O22" s="34" t="s">
        <v>46</v>
      </c>
      <c r="P22" s="34"/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/>
      <c r="F23" s="36" t="s">
        <v>62</v>
      </c>
      <c r="G23" s="34" t="s">
        <v>49</v>
      </c>
      <c r="H23" s="34" t="s">
        <v>46</v>
      </c>
      <c r="I23" s="34"/>
      <c r="J23" s="36" t="s">
        <v>46</v>
      </c>
      <c r="K23" s="36" t="s">
        <v>48</v>
      </c>
      <c r="L23" s="38" t="s">
        <v>80</v>
      </c>
      <c r="M23" s="34"/>
      <c r="N23" s="34" t="s">
        <v>46</v>
      </c>
      <c r="O23" s="34" t="s">
        <v>46</v>
      </c>
      <c r="P23" s="34"/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>
        <v>0</v>
      </c>
      <c r="G24" s="34"/>
      <c r="H24" s="34"/>
      <c r="I24" s="34"/>
      <c r="J24" s="34"/>
      <c r="K24" s="34"/>
      <c r="L24" s="38"/>
      <c r="M24" s="34"/>
      <c r="N24" s="34"/>
      <c r="O24" s="34">
        <v>1</v>
      </c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2</v>
      </c>
      <c r="E26" s="34"/>
      <c r="F26" s="34">
        <v>3</v>
      </c>
      <c r="G26" s="34">
        <v>2</v>
      </c>
      <c r="H26" s="34">
        <v>21</v>
      </c>
      <c r="I26" s="34"/>
      <c r="J26" s="34">
        <v>0</v>
      </c>
      <c r="K26" s="34">
        <v>0</v>
      </c>
      <c r="L26" s="34">
        <v>0</v>
      </c>
      <c r="M26" s="34"/>
      <c r="N26" s="34">
        <v>0</v>
      </c>
      <c r="O26" s="34">
        <v>0</v>
      </c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0</v>
      </c>
      <c r="O27" s="34">
        <v>0</v>
      </c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/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B1:Y67"/>
  <sheetViews>
    <sheetView zoomScale="57" zoomScaleNormal="57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/>
      <c r="F14" s="34">
        <v>512520</v>
      </c>
      <c r="G14" s="35" t="s">
        <v>104</v>
      </c>
      <c r="H14" s="46" t="s">
        <v>110</v>
      </c>
      <c r="I14" s="2"/>
      <c r="J14" s="35" t="s">
        <v>78</v>
      </c>
      <c r="K14" s="35" t="s">
        <v>59</v>
      </c>
      <c r="L14" s="34" t="s">
        <v>90</v>
      </c>
      <c r="M14" s="34"/>
      <c r="N14" s="34" t="s">
        <v>76</v>
      </c>
      <c r="O14" s="35" t="s">
        <v>91</v>
      </c>
      <c r="P14" s="34"/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5"/>
      <c r="F15" s="34" t="s">
        <v>102</v>
      </c>
      <c r="G15" s="35" t="s">
        <v>105</v>
      </c>
      <c r="H15" s="35" t="s">
        <v>109</v>
      </c>
      <c r="I15" s="34"/>
      <c r="J15" s="35" t="s">
        <v>77</v>
      </c>
      <c r="K15" s="36" t="s">
        <v>60</v>
      </c>
      <c r="L15" s="35" t="s">
        <v>94</v>
      </c>
      <c r="M15" s="34"/>
      <c r="N15" s="34" t="s">
        <v>75</v>
      </c>
      <c r="O15" s="35" t="s">
        <v>95</v>
      </c>
      <c r="P15" s="36"/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40455</v>
      </c>
      <c r="E16" s="34"/>
      <c r="F16" s="34">
        <v>5500</v>
      </c>
      <c r="G16" s="34">
        <v>375</v>
      </c>
      <c r="H16" s="34">
        <v>0</v>
      </c>
      <c r="I16" s="34"/>
      <c r="J16" s="34">
        <v>147</v>
      </c>
      <c r="K16" s="34">
        <v>2</v>
      </c>
      <c r="L16" s="34">
        <v>126</v>
      </c>
      <c r="M16" s="34"/>
      <c r="N16" s="34">
        <v>9848</v>
      </c>
      <c r="O16" s="34">
        <v>1590</v>
      </c>
      <c r="P16" s="34"/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40870</v>
      </c>
      <c r="E17" s="34"/>
      <c r="F17" s="34">
        <v>5860</v>
      </c>
      <c r="G17" s="34">
        <v>653</v>
      </c>
      <c r="H17" s="34">
        <v>245</v>
      </c>
      <c r="I17" s="34"/>
      <c r="J17" s="34">
        <v>147</v>
      </c>
      <c r="K17" s="34">
        <v>26</v>
      </c>
      <c r="L17" s="34">
        <v>153</v>
      </c>
      <c r="M17" s="34"/>
      <c r="N17" s="34">
        <v>9848</v>
      </c>
      <c r="O17" s="34">
        <v>1785</v>
      </c>
      <c r="P17" s="34"/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8" t="s">
        <v>80</v>
      </c>
      <c r="M18" s="34"/>
      <c r="N18" s="34" t="s">
        <v>46</v>
      </c>
      <c r="O18" s="34" t="s">
        <v>46</v>
      </c>
      <c r="P18" s="34"/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8" t="s">
        <v>46</v>
      </c>
      <c r="M19" s="34"/>
      <c r="N19" s="34" t="s">
        <v>46</v>
      </c>
      <c r="O19" s="34" t="s">
        <v>46</v>
      </c>
      <c r="P19" s="34"/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80</v>
      </c>
      <c r="M20" s="34"/>
      <c r="N20" s="34" t="s">
        <v>46</v>
      </c>
      <c r="O20" s="34" t="s">
        <v>46</v>
      </c>
      <c r="P20" s="34"/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80</v>
      </c>
      <c r="M21" s="34"/>
      <c r="N21" s="34" t="s">
        <v>46</v>
      </c>
      <c r="O21" s="34" t="s">
        <v>46</v>
      </c>
      <c r="P21" s="34"/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5" t="s">
        <v>46</v>
      </c>
      <c r="M22" s="34"/>
      <c r="N22" s="34" t="s">
        <v>46</v>
      </c>
      <c r="O22" s="34" t="s">
        <v>46</v>
      </c>
      <c r="P22" s="34"/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/>
      <c r="F23" s="36" t="s">
        <v>62</v>
      </c>
      <c r="G23" s="34" t="s">
        <v>49</v>
      </c>
      <c r="H23" s="34"/>
      <c r="I23" s="34"/>
      <c r="J23" s="36" t="s">
        <v>46</v>
      </c>
      <c r="K23" s="36" t="s">
        <v>48</v>
      </c>
      <c r="L23" s="38" t="s">
        <v>80</v>
      </c>
      <c r="M23" s="34"/>
      <c r="N23" s="34" t="s">
        <v>46</v>
      </c>
      <c r="O23" s="34" t="s">
        <v>46</v>
      </c>
      <c r="P23" s="34"/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>
        <v>2</v>
      </c>
      <c r="G24" s="34"/>
      <c r="H24" s="34"/>
      <c r="I24" s="34"/>
      <c r="J24" s="34"/>
      <c r="K24" s="34"/>
      <c r="L24" s="38"/>
      <c r="M24" s="34"/>
      <c r="N24" s="34"/>
      <c r="O24" s="34">
        <v>1</v>
      </c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/>
      <c r="F26" s="34">
        <v>2</v>
      </c>
      <c r="G26" s="34">
        <v>0</v>
      </c>
      <c r="H26" s="34">
        <v>23</v>
      </c>
      <c r="I26" s="34"/>
      <c r="J26" s="34">
        <v>0</v>
      </c>
      <c r="K26" s="34">
        <v>0</v>
      </c>
      <c r="L26" s="34">
        <v>0</v>
      </c>
      <c r="M26" s="34"/>
      <c r="N26" s="34">
        <v>0</v>
      </c>
      <c r="O26" s="34">
        <v>3</v>
      </c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0</v>
      </c>
      <c r="O27" s="34">
        <v>0</v>
      </c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 t="s">
        <v>120</v>
      </c>
      <c r="R42" s="2" t="s">
        <v>118</v>
      </c>
      <c r="S42" s="2">
        <v>12</v>
      </c>
      <c r="T42" s="2" t="s">
        <v>119</v>
      </c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3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/>
      <c r="F14" s="34">
        <v>512520</v>
      </c>
      <c r="G14" s="35" t="s">
        <v>105</v>
      </c>
      <c r="H14" s="34"/>
      <c r="I14" s="2"/>
      <c r="J14" s="35" t="s">
        <v>78</v>
      </c>
      <c r="K14" s="35" t="s">
        <v>59</v>
      </c>
      <c r="L14" s="34" t="s">
        <v>90</v>
      </c>
      <c r="M14" s="34"/>
      <c r="N14" s="34" t="s">
        <v>76</v>
      </c>
      <c r="O14" s="35" t="s">
        <v>91</v>
      </c>
      <c r="P14" s="34"/>
      <c r="Q14" s="17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5"/>
      <c r="F15" s="34" t="s">
        <v>102</v>
      </c>
      <c r="G15" s="35" t="s">
        <v>104</v>
      </c>
      <c r="H15" s="36"/>
      <c r="I15" s="34"/>
      <c r="J15" s="35" t="s">
        <v>77</v>
      </c>
      <c r="K15" s="36" t="s">
        <v>60</v>
      </c>
      <c r="L15" s="35" t="s">
        <v>94</v>
      </c>
      <c r="M15" s="34"/>
      <c r="N15" s="34" t="s">
        <v>75</v>
      </c>
      <c r="O15" s="35" t="s">
        <v>95</v>
      </c>
      <c r="P15" s="36"/>
      <c r="Q15" s="33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/>
      <c r="E16" s="34"/>
      <c r="F16" s="34"/>
      <c r="G16" s="34"/>
      <c r="H16" s="34"/>
      <c r="I16" s="34"/>
      <c r="J16" s="34">
        <v>147</v>
      </c>
      <c r="K16" s="34"/>
      <c r="L16" s="34"/>
      <c r="M16" s="34"/>
      <c r="N16" s="34"/>
      <c r="O16" s="34"/>
      <c r="P16" s="34"/>
      <c r="Q16" s="17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39670</v>
      </c>
      <c r="E17" s="34"/>
      <c r="F17" s="34">
        <v>5110</v>
      </c>
      <c r="G17" s="34">
        <v>119</v>
      </c>
      <c r="H17" s="34"/>
      <c r="I17" s="34"/>
      <c r="J17" s="34">
        <v>147</v>
      </c>
      <c r="K17" s="34">
        <v>2</v>
      </c>
      <c r="L17" s="34">
        <v>100</v>
      </c>
      <c r="M17" s="34"/>
      <c r="N17" s="34">
        <v>8360</v>
      </c>
      <c r="O17" s="34">
        <v>1377</v>
      </c>
      <c r="P17" s="34"/>
      <c r="Q17" s="17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/>
      <c r="F18" s="34" t="s">
        <v>46</v>
      </c>
      <c r="G18" s="34" t="s">
        <v>46</v>
      </c>
      <c r="H18" s="34"/>
      <c r="I18" s="34"/>
      <c r="J18" s="34" t="s">
        <v>46</v>
      </c>
      <c r="K18" s="34"/>
      <c r="L18" s="38" t="s">
        <v>80</v>
      </c>
      <c r="M18" s="34"/>
      <c r="N18" s="34" t="s">
        <v>46</v>
      </c>
      <c r="O18" s="34" t="s">
        <v>46</v>
      </c>
      <c r="P18" s="34"/>
      <c r="Q18" s="17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/>
      <c r="F19" s="34" t="s">
        <v>46</v>
      </c>
      <c r="G19" s="34" t="s">
        <v>46</v>
      </c>
      <c r="H19" s="34"/>
      <c r="I19" s="34"/>
      <c r="J19" s="34" t="s">
        <v>46</v>
      </c>
      <c r="K19" s="34"/>
      <c r="L19" s="38" t="s">
        <v>46</v>
      </c>
      <c r="M19" s="34"/>
      <c r="N19" s="34" t="s">
        <v>46</v>
      </c>
      <c r="O19" s="34" t="s">
        <v>46</v>
      </c>
      <c r="P19" s="34"/>
      <c r="Q19" s="17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/>
      <c r="F20" s="34" t="s">
        <v>46</v>
      </c>
      <c r="G20" s="34" t="s">
        <v>46</v>
      </c>
      <c r="H20" s="34"/>
      <c r="I20" s="34"/>
      <c r="J20" s="34" t="s">
        <v>46</v>
      </c>
      <c r="K20" s="34"/>
      <c r="L20" s="38" t="s">
        <v>80</v>
      </c>
      <c r="M20" s="34"/>
      <c r="N20" s="34" t="s">
        <v>46</v>
      </c>
      <c r="O20" s="34" t="s">
        <v>46</v>
      </c>
      <c r="P20" s="34"/>
      <c r="Q20" s="17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/>
      <c r="F21" s="34" t="s">
        <v>46</v>
      </c>
      <c r="G21" s="34" t="s">
        <v>46</v>
      </c>
      <c r="H21" s="34"/>
      <c r="I21" s="34"/>
      <c r="J21" s="34" t="s">
        <v>46</v>
      </c>
      <c r="K21" s="34"/>
      <c r="L21" s="38" t="s">
        <v>80</v>
      </c>
      <c r="M21" s="34"/>
      <c r="N21" s="34" t="s">
        <v>46</v>
      </c>
      <c r="O21" s="34" t="s">
        <v>46</v>
      </c>
      <c r="P21" s="34"/>
      <c r="Q21" s="17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/>
      <c r="F22" s="34" t="s">
        <v>46</v>
      </c>
      <c r="G22" s="34" t="s">
        <v>46</v>
      </c>
      <c r="H22" s="34"/>
      <c r="I22" s="34"/>
      <c r="J22" s="34" t="s">
        <v>46</v>
      </c>
      <c r="K22" s="34"/>
      <c r="L22" s="35" t="s">
        <v>46</v>
      </c>
      <c r="M22" s="34"/>
      <c r="N22" s="34" t="s">
        <v>46</v>
      </c>
      <c r="O22" s="34" t="s">
        <v>46</v>
      </c>
      <c r="P22" s="34"/>
      <c r="Q22" s="17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/>
      <c r="F23" s="36" t="s">
        <v>62</v>
      </c>
      <c r="G23" s="34" t="s">
        <v>49</v>
      </c>
      <c r="H23" s="34"/>
      <c r="I23" s="34"/>
      <c r="J23" s="36" t="s">
        <v>46</v>
      </c>
      <c r="K23" s="36"/>
      <c r="L23" s="38" t="s">
        <v>80</v>
      </c>
      <c r="M23" s="34"/>
      <c r="N23" s="34" t="s">
        <v>46</v>
      </c>
      <c r="O23" s="34" t="s">
        <v>46</v>
      </c>
      <c r="P23" s="34"/>
      <c r="Q23" s="17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>
        <v>1</v>
      </c>
      <c r="E24" s="34"/>
      <c r="F24" s="34">
        <v>3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Q24" s="17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/>
      <c r="F25" s="34" t="s">
        <v>46</v>
      </c>
      <c r="G25" s="34" t="s">
        <v>46</v>
      </c>
      <c r="H25" s="34"/>
      <c r="I25" s="34"/>
      <c r="J25" s="34" t="s">
        <v>46</v>
      </c>
      <c r="K25" s="34"/>
      <c r="L25" s="34" t="s">
        <v>46</v>
      </c>
      <c r="M25" s="34"/>
      <c r="N25" s="34" t="s">
        <v>46</v>
      </c>
      <c r="O25" s="34" t="s">
        <v>46</v>
      </c>
      <c r="P25" s="34"/>
      <c r="Q25" s="17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/>
      <c r="F26" s="34">
        <v>1</v>
      </c>
      <c r="G26" s="34">
        <v>0</v>
      </c>
      <c r="H26" s="34"/>
      <c r="I26" s="34"/>
      <c r="J26" s="34">
        <v>0</v>
      </c>
      <c r="K26" s="34">
        <v>0</v>
      </c>
      <c r="L26" s="34">
        <v>0</v>
      </c>
      <c r="M26" s="34"/>
      <c r="N26" s="34">
        <v>0</v>
      </c>
      <c r="O26" s="34">
        <v>2</v>
      </c>
      <c r="P26" s="34"/>
      <c r="Q26" s="17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/>
      <c r="I27" s="34"/>
      <c r="J27" s="34">
        <v>0</v>
      </c>
      <c r="K27" s="34">
        <v>0</v>
      </c>
      <c r="L27" s="34">
        <v>0</v>
      </c>
      <c r="M27" s="34"/>
      <c r="N27" s="34">
        <v>0</v>
      </c>
      <c r="O27" s="34">
        <v>0</v>
      </c>
      <c r="P27" s="34"/>
      <c r="Q27" s="17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/>
      <c r="H29" s="34"/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Q29" s="17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0" spans="3:25" ht="15.75" thickBot="1" x14ac:dyDescent="0.3"/>
    <row r="41" spans="3:25" ht="54.75" customHeight="1" thickBot="1" x14ac:dyDescent="0.3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9" t="s">
        <v>52</v>
      </c>
      <c r="R41" s="29" t="s">
        <v>50</v>
      </c>
      <c r="S41" s="30" t="s">
        <v>51</v>
      </c>
      <c r="T41" s="30" t="s">
        <v>83</v>
      </c>
      <c r="W41" s="9" t="s">
        <v>84</v>
      </c>
      <c r="X41" s="29" t="s">
        <v>86</v>
      </c>
      <c r="Y41" s="30" t="s">
        <v>85</v>
      </c>
    </row>
    <row r="42" spans="3:25" ht="24.95" customHeight="1" thickBot="1" x14ac:dyDescent="0.3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11"/>
      <c r="R42" s="19"/>
      <c r="S42" s="22"/>
      <c r="T42" s="31"/>
      <c r="W42" s="10"/>
      <c r="X42" s="18"/>
      <c r="Y42" s="22"/>
    </row>
    <row r="43" spans="3:25" ht="24.95" customHeight="1" thickBot="1" x14ac:dyDescent="0.3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11"/>
      <c r="R43" s="19"/>
      <c r="S43" s="22"/>
      <c r="T43" s="31"/>
      <c r="W43" s="11"/>
      <c r="X43" s="19"/>
      <c r="Y43" s="22"/>
    </row>
    <row r="44" spans="3:25" ht="24.95" customHeight="1" thickBot="1" x14ac:dyDescent="0.3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11"/>
      <c r="R44" s="19"/>
      <c r="S44" s="22"/>
      <c r="T44" s="31"/>
      <c r="W44" s="11"/>
      <c r="X44" s="19"/>
      <c r="Y44" s="22"/>
    </row>
    <row r="45" spans="3:25" ht="24.95" customHeight="1" thickBot="1" x14ac:dyDescent="0.3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11"/>
      <c r="R45" s="19"/>
      <c r="S45" s="22"/>
      <c r="T45" s="31"/>
      <c r="W45" s="11"/>
      <c r="X45" s="19"/>
      <c r="Y45" s="22"/>
    </row>
    <row r="46" spans="3:25" ht="24.95" customHeight="1" thickBot="1" x14ac:dyDescent="0.3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11"/>
      <c r="R46" s="19"/>
      <c r="S46" s="22"/>
      <c r="T46" s="31"/>
      <c r="W46" s="11"/>
      <c r="X46" s="19"/>
      <c r="Y46" s="22"/>
    </row>
    <row r="47" spans="3:25" ht="24.95" customHeight="1" thickBot="1" x14ac:dyDescent="0.3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12"/>
      <c r="R47" s="20"/>
      <c r="S47" s="23"/>
      <c r="T47" s="31"/>
      <c r="W47" s="11"/>
      <c r="X47" s="19"/>
      <c r="Y47" s="22"/>
    </row>
    <row r="48" spans="3:25" ht="15.75" thickBot="1" x14ac:dyDescent="0.3">
      <c r="N48" s="71" t="s">
        <v>132</v>
      </c>
      <c r="W48" s="12"/>
      <c r="X48" s="20"/>
      <c r="Y48" s="23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Q13" s="42"/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/>
      <c r="F14" s="34">
        <v>512520</v>
      </c>
      <c r="G14" s="35" t="s">
        <v>89</v>
      </c>
      <c r="H14" s="34">
        <v>200200</v>
      </c>
      <c r="I14" s="2"/>
      <c r="J14" s="35" t="s">
        <v>78</v>
      </c>
      <c r="K14" s="34">
        <v>480387</v>
      </c>
      <c r="L14" s="34" t="s">
        <v>90</v>
      </c>
      <c r="M14" s="34"/>
      <c r="N14" s="34" t="s">
        <v>76</v>
      </c>
      <c r="O14" s="35" t="s">
        <v>91</v>
      </c>
      <c r="P14" s="34"/>
      <c r="Q14" s="14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5"/>
      <c r="F15" s="34" t="s">
        <v>102</v>
      </c>
      <c r="G15" s="35" t="s">
        <v>93</v>
      </c>
      <c r="H15" s="36" t="s">
        <v>64</v>
      </c>
      <c r="I15" s="34"/>
      <c r="J15" s="35" t="s">
        <v>77</v>
      </c>
      <c r="K15" s="36" t="s">
        <v>56</v>
      </c>
      <c r="L15" s="35" t="s">
        <v>94</v>
      </c>
      <c r="M15" s="34"/>
      <c r="N15" s="34" t="s">
        <v>75</v>
      </c>
      <c r="O15" s="35" t="s">
        <v>95</v>
      </c>
      <c r="P15" s="36"/>
      <c r="Q15" s="41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14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40455</v>
      </c>
      <c r="E17" s="34"/>
      <c r="F17" s="34">
        <v>5500</v>
      </c>
      <c r="G17" s="34">
        <v>375</v>
      </c>
      <c r="H17" s="34">
        <v>4220</v>
      </c>
      <c r="I17" s="34"/>
      <c r="J17" s="34">
        <v>96</v>
      </c>
      <c r="K17" s="34"/>
      <c r="L17" s="34"/>
      <c r="M17" s="34"/>
      <c r="N17" s="34"/>
      <c r="O17" s="34"/>
      <c r="P17" s="34"/>
      <c r="Q17" s="14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8" t="s">
        <v>80</v>
      </c>
      <c r="M18" s="34"/>
      <c r="N18" s="34" t="s">
        <v>46</v>
      </c>
      <c r="O18" s="34" t="s">
        <v>46</v>
      </c>
      <c r="P18" s="34"/>
      <c r="Q18" s="14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8" t="s">
        <v>46</v>
      </c>
      <c r="M19" s="34"/>
      <c r="N19" s="34" t="s">
        <v>46</v>
      </c>
      <c r="O19" s="34" t="s">
        <v>46</v>
      </c>
      <c r="P19" s="34"/>
      <c r="Q19" s="14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80</v>
      </c>
      <c r="M20" s="34"/>
      <c r="N20" s="34" t="s">
        <v>46</v>
      </c>
      <c r="O20" s="34" t="s">
        <v>46</v>
      </c>
      <c r="P20" s="34"/>
      <c r="Q20" s="14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80</v>
      </c>
      <c r="M21" s="34"/>
      <c r="N21" s="34" t="s">
        <v>46</v>
      </c>
      <c r="O21" s="34" t="s">
        <v>46</v>
      </c>
      <c r="P21" s="34"/>
      <c r="Q21" s="14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5" t="s">
        <v>46</v>
      </c>
      <c r="M22" s="34"/>
      <c r="N22" s="34" t="s">
        <v>46</v>
      </c>
      <c r="O22" s="34" t="s">
        <v>46</v>
      </c>
      <c r="P22" s="34"/>
      <c r="Q22" s="14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/>
      <c r="F23" s="36" t="s">
        <v>62</v>
      </c>
      <c r="G23" s="34" t="s">
        <v>49</v>
      </c>
      <c r="H23" s="34" t="s">
        <v>46</v>
      </c>
      <c r="I23" s="34"/>
      <c r="J23" s="36" t="s">
        <v>46</v>
      </c>
      <c r="K23" s="36" t="s">
        <v>48</v>
      </c>
      <c r="L23" s="38" t="s">
        <v>80</v>
      </c>
      <c r="M23" s="34"/>
      <c r="N23" s="34" t="s">
        <v>46</v>
      </c>
      <c r="O23" s="34" t="s">
        <v>46</v>
      </c>
      <c r="P23" s="34"/>
      <c r="Q23" s="14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>
        <v>1</v>
      </c>
      <c r="G24" s="34"/>
      <c r="H24" s="34"/>
      <c r="I24" s="34"/>
      <c r="J24" s="34"/>
      <c r="K24" s="34"/>
      <c r="L24" s="38"/>
      <c r="M24" s="34"/>
      <c r="N24" s="34"/>
      <c r="O24" s="34">
        <v>1</v>
      </c>
      <c r="P24" s="34"/>
      <c r="Q24" s="1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Q25" s="14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0</v>
      </c>
      <c r="G26" s="34">
        <v>1</v>
      </c>
      <c r="H26" s="34">
        <v>0</v>
      </c>
      <c r="I26" s="34"/>
      <c r="J26" s="34">
        <v>0</v>
      </c>
      <c r="K26" s="34">
        <v>0</v>
      </c>
      <c r="L26" s="34">
        <v>0</v>
      </c>
      <c r="M26" s="34"/>
      <c r="N26" s="34">
        <v>77</v>
      </c>
      <c r="O26" s="34">
        <v>8</v>
      </c>
      <c r="P26" s="34"/>
      <c r="Q26" s="1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2</v>
      </c>
      <c r="O27" s="34">
        <v>0</v>
      </c>
      <c r="P27" s="34"/>
      <c r="Q27" s="1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100</v>
      </c>
      <c r="O28" s="34"/>
      <c r="P28" s="34"/>
      <c r="Q28" s="1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/>
      <c r="F29" s="34">
        <v>0</v>
      </c>
      <c r="G29" s="34"/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Q29" s="14"/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/>
      <c r="F14" s="34">
        <v>512520</v>
      </c>
      <c r="G14" s="35" t="s">
        <v>89</v>
      </c>
      <c r="H14" s="34">
        <v>200200</v>
      </c>
      <c r="I14" s="2"/>
      <c r="J14" s="35" t="s">
        <v>78</v>
      </c>
      <c r="K14" s="34">
        <v>480387</v>
      </c>
      <c r="L14" s="34" t="s">
        <v>90</v>
      </c>
      <c r="M14" s="34"/>
      <c r="N14" s="34" t="s">
        <v>76</v>
      </c>
      <c r="O14" s="35" t="s">
        <v>91</v>
      </c>
      <c r="P14" s="34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5"/>
      <c r="F15" s="34" t="s">
        <v>102</v>
      </c>
      <c r="G15" s="35" t="s">
        <v>93</v>
      </c>
      <c r="H15" s="36" t="s">
        <v>64</v>
      </c>
      <c r="I15" s="34"/>
      <c r="J15" s="35" t="s">
        <v>77</v>
      </c>
      <c r="K15" s="36" t="s">
        <v>56</v>
      </c>
      <c r="L15" s="35" t="s">
        <v>94</v>
      </c>
      <c r="M15" s="34"/>
      <c r="N15" s="34" t="s">
        <v>75</v>
      </c>
      <c r="O15" s="35" t="s">
        <v>95</v>
      </c>
      <c r="P15" s="36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36940</v>
      </c>
      <c r="E16" s="34"/>
      <c r="F16" s="34">
        <v>3580</v>
      </c>
      <c r="G16" s="34">
        <v>45</v>
      </c>
      <c r="H16" s="34">
        <v>1890</v>
      </c>
      <c r="I16" s="34"/>
      <c r="J16" s="34">
        <v>96</v>
      </c>
      <c r="K16" s="34">
        <v>163</v>
      </c>
      <c r="L16" s="34">
        <v>31</v>
      </c>
      <c r="M16" s="34"/>
      <c r="N16" s="34">
        <v>4580</v>
      </c>
      <c r="O16" s="34">
        <v>430</v>
      </c>
      <c r="P16" s="34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38190</v>
      </c>
      <c r="E17" s="34"/>
      <c r="F17" s="34">
        <v>4150</v>
      </c>
      <c r="G17" s="34"/>
      <c r="H17" s="34">
        <v>4220</v>
      </c>
      <c r="I17" s="34"/>
      <c r="J17" s="34">
        <v>96</v>
      </c>
      <c r="K17" s="34"/>
      <c r="L17" s="34"/>
      <c r="M17" s="34"/>
      <c r="N17" s="34"/>
      <c r="O17" s="34"/>
      <c r="P17" s="34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8" t="s">
        <v>80</v>
      </c>
      <c r="M18" s="34"/>
      <c r="N18" s="34" t="s">
        <v>46</v>
      </c>
      <c r="O18" s="34" t="s">
        <v>46</v>
      </c>
      <c r="P18" s="34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8" t="s">
        <v>46</v>
      </c>
      <c r="M19" s="34"/>
      <c r="N19" s="34" t="s">
        <v>46</v>
      </c>
      <c r="O19" s="34" t="s">
        <v>46</v>
      </c>
      <c r="P19" s="34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80</v>
      </c>
      <c r="M20" s="34"/>
      <c r="N20" s="34" t="s">
        <v>46</v>
      </c>
      <c r="O20" s="34" t="s">
        <v>46</v>
      </c>
      <c r="P20" s="34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80</v>
      </c>
      <c r="M21" s="34"/>
      <c r="N21" s="34" t="s">
        <v>46</v>
      </c>
      <c r="O21" s="34" t="s">
        <v>46</v>
      </c>
      <c r="P21" s="34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5" t="s">
        <v>46</v>
      </c>
      <c r="M22" s="34"/>
      <c r="N22" s="34" t="s">
        <v>46</v>
      </c>
      <c r="O22" s="34" t="s">
        <v>46</v>
      </c>
      <c r="P22" s="34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/>
      <c r="F23" s="36" t="s">
        <v>62</v>
      </c>
      <c r="G23" s="34" t="s">
        <v>49</v>
      </c>
      <c r="H23" s="34" t="s">
        <v>46</v>
      </c>
      <c r="I23" s="34"/>
      <c r="J23" s="36" t="s">
        <v>46</v>
      </c>
      <c r="K23" s="36" t="s">
        <v>48</v>
      </c>
      <c r="L23" s="38" t="s">
        <v>80</v>
      </c>
      <c r="M23" s="34"/>
      <c r="N23" s="34" t="s">
        <v>46</v>
      </c>
      <c r="O23" s="34" t="s">
        <v>46</v>
      </c>
      <c r="P23" s="34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>
        <v>0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/>
      <c r="F26" s="34">
        <v>0</v>
      </c>
      <c r="G26" s="34">
        <v>0</v>
      </c>
      <c r="H26" s="34">
        <v>0</v>
      </c>
      <c r="I26" s="34"/>
      <c r="J26" s="34">
        <v>0</v>
      </c>
      <c r="K26" s="34">
        <v>0</v>
      </c>
      <c r="L26" s="34"/>
      <c r="M26" s="34"/>
      <c r="N26" s="34">
        <v>0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/>
      <c r="M27" s="34"/>
      <c r="N27" s="34">
        <v>0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/>
      <c r="F29" s="34">
        <v>0</v>
      </c>
      <c r="G29" s="34"/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0" spans="3:25" ht="15.75" thickBot="1" x14ac:dyDescent="0.3"/>
    <row r="41" spans="3:25" ht="54.75" customHeight="1" thickBot="1" x14ac:dyDescent="0.3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9" t="s">
        <v>84</v>
      </c>
      <c r="X41" s="29" t="s">
        <v>86</v>
      </c>
      <c r="Y41" s="3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10"/>
      <c r="X42" s="18"/>
      <c r="Y42" s="2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11"/>
      <c r="X43" s="19"/>
      <c r="Y43" s="2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11"/>
      <c r="X44" s="19"/>
      <c r="Y44" s="2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11"/>
      <c r="X45" s="19"/>
      <c r="Y45" s="2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11"/>
      <c r="X46" s="19"/>
      <c r="Y46" s="2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11"/>
      <c r="X47" s="19"/>
      <c r="Y47" s="22"/>
    </row>
    <row r="48" spans="3:25" ht="15.75" thickBot="1" x14ac:dyDescent="0.3">
      <c r="N48" s="71" t="s">
        <v>132</v>
      </c>
      <c r="W48" s="12"/>
      <c r="X48" s="20"/>
      <c r="Y48" s="23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/>
      <c r="F14" s="34">
        <v>512520</v>
      </c>
      <c r="G14" s="35" t="s">
        <v>89</v>
      </c>
      <c r="H14" s="34">
        <v>200200</v>
      </c>
      <c r="I14" s="2"/>
      <c r="J14" s="35" t="s">
        <v>78</v>
      </c>
      <c r="K14" s="34">
        <v>480387</v>
      </c>
      <c r="L14" s="34" t="s">
        <v>90</v>
      </c>
      <c r="M14" s="34"/>
      <c r="N14" s="34" t="s">
        <v>76</v>
      </c>
      <c r="O14" s="35" t="s">
        <v>91</v>
      </c>
      <c r="P14" s="34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5"/>
      <c r="F15" s="34" t="s">
        <v>102</v>
      </c>
      <c r="G15" s="35" t="s">
        <v>93</v>
      </c>
      <c r="H15" s="36" t="s">
        <v>64</v>
      </c>
      <c r="I15" s="34"/>
      <c r="J15" s="35" t="s">
        <v>77</v>
      </c>
      <c r="K15" s="36" t="s">
        <v>56</v>
      </c>
      <c r="L15" s="35" t="s">
        <v>94</v>
      </c>
      <c r="M15" s="34"/>
      <c r="N15" s="34" t="s">
        <v>75</v>
      </c>
      <c r="O15" s="35" t="s">
        <v>95</v>
      </c>
      <c r="P15" s="36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36940</v>
      </c>
      <c r="E16" s="34"/>
      <c r="F16" s="34">
        <v>3580</v>
      </c>
      <c r="G16" s="34">
        <v>45</v>
      </c>
      <c r="H16" s="34">
        <v>1890</v>
      </c>
      <c r="I16" s="34"/>
      <c r="J16" s="34">
        <v>96</v>
      </c>
      <c r="K16" s="34">
        <v>163</v>
      </c>
      <c r="L16" s="34">
        <v>31</v>
      </c>
      <c r="M16" s="34"/>
      <c r="N16" s="34">
        <v>4580</v>
      </c>
      <c r="O16" s="34">
        <v>430</v>
      </c>
      <c r="P16" s="34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38190</v>
      </c>
      <c r="E17" s="34"/>
      <c r="F17" s="34">
        <v>4150</v>
      </c>
      <c r="G17" s="34"/>
      <c r="H17" s="34">
        <v>4220</v>
      </c>
      <c r="I17" s="34"/>
      <c r="J17" s="34">
        <v>96</v>
      </c>
      <c r="K17" s="34"/>
      <c r="L17" s="34"/>
      <c r="M17" s="34"/>
      <c r="N17" s="34"/>
      <c r="O17" s="34"/>
      <c r="P17" s="34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8" t="s">
        <v>80</v>
      </c>
      <c r="M18" s="34"/>
      <c r="N18" s="34" t="s">
        <v>46</v>
      </c>
      <c r="O18" s="34" t="s">
        <v>46</v>
      </c>
      <c r="P18" s="34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8" t="s">
        <v>46</v>
      </c>
      <c r="M19" s="34"/>
      <c r="N19" s="34" t="s">
        <v>46</v>
      </c>
      <c r="O19" s="34" t="s">
        <v>46</v>
      </c>
      <c r="P19" s="34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80</v>
      </c>
      <c r="M20" s="34"/>
      <c r="N20" s="34" t="s">
        <v>46</v>
      </c>
      <c r="O20" s="34" t="s">
        <v>46</v>
      </c>
      <c r="P20" s="34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80</v>
      </c>
      <c r="M21" s="34"/>
      <c r="N21" s="34" t="s">
        <v>46</v>
      </c>
      <c r="O21" s="34" t="s">
        <v>46</v>
      </c>
      <c r="P21" s="34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5" t="s">
        <v>46</v>
      </c>
      <c r="M22" s="34"/>
      <c r="N22" s="34" t="s">
        <v>46</v>
      </c>
      <c r="O22" s="34" t="s">
        <v>46</v>
      </c>
      <c r="P22" s="34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/>
      <c r="F23" s="36" t="s">
        <v>62</v>
      </c>
      <c r="G23" s="34" t="s">
        <v>49</v>
      </c>
      <c r="H23" s="34" t="s">
        <v>46</v>
      </c>
      <c r="I23" s="34"/>
      <c r="J23" s="36" t="s">
        <v>46</v>
      </c>
      <c r="K23" s="36" t="s">
        <v>48</v>
      </c>
      <c r="L23" s="38" t="s">
        <v>80</v>
      </c>
      <c r="M23" s="34"/>
      <c r="N23" s="34" t="s">
        <v>46</v>
      </c>
      <c r="O23" s="34" t="s">
        <v>46</v>
      </c>
      <c r="P23" s="34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>
        <v>1</v>
      </c>
      <c r="E24" s="34"/>
      <c r="F24" s="34">
        <v>1</v>
      </c>
      <c r="G24" s="34"/>
      <c r="H24" s="34">
        <v>1</v>
      </c>
      <c r="I24" s="34"/>
      <c r="J24" s="34"/>
      <c r="K24" s="34"/>
      <c r="L24" s="38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/>
      <c r="F26" s="34">
        <v>0</v>
      </c>
      <c r="G26" s="34">
        <v>0</v>
      </c>
      <c r="H26" s="34">
        <v>2</v>
      </c>
      <c r="I26" s="34"/>
      <c r="J26" s="34">
        <v>0</v>
      </c>
      <c r="K26" s="34">
        <v>0</v>
      </c>
      <c r="L26" s="34"/>
      <c r="M26" s="34"/>
      <c r="N26" s="34">
        <v>12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/>
      <c r="M27" s="34"/>
      <c r="N27" s="34">
        <v>31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/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 t="s">
        <v>88</v>
      </c>
      <c r="F14" s="34">
        <v>512520</v>
      </c>
      <c r="G14" s="35" t="s">
        <v>89</v>
      </c>
      <c r="H14" s="34">
        <v>200200</v>
      </c>
      <c r="I14" s="2"/>
      <c r="J14" s="35" t="s">
        <v>78</v>
      </c>
      <c r="K14" s="34">
        <v>480387</v>
      </c>
      <c r="L14" s="34" t="s">
        <v>90</v>
      </c>
      <c r="M14" s="34"/>
      <c r="N14" s="34" t="s">
        <v>76</v>
      </c>
      <c r="O14" s="35" t="s">
        <v>91</v>
      </c>
      <c r="P14" s="34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5" t="s">
        <v>92</v>
      </c>
      <c r="F15" s="34" t="s">
        <v>102</v>
      </c>
      <c r="G15" s="35" t="s">
        <v>93</v>
      </c>
      <c r="H15" s="36" t="s">
        <v>64</v>
      </c>
      <c r="I15" s="34"/>
      <c r="J15" s="35" t="s">
        <v>77</v>
      </c>
      <c r="K15" s="36" t="s">
        <v>56</v>
      </c>
      <c r="L15" s="35" t="s">
        <v>94</v>
      </c>
      <c r="M15" s="34"/>
      <c r="N15" s="34" t="s">
        <v>75</v>
      </c>
      <c r="O15" s="35" t="s">
        <v>95</v>
      </c>
      <c r="P15" s="36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36940</v>
      </c>
      <c r="E16" s="34">
        <v>700</v>
      </c>
      <c r="F16" s="34">
        <v>3580</v>
      </c>
      <c r="G16" s="34">
        <v>45</v>
      </c>
      <c r="H16" s="34">
        <v>1890</v>
      </c>
      <c r="I16" s="34"/>
      <c r="J16" s="34">
        <v>96</v>
      </c>
      <c r="K16" s="34">
        <v>163</v>
      </c>
      <c r="L16" s="34">
        <v>31</v>
      </c>
      <c r="M16" s="34"/>
      <c r="N16" s="34">
        <v>4580</v>
      </c>
      <c r="O16" s="34">
        <v>430</v>
      </c>
      <c r="P16" s="34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38190</v>
      </c>
      <c r="E17" s="34"/>
      <c r="F17" s="34">
        <v>4150</v>
      </c>
      <c r="G17" s="34"/>
      <c r="H17" s="34">
        <v>4220</v>
      </c>
      <c r="I17" s="34"/>
      <c r="J17" s="34">
        <v>96</v>
      </c>
      <c r="K17" s="34"/>
      <c r="L17" s="34"/>
      <c r="M17" s="34"/>
      <c r="N17" s="34"/>
      <c r="O17" s="34"/>
      <c r="P17" s="34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8" t="s">
        <v>80</v>
      </c>
      <c r="M18" s="34"/>
      <c r="N18" s="34" t="s">
        <v>46</v>
      </c>
      <c r="O18" s="34" t="s">
        <v>46</v>
      </c>
      <c r="P18" s="34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8" t="s">
        <v>46</v>
      </c>
      <c r="M19" s="34"/>
      <c r="N19" s="34" t="s">
        <v>46</v>
      </c>
      <c r="O19" s="34" t="s">
        <v>46</v>
      </c>
      <c r="P19" s="34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80</v>
      </c>
      <c r="M20" s="34"/>
      <c r="N20" s="34" t="s">
        <v>46</v>
      </c>
      <c r="O20" s="34" t="s">
        <v>46</v>
      </c>
      <c r="P20" s="34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80</v>
      </c>
      <c r="M21" s="34"/>
      <c r="N21" s="34" t="s">
        <v>46</v>
      </c>
      <c r="O21" s="34" t="s">
        <v>46</v>
      </c>
      <c r="P21" s="34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5" t="s">
        <v>46</v>
      </c>
      <c r="M22" s="34"/>
      <c r="N22" s="34" t="s">
        <v>46</v>
      </c>
      <c r="O22" s="34" t="s">
        <v>46</v>
      </c>
      <c r="P22" s="34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49</v>
      </c>
      <c r="H23" s="34" t="s">
        <v>46</v>
      </c>
      <c r="I23" s="34"/>
      <c r="J23" s="36" t="s">
        <v>46</v>
      </c>
      <c r="K23" s="36" t="s">
        <v>48</v>
      </c>
      <c r="L23" s="38" t="s">
        <v>80</v>
      </c>
      <c r="M23" s="34"/>
      <c r="N23" s="34" t="s">
        <v>46</v>
      </c>
      <c r="O23" s="34" t="s">
        <v>46</v>
      </c>
      <c r="P23" s="34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>
        <v>1</v>
      </c>
      <c r="E24" s="34"/>
      <c r="F24" s="34">
        <v>1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1</v>
      </c>
      <c r="E26" s="34"/>
      <c r="F26" s="34">
        <v>1</v>
      </c>
      <c r="G26" s="34">
        <v>1</v>
      </c>
      <c r="H26" s="34">
        <v>3</v>
      </c>
      <c r="I26" s="34"/>
      <c r="J26" s="34">
        <v>0</v>
      </c>
      <c r="K26" s="34">
        <v>0</v>
      </c>
      <c r="L26" s="34">
        <v>0</v>
      </c>
      <c r="M26" s="34"/>
      <c r="N26" s="34">
        <v>0</v>
      </c>
      <c r="O26" s="34">
        <v>4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0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/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0" spans="3:25" ht="15.75" thickBot="1" x14ac:dyDescent="0.3"/>
    <row r="41" spans="3:25" ht="54.75" customHeight="1" thickBot="1" x14ac:dyDescent="0.3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9" t="s">
        <v>84</v>
      </c>
      <c r="X41" s="29" t="s">
        <v>86</v>
      </c>
      <c r="Y41" s="3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10"/>
      <c r="X42" s="18"/>
      <c r="Y42" s="2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11"/>
      <c r="X43" s="19"/>
      <c r="Y43" s="2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11"/>
      <c r="X44" s="19"/>
      <c r="Y44" s="2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11"/>
      <c r="X45" s="19"/>
      <c r="Y45" s="2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11"/>
      <c r="X46" s="19"/>
      <c r="Y46" s="2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11"/>
      <c r="X47" s="19"/>
      <c r="Y47" s="22"/>
    </row>
    <row r="48" spans="3:25" ht="15.75" thickBot="1" x14ac:dyDescent="0.3">
      <c r="N48" s="71" t="s">
        <v>132</v>
      </c>
      <c r="W48" s="12"/>
      <c r="X48" s="20"/>
      <c r="Y48" s="23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26:C26"/>
    <mergeCell ref="B27:C27"/>
    <mergeCell ref="B28:C28"/>
    <mergeCell ref="B29:C29"/>
    <mergeCell ref="B30:C30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/>
      <c r="F14" s="34">
        <v>512520</v>
      </c>
      <c r="G14" s="35" t="s">
        <v>89</v>
      </c>
      <c r="H14" s="34">
        <v>200200</v>
      </c>
      <c r="I14" s="2"/>
      <c r="J14" s="35" t="s">
        <v>78</v>
      </c>
      <c r="K14" s="34">
        <v>480387</v>
      </c>
      <c r="L14" s="34" t="s">
        <v>90</v>
      </c>
      <c r="M14" s="34"/>
      <c r="N14" s="34" t="s">
        <v>76</v>
      </c>
      <c r="O14" s="35" t="s">
        <v>91</v>
      </c>
      <c r="P14" s="34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5"/>
      <c r="F15" s="34" t="s">
        <v>102</v>
      </c>
      <c r="G15" s="35" t="s">
        <v>93</v>
      </c>
      <c r="H15" s="36" t="s">
        <v>64</v>
      </c>
      <c r="I15" s="34"/>
      <c r="J15" s="35" t="s">
        <v>77</v>
      </c>
      <c r="K15" s="36" t="s">
        <v>56</v>
      </c>
      <c r="L15" s="35" t="s">
        <v>94</v>
      </c>
      <c r="M15" s="34"/>
      <c r="N15" s="34" t="s">
        <v>75</v>
      </c>
      <c r="O15" s="35" t="s">
        <v>95</v>
      </c>
      <c r="P15" s="36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36940</v>
      </c>
      <c r="E16" s="34"/>
      <c r="F16" s="34">
        <v>3580</v>
      </c>
      <c r="G16" s="34">
        <v>45</v>
      </c>
      <c r="H16" s="34">
        <v>1890</v>
      </c>
      <c r="I16" s="34"/>
      <c r="J16" s="34">
        <v>96</v>
      </c>
      <c r="K16" s="34">
        <v>163</v>
      </c>
      <c r="L16" s="34">
        <v>31</v>
      </c>
      <c r="M16" s="34"/>
      <c r="N16" s="34">
        <v>4580</v>
      </c>
      <c r="O16" s="34">
        <v>430</v>
      </c>
      <c r="P16" s="34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36</v>
      </c>
      <c r="E17" s="34"/>
      <c r="F17" s="34"/>
      <c r="G17" s="34"/>
      <c r="H17" s="34"/>
      <c r="I17" s="34"/>
      <c r="J17" s="34">
        <v>96</v>
      </c>
      <c r="K17" s="34"/>
      <c r="L17" s="34"/>
      <c r="M17" s="34"/>
      <c r="N17" s="34"/>
      <c r="O17" s="34"/>
      <c r="P17" s="34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/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8" t="s">
        <v>80</v>
      </c>
      <c r="M18" s="34"/>
      <c r="N18" s="34" t="s">
        <v>46</v>
      </c>
      <c r="O18" s="34" t="s">
        <v>46</v>
      </c>
      <c r="P18" s="34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/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8" t="s">
        <v>46</v>
      </c>
      <c r="M19" s="34"/>
      <c r="N19" s="34" t="s">
        <v>46</v>
      </c>
      <c r="O19" s="34" t="s">
        <v>46</v>
      </c>
      <c r="P19" s="34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/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80</v>
      </c>
      <c r="M20" s="34"/>
      <c r="N20" s="34" t="s">
        <v>46</v>
      </c>
      <c r="O20" s="34" t="s">
        <v>46</v>
      </c>
      <c r="P20" s="34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/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80</v>
      </c>
      <c r="M21" s="34"/>
      <c r="N21" s="34" t="s">
        <v>46</v>
      </c>
      <c r="O21" s="34" t="s">
        <v>46</v>
      </c>
      <c r="P21" s="34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/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5" t="s">
        <v>46</v>
      </c>
      <c r="M22" s="34"/>
      <c r="N22" s="34" t="s">
        <v>46</v>
      </c>
      <c r="O22" s="34" t="s">
        <v>46</v>
      </c>
      <c r="P22" s="34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/>
      <c r="F23" s="36" t="s">
        <v>62</v>
      </c>
      <c r="G23" s="34" t="s">
        <v>49</v>
      </c>
      <c r="H23" s="34" t="s">
        <v>46</v>
      </c>
      <c r="I23" s="34"/>
      <c r="J23" s="36" t="s">
        <v>46</v>
      </c>
      <c r="K23" s="36" t="s">
        <v>48</v>
      </c>
      <c r="L23" s="38" t="s">
        <v>80</v>
      </c>
      <c r="M23" s="34"/>
      <c r="N23" s="34" t="s">
        <v>46</v>
      </c>
      <c r="O23" s="34" t="s">
        <v>46</v>
      </c>
      <c r="P23" s="34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>
        <v>1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/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/>
      <c r="F26" s="34">
        <v>1</v>
      </c>
      <c r="G26" s="34">
        <v>1</v>
      </c>
      <c r="H26" s="34">
        <v>2</v>
      </c>
      <c r="I26" s="34"/>
      <c r="J26" s="34">
        <v>0</v>
      </c>
      <c r="K26" s="34">
        <v>0</v>
      </c>
      <c r="L26" s="34">
        <v>0</v>
      </c>
      <c r="M26" s="34"/>
      <c r="N26" s="34">
        <v>7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/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59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103</v>
      </c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/>
      <c r="F29" s="34">
        <v>0</v>
      </c>
      <c r="G29" s="34"/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101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0" spans="3:25" ht="15.75" thickBot="1" x14ac:dyDescent="0.3"/>
    <row r="41" spans="3:25" ht="54.75" customHeight="1" thickBot="1" x14ac:dyDescent="0.3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9" t="s">
        <v>84</v>
      </c>
      <c r="X41" s="29" t="s">
        <v>86</v>
      </c>
      <c r="Y41" s="3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 t="s">
        <v>123</v>
      </c>
      <c r="R42" s="2" t="s">
        <v>124</v>
      </c>
      <c r="S42" s="2">
        <v>223</v>
      </c>
      <c r="T42" s="2" t="s">
        <v>119</v>
      </c>
      <c r="W42" s="10"/>
      <c r="X42" s="18"/>
      <c r="Y42" s="2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11"/>
      <c r="X43" s="19"/>
      <c r="Y43" s="2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11"/>
      <c r="X44" s="19"/>
      <c r="Y44" s="2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11"/>
      <c r="X45" s="19"/>
      <c r="Y45" s="2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11"/>
      <c r="X46" s="19"/>
      <c r="Y46" s="2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11"/>
      <c r="X47" s="19"/>
      <c r="Y47" s="22"/>
    </row>
    <row r="48" spans="3:25" ht="15.75" thickBot="1" x14ac:dyDescent="0.3">
      <c r="N48" s="71" t="s">
        <v>132</v>
      </c>
      <c r="W48" s="12"/>
      <c r="X48" s="20"/>
      <c r="Y48" s="23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5" t="s">
        <v>88</v>
      </c>
      <c r="F14" s="34">
        <v>512520</v>
      </c>
      <c r="G14" s="35" t="s">
        <v>89</v>
      </c>
      <c r="H14" s="34">
        <v>200200</v>
      </c>
      <c r="I14" s="2"/>
      <c r="J14" s="35" t="s">
        <v>78</v>
      </c>
      <c r="K14" s="34">
        <v>480387</v>
      </c>
      <c r="L14" s="34" t="s">
        <v>90</v>
      </c>
      <c r="M14" s="34"/>
      <c r="N14" s="34" t="s">
        <v>76</v>
      </c>
      <c r="O14" s="35" t="s">
        <v>91</v>
      </c>
      <c r="P14" s="34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5" t="s">
        <v>92</v>
      </c>
      <c r="F15" s="34" t="s">
        <v>102</v>
      </c>
      <c r="G15" s="35" t="s">
        <v>93</v>
      </c>
      <c r="H15" s="36" t="s">
        <v>64</v>
      </c>
      <c r="I15" s="34"/>
      <c r="J15" s="35" t="s">
        <v>77</v>
      </c>
      <c r="K15" s="36" t="s">
        <v>56</v>
      </c>
      <c r="L15" s="35" t="s">
        <v>94</v>
      </c>
      <c r="M15" s="34"/>
      <c r="N15" s="34" t="s">
        <v>75</v>
      </c>
      <c r="O15" s="35" t="s">
        <v>95</v>
      </c>
      <c r="P15" s="36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36340</v>
      </c>
      <c r="E16" s="34">
        <v>0</v>
      </c>
      <c r="F16" s="34">
        <v>3250</v>
      </c>
      <c r="G16" s="34">
        <v>0</v>
      </c>
      <c r="H16" s="34">
        <v>1530</v>
      </c>
      <c r="I16" s="34"/>
      <c r="J16" s="34">
        <v>96</v>
      </c>
      <c r="K16" s="34">
        <v>151</v>
      </c>
      <c r="L16" s="34">
        <v>0</v>
      </c>
      <c r="M16" s="34"/>
      <c r="N16" s="34">
        <v>1950</v>
      </c>
      <c r="O16" s="34">
        <v>220</v>
      </c>
      <c r="P16" s="34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36940</v>
      </c>
      <c r="E17" s="34">
        <v>700</v>
      </c>
      <c r="F17" s="34">
        <v>3580</v>
      </c>
      <c r="G17" s="34">
        <v>45</v>
      </c>
      <c r="H17" s="34">
        <v>1890</v>
      </c>
      <c r="I17" s="34"/>
      <c r="J17" s="34">
        <v>96</v>
      </c>
      <c r="K17" s="34">
        <v>163</v>
      </c>
      <c r="L17" s="34">
        <v>31</v>
      </c>
      <c r="M17" s="34"/>
      <c r="N17" s="34">
        <v>4580</v>
      </c>
      <c r="O17" s="34">
        <v>430</v>
      </c>
      <c r="P17" s="34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8" t="s">
        <v>80</v>
      </c>
      <c r="M18" s="34"/>
      <c r="N18" s="34" t="s">
        <v>46</v>
      </c>
      <c r="O18" s="34" t="s">
        <v>46</v>
      </c>
      <c r="P18" s="34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8" t="s">
        <v>46</v>
      </c>
      <c r="M19" s="34"/>
      <c r="N19" s="34" t="s">
        <v>46</v>
      </c>
      <c r="O19" s="34" t="s">
        <v>46</v>
      </c>
      <c r="P19" s="34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80</v>
      </c>
      <c r="M20" s="34"/>
      <c r="N20" s="34" t="s">
        <v>46</v>
      </c>
      <c r="O20" s="34" t="s">
        <v>46</v>
      </c>
      <c r="P20" s="34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80</v>
      </c>
      <c r="M21" s="34"/>
      <c r="N21" s="34" t="s">
        <v>46</v>
      </c>
      <c r="O21" s="34" t="s">
        <v>46</v>
      </c>
      <c r="P21" s="34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5" t="s">
        <v>46</v>
      </c>
      <c r="M22" s="34"/>
      <c r="N22" s="34" t="s">
        <v>46</v>
      </c>
      <c r="O22" s="34" t="s">
        <v>46</v>
      </c>
      <c r="P22" s="34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49</v>
      </c>
      <c r="H23" s="34" t="s">
        <v>46</v>
      </c>
      <c r="I23" s="34"/>
      <c r="J23" s="36" t="s">
        <v>46</v>
      </c>
      <c r="K23" s="36" t="s">
        <v>48</v>
      </c>
      <c r="L23" s="38" t="s">
        <v>80</v>
      </c>
      <c r="M23" s="34"/>
      <c r="N23" s="34" t="s">
        <v>46</v>
      </c>
      <c r="O23" s="34" t="s">
        <v>46</v>
      </c>
      <c r="P23" s="34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>
        <v>0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1</v>
      </c>
      <c r="G26" s="34">
        <v>0</v>
      </c>
      <c r="H26" s="34">
        <v>4</v>
      </c>
      <c r="I26" s="34"/>
      <c r="J26" s="34">
        <v>0</v>
      </c>
      <c r="K26" s="34">
        <v>0</v>
      </c>
      <c r="L26" s="34">
        <v>0</v>
      </c>
      <c r="M26" s="34"/>
      <c r="N26" s="34">
        <v>3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74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96</v>
      </c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/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0" spans="3:25" ht="15.75" thickBot="1" x14ac:dyDescent="0.3"/>
    <row r="41" spans="3:25" ht="54.75" customHeight="1" thickBot="1" x14ac:dyDescent="0.3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9" t="s">
        <v>84</v>
      </c>
      <c r="X41" s="29" t="s">
        <v>86</v>
      </c>
      <c r="Y41" s="3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10"/>
      <c r="X42" s="18"/>
      <c r="Y42" s="2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11"/>
      <c r="X43" s="19"/>
      <c r="Y43" s="2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11"/>
      <c r="X44" s="19"/>
      <c r="Y44" s="2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11"/>
      <c r="X45" s="19"/>
      <c r="Y45" s="2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11"/>
      <c r="X46" s="19"/>
      <c r="Y46" s="2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11"/>
      <c r="X47" s="19"/>
      <c r="Y47" s="22"/>
    </row>
    <row r="48" spans="3:25" ht="15.75" thickBot="1" x14ac:dyDescent="0.3">
      <c r="N48" s="71" t="s">
        <v>132</v>
      </c>
      <c r="W48" s="12"/>
      <c r="X48" s="20"/>
      <c r="Y48" s="23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 t="s">
        <v>73</v>
      </c>
      <c r="F14" s="34">
        <v>512520</v>
      </c>
      <c r="G14" s="35" t="s">
        <v>89</v>
      </c>
      <c r="H14" s="34">
        <v>200200</v>
      </c>
      <c r="I14" s="2"/>
      <c r="J14" s="35" t="s">
        <v>78</v>
      </c>
      <c r="K14" s="34">
        <v>480387</v>
      </c>
      <c r="L14" s="34" t="s">
        <v>67</v>
      </c>
      <c r="M14" s="34"/>
      <c r="N14" s="34" t="s">
        <v>76</v>
      </c>
      <c r="O14" s="35" t="s">
        <v>97</v>
      </c>
      <c r="P14" s="34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6" t="s">
        <v>74</v>
      </c>
      <c r="F15" s="34" t="s">
        <v>102</v>
      </c>
      <c r="G15" s="35" t="s">
        <v>93</v>
      </c>
      <c r="H15" s="36" t="s">
        <v>64</v>
      </c>
      <c r="I15" s="34"/>
      <c r="J15" s="35" t="s">
        <v>77</v>
      </c>
      <c r="K15" s="36" t="s">
        <v>56</v>
      </c>
      <c r="L15" s="35" t="s">
        <v>68</v>
      </c>
      <c r="M15" s="34"/>
      <c r="N15" s="34" t="s">
        <v>75</v>
      </c>
      <c r="O15" s="35" t="s">
        <v>98</v>
      </c>
      <c r="P15" s="36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35750</v>
      </c>
      <c r="E16" s="34">
        <v>880</v>
      </c>
      <c r="F16" s="34">
        <v>2890</v>
      </c>
      <c r="G16" s="34">
        <v>479</v>
      </c>
      <c r="H16" s="34">
        <v>1140</v>
      </c>
      <c r="I16" s="34"/>
      <c r="J16" s="34">
        <v>96</v>
      </c>
      <c r="K16" s="34">
        <v>136</v>
      </c>
      <c r="L16" s="34">
        <v>172</v>
      </c>
      <c r="M16" s="34"/>
      <c r="N16" s="34">
        <v>0</v>
      </c>
      <c r="O16" s="34">
        <v>40</v>
      </c>
      <c r="P16" s="34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36340</v>
      </c>
      <c r="E17" s="34">
        <v>880</v>
      </c>
      <c r="F17" s="34">
        <v>3250</v>
      </c>
      <c r="G17" s="34">
        <v>310</v>
      </c>
      <c r="H17" s="34">
        <v>1530</v>
      </c>
      <c r="I17" s="34"/>
      <c r="J17" s="34">
        <v>96</v>
      </c>
      <c r="K17" s="34">
        <v>151</v>
      </c>
      <c r="L17" s="34">
        <v>172</v>
      </c>
      <c r="M17" s="34"/>
      <c r="N17" s="34">
        <v>1950</v>
      </c>
      <c r="O17" s="34">
        <v>220</v>
      </c>
      <c r="P17" s="34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8" t="s">
        <v>80</v>
      </c>
      <c r="M18" s="34"/>
      <c r="N18" s="34" t="s">
        <v>46</v>
      </c>
      <c r="O18" s="34" t="s">
        <v>46</v>
      </c>
      <c r="P18" s="34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 t="s">
        <v>46</v>
      </c>
      <c r="L19" s="38" t="s">
        <v>99</v>
      </c>
      <c r="M19" s="34"/>
      <c r="N19" s="34" t="s">
        <v>46</v>
      </c>
      <c r="O19" s="34" t="s">
        <v>46</v>
      </c>
      <c r="P19" s="34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80</v>
      </c>
      <c r="M20" s="34"/>
      <c r="N20" s="34" t="s">
        <v>46</v>
      </c>
      <c r="O20" s="34" t="s">
        <v>46</v>
      </c>
      <c r="P20" s="34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80</v>
      </c>
      <c r="M21" s="34"/>
      <c r="N21" s="34" t="s">
        <v>46</v>
      </c>
      <c r="O21" s="34" t="s">
        <v>46</v>
      </c>
      <c r="P21" s="34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8" t="s">
        <v>81</v>
      </c>
      <c r="M22" s="34"/>
      <c r="N22" s="34" t="s">
        <v>46</v>
      </c>
      <c r="O22" s="34" t="s">
        <v>46</v>
      </c>
      <c r="P22" s="34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49</v>
      </c>
      <c r="H23" s="34" t="s">
        <v>46</v>
      </c>
      <c r="I23" s="34"/>
      <c r="J23" s="36" t="s">
        <v>46</v>
      </c>
      <c r="K23" s="36" t="s">
        <v>48</v>
      </c>
      <c r="L23" s="38" t="s">
        <v>80</v>
      </c>
      <c r="M23" s="34"/>
      <c r="N23" s="34" t="s">
        <v>46</v>
      </c>
      <c r="O23" s="34" t="s">
        <v>46</v>
      </c>
      <c r="P23" s="34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>
        <v>2</v>
      </c>
      <c r="E24" s="34"/>
      <c r="F24" s="34">
        <v>2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9</v>
      </c>
      <c r="E26" s="34">
        <v>0</v>
      </c>
      <c r="F26" s="34">
        <v>2</v>
      </c>
      <c r="G26" s="34">
        <v>0</v>
      </c>
      <c r="H26" s="34">
        <v>0</v>
      </c>
      <c r="I26" s="34"/>
      <c r="J26" s="34">
        <v>14</v>
      </c>
      <c r="K26" s="34">
        <v>0</v>
      </c>
      <c r="L26" s="34">
        <v>0</v>
      </c>
      <c r="M26" s="34"/>
      <c r="N26" s="34">
        <v>0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30</v>
      </c>
      <c r="E27" s="34">
        <v>0</v>
      </c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0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 t="s">
        <v>100</v>
      </c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0</v>
      </c>
      <c r="O29" s="34">
        <v>0</v>
      </c>
      <c r="P29" s="34">
        <v>1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0" spans="3:25" ht="15.75" thickBot="1" x14ac:dyDescent="0.3"/>
    <row r="41" spans="3:25" ht="54.75" customHeight="1" thickBot="1" x14ac:dyDescent="0.3">
      <c r="C41" s="8" t="s">
        <v>27</v>
      </c>
      <c r="D41" s="7" t="s">
        <v>25</v>
      </c>
      <c r="E41" s="13" t="s">
        <v>26</v>
      </c>
      <c r="F41" s="21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9" t="s">
        <v>84</v>
      </c>
      <c r="X41" s="29" t="s">
        <v>86</v>
      </c>
      <c r="Y41" s="30" t="s">
        <v>85</v>
      </c>
    </row>
    <row r="42" spans="3:25" ht="24.95" customHeight="1" x14ac:dyDescent="0.25">
      <c r="C42" s="11"/>
      <c r="D42" s="2"/>
      <c r="E42" s="19"/>
      <c r="F42" s="2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10"/>
      <c r="X42" s="18"/>
      <c r="Y42" s="22"/>
    </row>
    <row r="43" spans="3:25" ht="24.95" customHeight="1" x14ac:dyDescent="0.25">
      <c r="C43" s="11"/>
      <c r="D43" s="2"/>
      <c r="E43" s="19"/>
      <c r="F43" s="2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11"/>
      <c r="X43" s="19"/>
      <c r="Y43" s="22"/>
    </row>
    <row r="44" spans="3:25" ht="24.95" customHeight="1" x14ac:dyDescent="0.25">
      <c r="C44" s="11"/>
      <c r="D44" s="2"/>
      <c r="E44" s="19"/>
      <c r="F44" s="2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11"/>
      <c r="X44" s="19"/>
      <c r="Y44" s="22"/>
    </row>
    <row r="45" spans="3:25" ht="24.95" customHeight="1" x14ac:dyDescent="0.25">
      <c r="C45" s="11"/>
      <c r="D45" s="2"/>
      <c r="E45" s="19"/>
      <c r="F45" s="2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11"/>
      <c r="X45" s="19"/>
      <c r="Y45" s="22"/>
    </row>
    <row r="46" spans="3:25" ht="24.95" customHeight="1" x14ac:dyDescent="0.25">
      <c r="C46" s="11"/>
      <c r="D46" s="2"/>
      <c r="E46" s="19"/>
      <c r="F46" s="2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11"/>
      <c r="X46" s="19"/>
      <c r="Y46" s="22"/>
    </row>
    <row r="47" spans="3:25" ht="24.95" customHeight="1" thickBot="1" x14ac:dyDescent="0.3">
      <c r="C47" s="12"/>
      <c r="D47" s="5"/>
      <c r="E47" s="20"/>
      <c r="F47" s="23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11"/>
      <c r="X47" s="19"/>
      <c r="Y47" s="22"/>
    </row>
    <row r="48" spans="3:25" ht="15.75" thickBot="1" x14ac:dyDescent="0.3">
      <c r="N48" s="71" t="s">
        <v>132</v>
      </c>
      <c r="W48" s="12"/>
      <c r="X48" s="20"/>
      <c r="Y48" s="23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 t="s">
        <v>73</v>
      </c>
      <c r="F14" s="34">
        <v>512520</v>
      </c>
      <c r="G14" s="34" t="s">
        <v>72</v>
      </c>
      <c r="H14" s="34">
        <v>200200</v>
      </c>
      <c r="I14" s="2"/>
      <c r="J14" s="35" t="s">
        <v>78</v>
      </c>
      <c r="K14" s="34">
        <v>480387</v>
      </c>
      <c r="L14" s="34" t="s">
        <v>67</v>
      </c>
      <c r="M14" s="34"/>
      <c r="N14" s="34" t="s">
        <v>76</v>
      </c>
      <c r="O14" s="35" t="s">
        <v>97</v>
      </c>
      <c r="P14" s="34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6" t="s">
        <v>74</v>
      </c>
      <c r="F15" s="34" t="s">
        <v>102</v>
      </c>
      <c r="G15" s="36" t="s">
        <v>71</v>
      </c>
      <c r="H15" s="36" t="s">
        <v>64</v>
      </c>
      <c r="I15" s="34"/>
      <c r="J15" s="35" t="s">
        <v>77</v>
      </c>
      <c r="K15" s="36" t="s">
        <v>56</v>
      </c>
      <c r="L15" s="35" t="s">
        <v>68</v>
      </c>
      <c r="M15" s="34"/>
      <c r="N15" s="34" t="s">
        <v>75</v>
      </c>
      <c r="O15" s="35" t="s">
        <v>98</v>
      </c>
      <c r="P15" s="36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35390</v>
      </c>
      <c r="E16" s="34">
        <v>443</v>
      </c>
      <c r="F16" s="34">
        <v>2725</v>
      </c>
      <c r="G16" s="34">
        <v>396</v>
      </c>
      <c r="H16" s="34">
        <v>942</v>
      </c>
      <c r="I16" s="34"/>
      <c r="J16" s="34">
        <v>76</v>
      </c>
      <c r="K16" s="34">
        <v>128</v>
      </c>
      <c r="L16" s="34">
        <v>155</v>
      </c>
      <c r="M16" s="34"/>
      <c r="N16" s="34">
        <v>180840</v>
      </c>
      <c r="O16" s="34">
        <v>0</v>
      </c>
      <c r="P16" s="34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35750</v>
      </c>
      <c r="E17" s="34">
        <v>880</v>
      </c>
      <c r="F17" s="34">
        <v>2890</v>
      </c>
      <c r="G17" s="34">
        <v>479</v>
      </c>
      <c r="H17" s="34">
        <v>1140</v>
      </c>
      <c r="I17" s="34"/>
      <c r="J17" s="34">
        <v>96</v>
      </c>
      <c r="K17" s="34">
        <v>136</v>
      </c>
      <c r="L17" s="34">
        <v>172</v>
      </c>
      <c r="M17" s="34"/>
      <c r="N17" s="34">
        <v>180840</v>
      </c>
      <c r="O17" s="34">
        <v>0</v>
      </c>
      <c r="P17" s="34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 t="s">
        <v>46</v>
      </c>
      <c r="K18" s="34" t="s">
        <v>46</v>
      </c>
      <c r="L18" s="38" t="s">
        <v>80</v>
      </c>
      <c r="M18" s="34"/>
      <c r="N18" s="34" t="s">
        <v>46</v>
      </c>
      <c r="O18" s="34"/>
      <c r="P18" s="34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/>
      <c r="L19" s="38" t="s">
        <v>80</v>
      </c>
      <c r="M19" s="34"/>
      <c r="N19" s="34" t="s">
        <v>46</v>
      </c>
      <c r="O19" s="34"/>
      <c r="P19" s="34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80</v>
      </c>
      <c r="M20" s="34"/>
      <c r="N20" s="34" t="s">
        <v>46</v>
      </c>
      <c r="O20" s="34"/>
      <c r="P20" s="34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80</v>
      </c>
      <c r="M21" s="34"/>
      <c r="N21" s="34" t="s">
        <v>46</v>
      </c>
      <c r="O21" s="34"/>
      <c r="P21" s="34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8" t="s">
        <v>81</v>
      </c>
      <c r="M22" s="34"/>
      <c r="N22" s="34" t="s">
        <v>46</v>
      </c>
      <c r="O22" s="34"/>
      <c r="P22" s="34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46</v>
      </c>
      <c r="H23" s="34" t="s">
        <v>46</v>
      </c>
      <c r="I23" s="34"/>
      <c r="J23" s="36" t="s">
        <v>46</v>
      </c>
      <c r="K23" s="36" t="s">
        <v>48</v>
      </c>
      <c r="L23" s="38" t="s">
        <v>80</v>
      </c>
      <c r="M23" s="34"/>
      <c r="N23" s="34" t="s">
        <v>46</v>
      </c>
      <c r="O23" s="34"/>
      <c r="P23" s="34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>
        <v>1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/>
      <c r="P25" s="34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0</v>
      </c>
      <c r="G26" s="34">
        <v>0</v>
      </c>
      <c r="H26" s="34">
        <v>0</v>
      </c>
      <c r="I26" s="34"/>
      <c r="J26" s="34">
        <v>2</v>
      </c>
      <c r="K26" s="34">
        <v>0</v>
      </c>
      <c r="L26" s="34">
        <v>0</v>
      </c>
      <c r="M26" s="34"/>
      <c r="N26" s="34">
        <v>0</v>
      </c>
      <c r="O26" s="34">
        <v>10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0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1</v>
      </c>
      <c r="O29" s="34">
        <v>1</v>
      </c>
      <c r="P29" s="34">
        <v>1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0" spans="3:25" ht="15.75" thickBot="1" x14ac:dyDescent="0.3"/>
    <row r="41" spans="3:25" ht="54.75" customHeight="1" thickBot="1" x14ac:dyDescent="0.3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9" t="s">
        <v>84</v>
      </c>
      <c r="X41" s="29" t="s">
        <v>86</v>
      </c>
      <c r="Y41" s="3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10"/>
      <c r="X42" s="18"/>
      <c r="Y42" s="2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11"/>
      <c r="X43" s="19"/>
      <c r="Y43" s="2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11"/>
      <c r="X44" s="19"/>
      <c r="Y44" s="2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11"/>
      <c r="X45" s="19"/>
      <c r="Y45" s="2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11"/>
      <c r="X46" s="19"/>
      <c r="Y46" s="2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11"/>
      <c r="X47" s="19"/>
      <c r="Y47" s="22"/>
    </row>
    <row r="48" spans="3:25" ht="15.75" thickBot="1" x14ac:dyDescent="0.3">
      <c r="N48" s="71" t="s">
        <v>132</v>
      </c>
      <c r="W48" s="12"/>
      <c r="X48" s="20"/>
      <c r="Y48" s="23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 t="s">
        <v>73</v>
      </c>
      <c r="F14" s="34">
        <v>512520</v>
      </c>
      <c r="G14" s="34" t="s">
        <v>72</v>
      </c>
      <c r="H14" s="34">
        <v>200200</v>
      </c>
      <c r="I14" s="2"/>
      <c r="J14" s="35" t="s">
        <v>78</v>
      </c>
      <c r="K14" s="34">
        <v>480387</v>
      </c>
      <c r="L14" s="34" t="s">
        <v>67</v>
      </c>
      <c r="M14" s="34"/>
      <c r="N14" s="34" t="s">
        <v>76</v>
      </c>
      <c r="O14" s="35" t="s">
        <v>97</v>
      </c>
      <c r="P14" s="34"/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6" t="s">
        <v>74</v>
      </c>
      <c r="F15" s="34" t="s">
        <v>102</v>
      </c>
      <c r="G15" s="36" t="s">
        <v>71</v>
      </c>
      <c r="H15" s="36" t="s">
        <v>64</v>
      </c>
      <c r="I15" s="34"/>
      <c r="J15" s="35" t="s">
        <v>77</v>
      </c>
      <c r="K15" s="36" t="s">
        <v>56</v>
      </c>
      <c r="L15" s="35" t="s">
        <v>68</v>
      </c>
      <c r="M15" s="34"/>
      <c r="N15" s="34" t="s">
        <v>75</v>
      </c>
      <c r="O15" s="35" t="s">
        <v>98</v>
      </c>
      <c r="P15" s="36"/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34740</v>
      </c>
      <c r="E16" s="34">
        <v>11430</v>
      </c>
      <c r="F16" s="34">
        <v>2416</v>
      </c>
      <c r="G16" s="34">
        <v>176</v>
      </c>
      <c r="H16" s="34">
        <v>610</v>
      </c>
      <c r="I16" s="34"/>
      <c r="J16" s="34">
        <v>47</v>
      </c>
      <c r="K16" s="34"/>
      <c r="L16" s="34">
        <v>129</v>
      </c>
      <c r="M16" s="34"/>
      <c r="N16" s="34">
        <v>180777</v>
      </c>
      <c r="O16" s="34">
        <v>0</v>
      </c>
      <c r="P16" s="34"/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35390</v>
      </c>
      <c r="E17" s="34">
        <v>443</v>
      </c>
      <c r="F17" s="34">
        <v>2725</v>
      </c>
      <c r="G17" s="34">
        <v>396</v>
      </c>
      <c r="H17" s="34">
        <v>942</v>
      </c>
      <c r="I17" s="34"/>
      <c r="J17" s="34">
        <v>76</v>
      </c>
      <c r="K17" s="34">
        <v>128</v>
      </c>
      <c r="L17" s="34">
        <v>155</v>
      </c>
      <c r="M17" s="34"/>
      <c r="N17" s="34">
        <v>180840</v>
      </c>
      <c r="O17" s="34">
        <v>0</v>
      </c>
      <c r="P17" s="34"/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/>
      <c r="K18" s="34" t="s">
        <v>46</v>
      </c>
      <c r="L18" s="38" t="s">
        <v>69</v>
      </c>
      <c r="M18" s="34"/>
      <c r="N18" s="34" t="s">
        <v>46</v>
      </c>
      <c r="O18" s="34" t="s">
        <v>46</v>
      </c>
      <c r="P18" s="34"/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/>
      <c r="L19" s="38" t="s">
        <v>69</v>
      </c>
      <c r="M19" s="34"/>
      <c r="N19" s="34" t="s">
        <v>46</v>
      </c>
      <c r="O19" s="34" t="s">
        <v>46</v>
      </c>
      <c r="P19" s="34"/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69</v>
      </c>
      <c r="M20" s="34"/>
      <c r="N20" s="34" t="s">
        <v>46</v>
      </c>
      <c r="O20" s="34" t="s">
        <v>46</v>
      </c>
      <c r="P20" s="34"/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69</v>
      </c>
      <c r="M21" s="34"/>
      <c r="N21" s="34" t="s">
        <v>46</v>
      </c>
      <c r="O21" s="34" t="s">
        <v>46</v>
      </c>
      <c r="P21" s="34"/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8" t="s">
        <v>70</v>
      </c>
      <c r="M22" s="34"/>
      <c r="N22" s="34" t="s">
        <v>46</v>
      </c>
      <c r="O22" s="34" t="s">
        <v>46</v>
      </c>
      <c r="P22" s="34"/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46</v>
      </c>
      <c r="H23" s="34" t="s">
        <v>46</v>
      </c>
      <c r="I23" s="34"/>
      <c r="J23" s="36" t="s">
        <v>46</v>
      </c>
      <c r="K23" s="36" t="s">
        <v>48</v>
      </c>
      <c r="L23" s="38" t="s">
        <v>69</v>
      </c>
      <c r="M23" s="34"/>
      <c r="N23" s="34" t="s">
        <v>46</v>
      </c>
      <c r="O23" s="34" t="s">
        <v>46</v>
      </c>
      <c r="P23" s="34"/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>
        <v>1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/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1</v>
      </c>
      <c r="F26" s="34">
        <v>0</v>
      </c>
      <c r="G26" s="34">
        <v>1</v>
      </c>
      <c r="H26" s="34">
        <v>2</v>
      </c>
      <c r="I26" s="34"/>
      <c r="J26" s="34">
        <v>0</v>
      </c>
      <c r="K26" s="34">
        <v>0</v>
      </c>
      <c r="L26" s="34">
        <v>0</v>
      </c>
      <c r="M26" s="34"/>
      <c r="N26" s="34">
        <v>5</v>
      </c>
      <c r="O26" s="34">
        <v>4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55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79</v>
      </c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1</v>
      </c>
      <c r="O29" s="34">
        <v>1</v>
      </c>
      <c r="P29" s="34">
        <v>1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0" spans="3:25" ht="15.75" thickBot="1" x14ac:dyDescent="0.3"/>
    <row r="41" spans="3:25" ht="54.75" customHeight="1" thickBot="1" x14ac:dyDescent="0.3">
      <c r="C41" s="8" t="s">
        <v>27</v>
      </c>
      <c r="D41" s="7" t="s">
        <v>25</v>
      </c>
      <c r="E41" s="13" t="s">
        <v>26</v>
      </c>
      <c r="F41" s="21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11"/>
      <c r="D42" s="2"/>
      <c r="E42" s="19"/>
      <c r="F42" s="2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11"/>
      <c r="D43" s="2"/>
      <c r="E43" s="19"/>
      <c r="F43" s="2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11"/>
      <c r="D44" s="2"/>
      <c r="E44" s="19"/>
      <c r="F44" s="2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11"/>
      <c r="D45" s="2"/>
      <c r="E45" s="19"/>
      <c r="F45" s="2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11"/>
      <c r="D46" s="2"/>
      <c r="E46" s="19"/>
      <c r="F46" s="2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thickBot="1" x14ac:dyDescent="0.3">
      <c r="C47" s="12"/>
      <c r="D47" s="5"/>
      <c r="E47" s="20"/>
      <c r="F47" s="23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>
        <v>199400</v>
      </c>
      <c r="F14" s="34">
        <v>512520</v>
      </c>
      <c r="G14" s="34" t="s">
        <v>72</v>
      </c>
      <c r="H14" s="34">
        <v>200200</v>
      </c>
      <c r="I14" s="2"/>
      <c r="J14" s="35" t="s">
        <v>78</v>
      </c>
      <c r="K14" s="34">
        <v>480387</v>
      </c>
      <c r="L14" s="34" t="s">
        <v>67</v>
      </c>
      <c r="M14" s="34"/>
      <c r="N14" s="34" t="s">
        <v>76</v>
      </c>
      <c r="O14" s="35" t="s">
        <v>97</v>
      </c>
      <c r="P14" s="34" t="s">
        <v>57</v>
      </c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4" t="s">
        <v>47</v>
      </c>
      <c r="F15" s="34" t="s">
        <v>102</v>
      </c>
      <c r="G15" s="36" t="s">
        <v>71</v>
      </c>
      <c r="H15" s="36" t="s">
        <v>64</v>
      </c>
      <c r="I15" s="34"/>
      <c r="J15" s="35" t="s">
        <v>77</v>
      </c>
      <c r="K15" s="36" t="s">
        <v>56</v>
      </c>
      <c r="L15" s="35" t="s">
        <v>68</v>
      </c>
      <c r="M15" s="34"/>
      <c r="N15" s="34" t="s">
        <v>75</v>
      </c>
      <c r="O15" s="35" t="s">
        <v>98</v>
      </c>
      <c r="P15" s="36" t="s">
        <v>58</v>
      </c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34052</v>
      </c>
      <c r="E16" s="34">
        <v>11430</v>
      </c>
      <c r="F16" s="34">
        <v>2095</v>
      </c>
      <c r="G16" s="34">
        <v>0</v>
      </c>
      <c r="H16" s="34">
        <v>303</v>
      </c>
      <c r="I16" s="34"/>
      <c r="J16" s="34">
        <v>17</v>
      </c>
      <c r="K16" s="34"/>
      <c r="L16" s="34">
        <v>129</v>
      </c>
      <c r="M16" s="34"/>
      <c r="N16" s="34">
        <v>180777</v>
      </c>
      <c r="O16" s="34">
        <v>0</v>
      </c>
      <c r="P16" s="34">
        <v>1661</v>
      </c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34740</v>
      </c>
      <c r="E17" s="34">
        <v>11430</v>
      </c>
      <c r="F17" s="34">
        <v>2416</v>
      </c>
      <c r="G17" s="34">
        <v>176</v>
      </c>
      <c r="H17" s="34">
        <v>610</v>
      </c>
      <c r="I17" s="34"/>
      <c r="J17" s="34">
        <v>47</v>
      </c>
      <c r="K17" s="34"/>
      <c r="L17" s="34">
        <v>129</v>
      </c>
      <c r="M17" s="34"/>
      <c r="N17" s="34">
        <v>180777</v>
      </c>
      <c r="O17" s="34">
        <v>0</v>
      </c>
      <c r="P17" s="34">
        <v>1913</v>
      </c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/>
      <c r="K18" s="34" t="s">
        <v>46</v>
      </c>
      <c r="L18" s="38" t="s">
        <v>69</v>
      </c>
      <c r="M18" s="34"/>
      <c r="N18" s="34" t="s">
        <v>46</v>
      </c>
      <c r="O18" s="34" t="s">
        <v>46</v>
      </c>
      <c r="P18" s="34" t="s">
        <v>46</v>
      </c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/>
      <c r="L19" s="38" t="s">
        <v>69</v>
      </c>
      <c r="M19" s="34"/>
      <c r="N19" s="34" t="s">
        <v>46</v>
      </c>
      <c r="O19" s="34" t="s">
        <v>46</v>
      </c>
      <c r="P19" s="34" t="s">
        <v>46</v>
      </c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69</v>
      </c>
      <c r="M20" s="34"/>
      <c r="N20" s="34" t="s">
        <v>46</v>
      </c>
      <c r="O20" s="34" t="s">
        <v>46</v>
      </c>
      <c r="P20" s="34" t="s">
        <v>46</v>
      </c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69</v>
      </c>
      <c r="M21" s="34"/>
      <c r="N21" s="34" t="s">
        <v>46</v>
      </c>
      <c r="O21" s="34" t="s">
        <v>46</v>
      </c>
      <c r="P21" s="34" t="s">
        <v>46</v>
      </c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8" t="s">
        <v>70</v>
      </c>
      <c r="M22" s="34"/>
      <c r="N22" s="34" t="s">
        <v>46</v>
      </c>
      <c r="O22" s="34" t="s">
        <v>46</v>
      </c>
      <c r="P22" s="34" t="s">
        <v>46</v>
      </c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46</v>
      </c>
      <c r="H23" s="34" t="s">
        <v>46</v>
      </c>
      <c r="I23" s="34"/>
      <c r="J23" s="36" t="s">
        <v>46</v>
      </c>
      <c r="K23" s="36" t="s">
        <v>48</v>
      </c>
      <c r="L23" s="38" t="s">
        <v>69</v>
      </c>
      <c r="M23" s="34"/>
      <c r="N23" s="34" t="s">
        <v>46</v>
      </c>
      <c r="O23" s="34" t="s">
        <v>46</v>
      </c>
      <c r="P23" s="34" t="s">
        <v>46</v>
      </c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>
        <v>1</v>
      </c>
      <c r="G24" s="34"/>
      <c r="H24" s="34"/>
      <c r="I24" s="34"/>
      <c r="J24" s="34"/>
      <c r="K24" s="34"/>
      <c r="L24" s="38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0</v>
      </c>
      <c r="G26" s="34">
        <v>0</v>
      </c>
      <c r="H26" s="34">
        <v>8</v>
      </c>
      <c r="I26" s="34"/>
      <c r="J26" s="34">
        <v>4</v>
      </c>
      <c r="K26" s="34">
        <v>0</v>
      </c>
      <c r="L26" s="34">
        <v>0</v>
      </c>
      <c r="M26" s="34"/>
      <c r="N26" s="34">
        <v>5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/>
      <c r="N27" s="34">
        <v>55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79</v>
      </c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1</v>
      </c>
      <c r="O29" s="34">
        <v>0</v>
      </c>
      <c r="P29" s="34">
        <v>1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0" spans="3:25" ht="15.75" thickBot="1" x14ac:dyDescent="0.3"/>
    <row r="41" spans="3:25" ht="54.75" customHeight="1" thickBot="1" x14ac:dyDescent="0.3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9" t="s">
        <v>84</v>
      </c>
      <c r="X41" s="29" t="s">
        <v>86</v>
      </c>
      <c r="Y41" s="3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10"/>
      <c r="X42" s="18"/>
      <c r="Y42" s="2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11"/>
      <c r="X43" s="19"/>
      <c r="Y43" s="2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11"/>
      <c r="X44" s="19"/>
      <c r="Y44" s="2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11"/>
      <c r="X45" s="19"/>
      <c r="Y45" s="2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11"/>
      <c r="X46" s="19"/>
      <c r="Y46" s="2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11"/>
      <c r="X47" s="19"/>
      <c r="Y47" s="22"/>
    </row>
    <row r="48" spans="3:25" ht="15.75" thickBot="1" x14ac:dyDescent="0.3">
      <c r="N48" s="71" t="s">
        <v>132</v>
      </c>
      <c r="W48" s="12"/>
      <c r="X48" s="20"/>
      <c r="Y48" s="23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>
        <v>199400</v>
      </c>
      <c r="F14" s="34">
        <v>512520</v>
      </c>
      <c r="G14" s="34" t="s">
        <v>72</v>
      </c>
      <c r="H14" s="34">
        <v>200200</v>
      </c>
      <c r="I14" s="2"/>
      <c r="J14" s="35" t="s">
        <v>78</v>
      </c>
      <c r="K14" s="34">
        <v>480387</v>
      </c>
      <c r="L14" s="34" t="s">
        <v>67</v>
      </c>
      <c r="M14" s="34" t="s">
        <v>76</v>
      </c>
      <c r="N14" s="34" t="s">
        <v>65</v>
      </c>
      <c r="O14" s="34" t="s">
        <v>57</v>
      </c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4" t="s">
        <v>47</v>
      </c>
      <c r="F15" s="34" t="s">
        <v>102</v>
      </c>
      <c r="G15" s="36" t="s">
        <v>71</v>
      </c>
      <c r="H15" s="36" t="s">
        <v>64</v>
      </c>
      <c r="I15" s="34"/>
      <c r="J15" s="35" t="s">
        <v>77</v>
      </c>
      <c r="K15" s="36" t="s">
        <v>56</v>
      </c>
      <c r="L15" s="35" t="s">
        <v>68</v>
      </c>
      <c r="M15" s="34" t="s">
        <v>75</v>
      </c>
      <c r="N15" s="34" t="s">
        <v>66</v>
      </c>
      <c r="O15" s="36" t="s">
        <v>58</v>
      </c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33600</v>
      </c>
      <c r="E16" s="34">
        <v>10200</v>
      </c>
      <c r="F16" s="34">
        <v>1800</v>
      </c>
      <c r="G16" s="34">
        <v>300</v>
      </c>
      <c r="H16" s="34">
        <v>96</v>
      </c>
      <c r="I16" s="34"/>
      <c r="J16" s="34">
        <v>0</v>
      </c>
      <c r="K16" s="34"/>
      <c r="L16" s="34">
        <v>75</v>
      </c>
      <c r="M16" s="34">
        <v>180777</v>
      </c>
      <c r="N16" s="34">
        <v>384</v>
      </c>
      <c r="O16" s="34">
        <v>1441</v>
      </c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34052</v>
      </c>
      <c r="E17" s="34">
        <v>11430</v>
      </c>
      <c r="F17" s="34">
        <v>2095</v>
      </c>
      <c r="G17" s="34">
        <v>415</v>
      </c>
      <c r="H17" s="34">
        <v>303</v>
      </c>
      <c r="I17" s="34"/>
      <c r="J17" s="34">
        <v>17</v>
      </c>
      <c r="K17" s="34"/>
      <c r="L17" s="34">
        <v>129</v>
      </c>
      <c r="M17" s="34">
        <v>180777</v>
      </c>
      <c r="N17" s="34">
        <v>384</v>
      </c>
      <c r="O17" s="34">
        <v>1661</v>
      </c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/>
      <c r="K18" s="34" t="s">
        <v>46</v>
      </c>
      <c r="L18" s="38" t="s">
        <v>69</v>
      </c>
      <c r="M18" s="34" t="s">
        <v>46</v>
      </c>
      <c r="N18" s="34" t="s">
        <v>46</v>
      </c>
      <c r="O18" s="34" t="s">
        <v>46</v>
      </c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 t="s">
        <v>46</v>
      </c>
      <c r="K19" s="34"/>
      <c r="L19" s="38" t="s">
        <v>69</v>
      </c>
      <c r="M19" s="34" t="s">
        <v>46</v>
      </c>
      <c r="N19" s="34" t="s">
        <v>46</v>
      </c>
      <c r="O19" s="34" t="s">
        <v>46</v>
      </c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 t="s">
        <v>46</v>
      </c>
      <c r="K20" s="34" t="s">
        <v>46</v>
      </c>
      <c r="L20" s="38" t="s">
        <v>69</v>
      </c>
      <c r="M20" s="34" t="s">
        <v>46</v>
      </c>
      <c r="N20" s="34" t="s">
        <v>46</v>
      </c>
      <c r="O20" s="34" t="s">
        <v>46</v>
      </c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 t="s">
        <v>46</v>
      </c>
      <c r="K21" s="34" t="s">
        <v>46</v>
      </c>
      <c r="L21" s="38" t="s">
        <v>69</v>
      </c>
      <c r="M21" s="34" t="s">
        <v>46</v>
      </c>
      <c r="N21" s="34" t="s">
        <v>46</v>
      </c>
      <c r="O21" s="34" t="s">
        <v>46</v>
      </c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 t="s">
        <v>46</v>
      </c>
      <c r="K22" s="34" t="s">
        <v>46</v>
      </c>
      <c r="L22" s="38" t="s">
        <v>70</v>
      </c>
      <c r="M22" s="34" t="s">
        <v>46</v>
      </c>
      <c r="N22" s="34" t="s">
        <v>46</v>
      </c>
      <c r="O22" s="34" t="s">
        <v>46</v>
      </c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46</v>
      </c>
      <c r="H23" s="34" t="s">
        <v>46</v>
      </c>
      <c r="I23" s="34"/>
      <c r="J23" s="36" t="s">
        <v>46</v>
      </c>
      <c r="K23" s="36" t="s">
        <v>48</v>
      </c>
      <c r="L23" s="38" t="s">
        <v>69</v>
      </c>
      <c r="M23" s="34" t="s">
        <v>46</v>
      </c>
      <c r="N23" s="34" t="s">
        <v>46</v>
      </c>
      <c r="O23" s="34" t="s">
        <v>46</v>
      </c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/>
      <c r="G24" s="34"/>
      <c r="H24" s="34"/>
      <c r="I24" s="34"/>
      <c r="J24" s="34"/>
      <c r="K24" s="34"/>
      <c r="L24" s="38"/>
      <c r="M24" s="34"/>
      <c r="N24" s="34"/>
      <c r="O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 t="s">
        <v>46</v>
      </c>
      <c r="K25" s="34" t="s">
        <v>46</v>
      </c>
      <c r="L25" s="34" t="s">
        <v>46</v>
      </c>
      <c r="M25" s="34" t="s">
        <v>46</v>
      </c>
      <c r="N25" s="34" t="s">
        <v>46</v>
      </c>
      <c r="O25" s="34" t="s">
        <v>46</v>
      </c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2</v>
      </c>
      <c r="F26" s="34">
        <v>1</v>
      </c>
      <c r="G26" s="34">
        <v>1</v>
      </c>
      <c r="H26" s="34">
        <v>6</v>
      </c>
      <c r="I26" s="34"/>
      <c r="J26" s="34">
        <v>1</v>
      </c>
      <c r="K26" s="34">
        <v>0</v>
      </c>
      <c r="L26" s="34">
        <v>0</v>
      </c>
      <c r="M26" s="34">
        <v>5</v>
      </c>
      <c r="N26" s="34">
        <v>0</v>
      </c>
      <c r="O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>
        <v>0</v>
      </c>
      <c r="K27" s="34">
        <v>0</v>
      </c>
      <c r="L27" s="34">
        <v>0</v>
      </c>
      <c r="M27" s="34">
        <v>55</v>
      </c>
      <c r="N27" s="34">
        <v>0</v>
      </c>
      <c r="O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 t="s">
        <v>79</v>
      </c>
      <c r="N28" s="34"/>
      <c r="O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1</v>
      </c>
      <c r="E29" s="34">
        <v>1</v>
      </c>
      <c r="F29" s="34">
        <v>0</v>
      </c>
      <c r="G29" s="34">
        <v>0</v>
      </c>
      <c r="H29" s="34">
        <v>1</v>
      </c>
      <c r="I29" s="34">
        <v>1</v>
      </c>
      <c r="J29" s="34">
        <v>0</v>
      </c>
      <c r="K29" s="34">
        <v>0</v>
      </c>
      <c r="L29" s="34">
        <v>0</v>
      </c>
      <c r="M29" s="34">
        <v>1</v>
      </c>
      <c r="N29" s="34">
        <v>0</v>
      </c>
      <c r="O29" s="34">
        <v>0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>
        <v>199400</v>
      </c>
      <c r="F14" s="34">
        <v>512520</v>
      </c>
      <c r="G14" s="34" t="s">
        <v>72</v>
      </c>
      <c r="H14" s="34">
        <v>200200</v>
      </c>
      <c r="I14" s="2"/>
      <c r="J14" s="34"/>
      <c r="K14" s="34">
        <v>480387</v>
      </c>
      <c r="L14" s="34" t="s">
        <v>67</v>
      </c>
      <c r="M14" s="34" t="s">
        <v>76</v>
      </c>
      <c r="N14" s="34" t="s">
        <v>65</v>
      </c>
      <c r="O14" s="34" t="s">
        <v>57</v>
      </c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4" t="s">
        <v>47</v>
      </c>
      <c r="F15" s="34" t="s">
        <v>102</v>
      </c>
      <c r="G15" s="36" t="s">
        <v>71</v>
      </c>
      <c r="H15" s="36" t="s">
        <v>64</v>
      </c>
      <c r="I15" s="34"/>
      <c r="J15" s="36"/>
      <c r="K15" s="36" t="s">
        <v>56</v>
      </c>
      <c r="L15" s="35" t="s">
        <v>68</v>
      </c>
      <c r="M15" s="34" t="s">
        <v>75</v>
      </c>
      <c r="N15" s="34" t="s">
        <v>66</v>
      </c>
      <c r="O15" s="36" t="s">
        <v>58</v>
      </c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33000</v>
      </c>
      <c r="E16" s="34">
        <v>8700</v>
      </c>
      <c r="F16" s="34">
        <v>1480</v>
      </c>
      <c r="G16" s="34">
        <v>123</v>
      </c>
      <c r="H16" s="34">
        <v>0</v>
      </c>
      <c r="I16" s="34"/>
      <c r="J16" s="34"/>
      <c r="K16" s="34"/>
      <c r="L16" s="34">
        <v>54</v>
      </c>
      <c r="M16" s="34">
        <v>180777</v>
      </c>
      <c r="N16" s="34">
        <v>0</v>
      </c>
      <c r="O16" s="34">
        <v>1212</v>
      </c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33600</v>
      </c>
      <c r="E17" s="34">
        <v>10200</v>
      </c>
      <c r="F17" s="34">
        <v>1800</v>
      </c>
      <c r="G17" s="34">
        <v>300</v>
      </c>
      <c r="H17" s="34">
        <v>96</v>
      </c>
      <c r="I17" s="34"/>
      <c r="J17" s="34"/>
      <c r="K17" s="34"/>
      <c r="L17" s="34">
        <v>75</v>
      </c>
      <c r="M17" s="34">
        <v>180777</v>
      </c>
      <c r="N17" s="34">
        <v>384</v>
      </c>
      <c r="O17" s="34">
        <v>1441</v>
      </c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/>
      <c r="K18" s="34" t="s">
        <v>46</v>
      </c>
      <c r="L18" s="38" t="s">
        <v>69</v>
      </c>
      <c r="M18" s="34" t="s">
        <v>46</v>
      </c>
      <c r="N18" s="34" t="s">
        <v>46</v>
      </c>
      <c r="O18" s="34" t="s">
        <v>46</v>
      </c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/>
      <c r="K19" s="34"/>
      <c r="L19" s="38" t="s">
        <v>69</v>
      </c>
      <c r="M19" s="34" t="s">
        <v>46</v>
      </c>
      <c r="N19" s="34" t="s">
        <v>46</v>
      </c>
      <c r="O19" s="34" t="s">
        <v>46</v>
      </c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/>
      <c r="K20" s="34" t="s">
        <v>46</v>
      </c>
      <c r="L20" s="38" t="s">
        <v>69</v>
      </c>
      <c r="M20" s="34" t="s">
        <v>46</v>
      </c>
      <c r="N20" s="34" t="s">
        <v>46</v>
      </c>
      <c r="O20" s="34" t="s">
        <v>46</v>
      </c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/>
      <c r="K21" s="34" t="s">
        <v>46</v>
      </c>
      <c r="L21" s="38" t="s">
        <v>69</v>
      </c>
      <c r="M21" s="34" t="s">
        <v>46</v>
      </c>
      <c r="N21" s="34" t="s">
        <v>46</v>
      </c>
      <c r="O21" s="34" t="s">
        <v>46</v>
      </c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/>
      <c r="K22" s="34" t="s">
        <v>46</v>
      </c>
      <c r="L22" s="38" t="s">
        <v>70</v>
      </c>
      <c r="M22" s="34" t="s">
        <v>46</v>
      </c>
      <c r="N22" s="34" t="s">
        <v>46</v>
      </c>
      <c r="O22" s="34" t="s">
        <v>46</v>
      </c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46</v>
      </c>
      <c r="H23" s="34" t="s">
        <v>46</v>
      </c>
      <c r="I23" s="34"/>
      <c r="J23" s="36"/>
      <c r="K23" s="36" t="s">
        <v>48</v>
      </c>
      <c r="L23" s="38" t="s">
        <v>69</v>
      </c>
      <c r="M23" s="34" t="s">
        <v>46</v>
      </c>
      <c r="N23" s="34" t="s">
        <v>46</v>
      </c>
      <c r="O23" s="34" t="s">
        <v>46</v>
      </c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>
        <v>1</v>
      </c>
      <c r="G24" s="34"/>
      <c r="H24" s="34"/>
      <c r="I24" s="34"/>
      <c r="J24" s="34"/>
      <c r="K24" s="34"/>
      <c r="L24" s="38"/>
      <c r="M24" s="34"/>
      <c r="N24" s="34"/>
      <c r="O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/>
      <c r="K25" s="34" t="s">
        <v>46</v>
      </c>
      <c r="L25" s="34" t="s">
        <v>46</v>
      </c>
      <c r="M25" s="34" t="s">
        <v>46</v>
      </c>
      <c r="N25" s="34" t="s">
        <v>46</v>
      </c>
      <c r="O25" s="34" t="s">
        <v>46</v>
      </c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0</v>
      </c>
      <c r="G26" s="34">
        <v>1</v>
      </c>
      <c r="H26" s="34">
        <v>7</v>
      </c>
      <c r="I26" s="34"/>
      <c r="J26" s="34"/>
      <c r="K26" s="34">
        <v>0</v>
      </c>
      <c r="L26" s="34">
        <v>0</v>
      </c>
      <c r="M26" s="34">
        <v>5</v>
      </c>
      <c r="N26" s="34">
        <v>0</v>
      </c>
      <c r="O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/>
      <c r="K27" s="34">
        <v>0</v>
      </c>
      <c r="L27" s="34">
        <v>0</v>
      </c>
      <c r="M27" s="34">
        <v>55</v>
      </c>
      <c r="N27" s="34">
        <v>0</v>
      </c>
      <c r="O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 t="s">
        <v>79</v>
      </c>
      <c r="N28" s="34"/>
      <c r="O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1</v>
      </c>
      <c r="N29" s="34">
        <v>0</v>
      </c>
      <c r="O29" s="34">
        <v>0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0" spans="3:25" ht="15.75" thickBot="1" x14ac:dyDescent="0.3"/>
    <row r="41" spans="3:25" ht="54.75" customHeight="1" thickBot="1" x14ac:dyDescent="0.3">
      <c r="C41" s="8" t="s">
        <v>27</v>
      </c>
      <c r="D41" s="7" t="s">
        <v>25</v>
      </c>
      <c r="E41" s="13" t="s">
        <v>26</v>
      </c>
      <c r="F41" s="21" t="s">
        <v>31</v>
      </c>
      <c r="H41" s="25" t="s">
        <v>42</v>
      </c>
      <c r="I41" s="26" t="s">
        <v>28</v>
      </c>
      <c r="J41" s="27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11"/>
      <c r="D42" s="2"/>
      <c r="E42" s="19"/>
      <c r="F42" s="22"/>
      <c r="H42" s="11"/>
      <c r="I42" s="2"/>
      <c r="J42" s="4"/>
      <c r="L42" s="2"/>
      <c r="M42" s="2"/>
      <c r="N42" s="2"/>
      <c r="O42" s="2"/>
      <c r="Q42" s="2" t="s">
        <v>76</v>
      </c>
      <c r="R42" s="2" t="s">
        <v>125</v>
      </c>
      <c r="S42" s="2">
        <v>581</v>
      </c>
      <c r="T42" s="2" t="s">
        <v>119</v>
      </c>
      <c r="W42" s="2"/>
      <c r="X42" s="2"/>
      <c r="Y42" s="2"/>
    </row>
    <row r="43" spans="3:25" ht="24.95" customHeight="1" x14ac:dyDescent="0.25">
      <c r="C43" s="11"/>
      <c r="D43" s="2"/>
      <c r="E43" s="19"/>
      <c r="F43" s="22"/>
      <c r="H43" s="11"/>
      <c r="I43" s="2"/>
      <c r="J43" s="4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11"/>
      <c r="D44" s="2"/>
      <c r="E44" s="19"/>
      <c r="F44" s="22"/>
      <c r="H44" s="11"/>
      <c r="I44" s="2"/>
      <c r="J44" s="4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11"/>
      <c r="D45" s="2"/>
      <c r="E45" s="19"/>
      <c r="F45" s="22"/>
      <c r="H45" s="11"/>
      <c r="I45" s="2"/>
      <c r="J45" s="4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11"/>
      <c r="D46" s="2"/>
      <c r="E46" s="19"/>
      <c r="F46" s="22"/>
      <c r="H46" s="11"/>
      <c r="I46" s="2"/>
      <c r="J46" s="4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thickBot="1" x14ac:dyDescent="0.3">
      <c r="C47" s="12"/>
      <c r="D47" s="5"/>
      <c r="E47" s="20"/>
      <c r="F47" s="23"/>
      <c r="H47" s="12"/>
      <c r="I47" s="5"/>
      <c r="J47" s="6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>
        <v>199400</v>
      </c>
      <c r="F14" s="34">
        <v>512520</v>
      </c>
      <c r="G14" s="34" t="s">
        <v>72</v>
      </c>
      <c r="H14" s="34">
        <v>480387</v>
      </c>
      <c r="I14" s="2"/>
      <c r="J14" s="34"/>
      <c r="K14" s="34">
        <v>480387</v>
      </c>
      <c r="L14" s="34" t="s">
        <v>59</v>
      </c>
      <c r="M14" s="34"/>
      <c r="N14" s="34" t="s">
        <v>76</v>
      </c>
      <c r="O14" s="34" t="s">
        <v>107</v>
      </c>
      <c r="P14" s="34" t="s">
        <v>57</v>
      </c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4" t="s">
        <v>47</v>
      </c>
      <c r="F15" s="34" t="s">
        <v>102</v>
      </c>
      <c r="G15" s="36" t="s">
        <v>71</v>
      </c>
      <c r="H15" s="36" t="s">
        <v>55</v>
      </c>
      <c r="I15" s="34"/>
      <c r="J15" s="36"/>
      <c r="K15" s="36" t="s">
        <v>56</v>
      </c>
      <c r="L15" s="35" t="s">
        <v>60</v>
      </c>
      <c r="M15" s="34"/>
      <c r="N15" s="34" t="s">
        <v>75</v>
      </c>
      <c r="O15" s="34" t="s">
        <v>106</v>
      </c>
      <c r="P15" s="36" t="s">
        <v>58</v>
      </c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31927</v>
      </c>
      <c r="E16" s="34">
        <v>6250</v>
      </c>
      <c r="F16" s="34">
        <v>1026</v>
      </c>
      <c r="G16" s="34">
        <v>898</v>
      </c>
      <c r="H16" s="34"/>
      <c r="I16" s="34"/>
      <c r="J16" s="34"/>
      <c r="K16" s="34"/>
      <c r="L16" s="34"/>
      <c r="M16" s="34"/>
      <c r="N16" s="34">
        <v>180777</v>
      </c>
      <c r="O16" s="34">
        <v>960</v>
      </c>
      <c r="P16" s="34">
        <v>851</v>
      </c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33000</v>
      </c>
      <c r="E17" s="34">
        <v>8700</v>
      </c>
      <c r="F17" s="34">
        <v>1480</v>
      </c>
      <c r="G17" s="34">
        <v>123</v>
      </c>
      <c r="H17" s="34"/>
      <c r="I17" s="34"/>
      <c r="J17" s="34"/>
      <c r="K17" s="34"/>
      <c r="L17" s="34">
        <v>54</v>
      </c>
      <c r="M17" s="34"/>
      <c r="N17" s="34">
        <v>180777</v>
      </c>
      <c r="O17" s="34">
        <v>1424</v>
      </c>
      <c r="P17" s="34">
        <v>1212</v>
      </c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/>
      <c r="K18" s="34" t="s">
        <v>49</v>
      </c>
      <c r="L18" s="34" t="s">
        <v>49</v>
      </c>
      <c r="M18" s="34"/>
      <c r="N18" s="34" t="s">
        <v>46</v>
      </c>
      <c r="O18" s="34" t="s">
        <v>46</v>
      </c>
      <c r="P18" s="34" t="s">
        <v>46</v>
      </c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/>
      <c r="K19" s="34" t="s">
        <v>49</v>
      </c>
      <c r="L19" s="34" t="s">
        <v>49</v>
      </c>
      <c r="M19" s="34"/>
      <c r="N19" s="34" t="s">
        <v>46</v>
      </c>
      <c r="O19" s="34" t="s">
        <v>46</v>
      </c>
      <c r="P19" s="34" t="s">
        <v>46</v>
      </c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/>
      <c r="K20" s="34" t="s">
        <v>46</v>
      </c>
      <c r="L20" s="34" t="s">
        <v>49</v>
      </c>
      <c r="M20" s="34"/>
      <c r="N20" s="34" t="s">
        <v>46</v>
      </c>
      <c r="O20" s="34" t="s">
        <v>46</v>
      </c>
      <c r="P20" s="34" t="s">
        <v>46</v>
      </c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/>
      <c r="K21" s="34" t="s">
        <v>49</v>
      </c>
      <c r="L21" s="34" t="s">
        <v>49</v>
      </c>
      <c r="M21" s="34"/>
      <c r="N21" s="34" t="s">
        <v>46</v>
      </c>
      <c r="O21" s="34" t="s">
        <v>46</v>
      </c>
      <c r="P21" s="34" t="s">
        <v>46</v>
      </c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/>
      <c r="K22" s="34" t="s">
        <v>49</v>
      </c>
      <c r="L22" s="34" t="s">
        <v>49</v>
      </c>
      <c r="M22" s="34"/>
      <c r="N22" s="34" t="s">
        <v>46</v>
      </c>
      <c r="O22" s="34" t="s">
        <v>46</v>
      </c>
      <c r="P22" s="34" t="s">
        <v>46</v>
      </c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46</v>
      </c>
      <c r="H23" s="34" t="s">
        <v>46</v>
      </c>
      <c r="I23" s="34"/>
      <c r="J23" s="36"/>
      <c r="K23" s="36" t="s">
        <v>48</v>
      </c>
      <c r="L23" s="34" t="s">
        <v>49</v>
      </c>
      <c r="M23" s="34"/>
      <c r="N23" s="34" t="s">
        <v>46</v>
      </c>
      <c r="O23" s="34" t="s">
        <v>46</v>
      </c>
      <c r="P23" s="34" t="s">
        <v>46</v>
      </c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>
        <v>1</v>
      </c>
      <c r="G24" s="34"/>
      <c r="H24" s="34"/>
      <c r="I24" s="34"/>
      <c r="J24" s="34"/>
      <c r="K24" s="34"/>
      <c r="L24" s="34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/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0</v>
      </c>
      <c r="G26" s="34">
        <v>1</v>
      </c>
      <c r="H26" s="34">
        <v>2</v>
      </c>
      <c r="I26" s="34"/>
      <c r="J26" s="34"/>
      <c r="K26" s="34">
        <v>0</v>
      </c>
      <c r="L26" s="34">
        <v>0</v>
      </c>
      <c r="M26" s="34"/>
      <c r="N26" s="34">
        <v>5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/>
      <c r="K27" s="34">
        <v>0</v>
      </c>
      <c r="L27" s="34">
        <v>0</v>
      </c>
      <c r="M27" s="34"/>
      <c r="N27" s="34">
        <v>55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79</v>
      </c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1</v>
      </c>
      <c r="O29" s="34">
        <v>0</v>
      </c>
      <c r="P29" s="34">
        <v>1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30:C30"/>
    <mergeCell ref="B26:C26"/>
    <mergeCell ref="B27:C27"/>
    <mergeCell ref="B28:C28"/>
    <mergeCell ref="B29:C29"/>
    <mergeCell ref="B25:C25"/>
    <mergeCell ref="B18:B19"/>
    <mergeCell ref="C2:D5"/>
    <mergeCell ref="E2:Q5"/>
    <mergeCell ref="R2:T2"/>
    <mergeCell ref="R5:T5"/>
    <mergeCell ref="B17:C17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V5:X5"/>
    <mergeCell ref="B13:C13"/>
    <mergeCell ref="B14:C14"/>
    <mergeCell ref="B15:C15"/>
    <mergeCell ref="B16:C16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>
        <v>199400</v>
      </c>
      <c r="F14" s="34">
        <v>512520</v>
      </c>
      <c r="G14" s="34" t="s">
        <v>53</v>
      </c>
      <c r="H14" s="34">
        <v>480387</v>
      </c>
      <c r="I14" s="2"/>
      <c r="J14" s="34"/>
      <c r="K14" s="34"/>
      <c r="L14" s="34" t="s">
        <v>59</v>
      </c>
      <c r="M14" s="34"/>
      <c r="N14" s="34" t="s">
        <v>76</v>
      </c>
      <c r="O14" s="34" t="s">
        <v>107</v>
      </c>
      <c r="P14" s="34" t="s">
        <v>57</v>
      </c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4" t="s">
        <v>47</v>
      </c>
      <c r="F15" s="34" t="s">
        <v>102</v>
      </c>
      <c r="G15" s="34" t="s">
        <v>54</v>
      </c>
      <c r="H15" s="36" t="s">
        <v>55</v>
      </c>
      <c r="I15" s="34"/>
      <c r="J15" s="36"/>
      <c r="K15" s="36"/>
      <c r="L15" s="35" t="s">
        <v>60</v>
      </c>
      <c r="M15" s="34"/>
      <c r="N15" s="34" t="s">
        <v>75</v>
      </c>
      <c r="O15" s="34" t="s">
        <v>106</v>
      </c>
      <c r="P15" s="36" t="s">
        <v>58</v>
      </c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31325</v>
      </c>
      <c r="E16" s="34">
        <v>4751</v>
      </c>
      <c r="F16" s="34">
        <v>955</v>
      </c>
      <c r="G16" s="34">
        <v>820</v>
      </c>
      <c r="H16" s="34"/>
      <c r="I16" s="34"/>
      <c r="J16" s="34"/>
      <c r="K16" s="34"/>
      <c r="L16" s="34">
        <v>31</v>
      </c>
      <c r="M16" s="34"/>
      <c r="N16" s="34">
        <v>180777</v>
      </c>
      <c r="O16" s="34">
        <v>671</v>
      </c>
      <c r="P16" s="34">
        <v>656</v>
      </c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31927</v>
      </c>
      <c r="E17" s="34">
        <v>6250</v>
      </c>
      <c r="F17" s="34">
        <v>1026</v>
      </c>
      <c r="G17" s="34">
        <v>898</v>
      </c>
      <c r="H17" s="34"/>
      <c r="I17" s="34"/>
      <c r="J17" s="34"/>
      <c r="K17" s="34"/>
      <c r="L17" s="34"/>
      <c r="M17" s="34"/>
      <c r="N17" s="34">
        <v>180777</v>
      </c>
      <c r="O17" s="34">
        <v>960</v>
      </c>
      <c r="P17" s="34">
        <v>851</v>
      </c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/>
      <c r="K18" s="34"/>
      <c r="L18" s="34" t="s">
        <v>49</v>
      </c>
      <c r="M18" s="34"/>
      <c r="N18" s="34" t="s">
        <v>46</v>
      </c>
      <c r="O18" s="34" t="s">
        <v>46</v>
      </c>
      <c r="P18" s="34" t="s">
        <v>46</v>
      </c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/>
      <c r="K19" s="34"/>
      <c r="L19" s="34" t="s">
        <v>49</v>
      </c>
      <c r="M19" s="34"/>
      <c r="N19" s="34" t="s">
        <v>46</v>
      </c>
      <c r="O19" s="34" t="s">
        <v>46</v>
      </c>
      <c r="P19" s="34" t="s">
        <v>46</v>
      </c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/>
      <c r="K20" s="34"/>
      <c r="L20" s="34" t="s">
        <v>49</v>
      </c>
      <c r="M20" s="34"/>
      <c r="N20" s="34" t="s">
        <v>46</v>
      </c>
      <c r="O20" s="34" t="s">
        <v>46</v>
      </c>
      <c r="P20" s="34" t="s">
        <v>46</v>
      </c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/>
      <c r="K21" s="34"/>
      <c r="L21" s="34" t="s">
        <v>49</v>
      </c>
      <c r="M21" s="34"/>
      <c r="N21" s="34" t="s">
        <v>46</v>
      </c>
      <c r="O21" s="34" t="s">
        <v>46</v>
      </c>
      <c r="P21" s="34" t="s">
        <v>46</v>
      </c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/>
      <c r="K22" s="34"/>
      <c r="L22" s="34" t="s">
        <v>49</v>
      </c>
      <c r="M22" s="34"/>
      <c r="N22" s="34" t="s">
        <v>46</v>
      </c>
      <c r="O22" s="34" t="s">
        <v>46</v>
      </c>
      <c r="P22" s="34" t="s">
        <v>46</v>
      </c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46</v>
      </c>
      <c r="H23" s="34" t="s">
        <v>46</v>
      </c>
      <c r="I23" s="34"/>
      <c r="J23" s="36"/>
      <c r="K23" s="36"/>
      <c r="L23" s="34" t="s">
        <v>49</v>
      </c>
      <c r="M23" s="34"/>
      <c r="N23" s="34" t="s">
        <v>46</v>
      </c>
      <c r="O23" s="34" t="s">
        <v>46</v>
      </c>
      <c r="P23" s="34" t="s">
        <v>46</v>
      </c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/>
      <c r="K25" s="34"/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0</v>
      </c>
      <c r="G26" s="34">
        <v>0</v>
      </c>
      <c r="H26" s="34">
        <v>1</v>
      </c>
      <c r="I26" s="34"/>
      <c r="J26" s="34"/>
      <c r="K26" s="34"/>
      <c r="L26" s="34">
        <v>0</v>
      </c>
      <c r="M26" s="34"/>
      <c r="N26" s="34">
        <v>5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/>
      <c r="K27" s="34"/>
      <c r="L27" s="34">
        <v>0</v>
      </c>
      <c r="M27" s="34"/>
      <c r="N27" s="34">
        <v>55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 t="s">
        <v>63</v>
      </c>
      <c r="M28" s="34"/>
      <c r="N28" s="34" t="s">
        <v>79</v>
      </c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1</v>
      </c>
      <c r="O29" s="34">
        <v>0</v>
      </c>
      <c r="P29" s="34">
        <v>0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>
        <v>199400</v>
      </c>
      <c r="F14" s="34">
        <v>512520</v>
      </c>
      <c r="G14" s="34" t="s">
        <v>53</v>
      </c>
      <c r="H14" s="34">
        <v>480387</v>
      </c>
      <c r="I14" s="2"/>
      <c r="J14" s="34"/>
      <c r="K14" s="34">
        <v>480387</v>
      </c>
      <c r="L14" s="34" t="s">
        <v>59</v>
      </c>
      <c r="M14" s="34"/>
      <c r="N14" s="34" t="s">
        <v>76</v>
      </c>
      <c r="O14" s="34" t="s">
        <v>107</v>
      </c>
      <c r="P14" s="34" t="s">
        <v>57</v>
      </c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4" t="s">
        <v>47</v>
      </c>
      <c r="F15" s="34" t="s">
        <v>102</v>
      </c>
      <c r="G15" s="34" t="s">
        <v>54</v>
      </c>
      <c r="H15" s="36" t="s">
        <v>55</v>
      </c>
      <c r="I15" s="34"/>
      <c r="J15" s="36"/>
      <c r="K15" s="36" t="s">
        <v>56</v>
      </c>
      <c r="L15" s="35" t="s">
        <v>60</v>
      </c>
      <c r="M15" s="34"/>
      <c r="N15" s="34" t="s">
        <v>75</v>
      </c>
      <c r="O15" s="34" t="s">
        <v>106</v>
      </c>
      <c r="P15" s="36" t="s">
        <v>58</v>
      </c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31325</v>
      </c>
      <c r="E16" s="34">
        <v>4751</v>
      </c>
      <c r="F16" s="34">
        <v>955</v>
      </c>
      <c r="G16" s="34">
        <v>820</v>
      </c>
      <c r="H16" s="34"/>
      <c r="I16" s="34"/>
      <c r="J16" s="34"/>
      <c r="K16" s="34"/>
      <c r="L16" s="34">
        <v>31</v>
      </c>
      <c r="M16" s="34"/>
      <c r="N16" s="34">
        <v>180777</v>
      </c>
      <c r="O16" s="34">
        <v>370</v>
      </c>
      <c r="P16" s="34">
        <v>454</v>
      </c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>
        <v>180777</v>
      </c>
      <c r="O17" s="34">
        <v>671</v>
      </c>
      <c r="P17" s="34">
        <v>656</v>
      </c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/>
      <c r="K18" s="34" t="s">
        <v>49</v>
      </c>
      <c r="L18" s="34" t="s">
        <v>49</v>
      </c>
      <c r="M18" s="34"/>
      <c r="N18" s="34" t="s">
        <v>46</v>
      </c>
      <c r="O18" s="34" t="s">
        <v>46</v>
      </c>
      <c r="P18" s="34" t="s">
        <v>46</v>
      </c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/>
      <c r="K19" s="34" t="s">
        <v>49</v>
      </c>
      <c r="L19" s="34" t="s">
        <v>49</v>
      </c>
      <c r="M19" s="34"/>
      <c r="N19" s="34" t="s">
        <v>46</v>
      </c>
      <c r="O19" s="34" t="s">
        <v>46</v>
      </c>
      <c r="P19" s="34" t="s">
        <v>46</v>
      </c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/>
      <c r="K20" s="34" t="s">
        <v>46</v>
      </c>
      <c r="L20" s="34" t="s">
        <v>49</v>
      </c>
      <c r="M20" s="34"/>
      <c r="N20" s="34" t="s">
        <v>46</v>
      </c>
      <c r="O20" s="34" t="s">
        <v>46</v>
      </c>
      <c r="P20" s="34" t="s">
        <v>46</v>
      </c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/>
      <c r="K21" s="34" t="s">
        <v>49</v>
      </c>
      <c r="L21" s="34" t="s">
        <v>49</v>
      </c>
      <c r="M21" s="34"/>
      <c r="N21" s="34" t="s">
        <v>46</v>
      </c>
      <c r="O21" s="34" t="s">
        <v>46</v>
      </c>
      <c r="P21" s="34" t="s">
        <v>46</v>
      </c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/>
      <c r="K22" s="34" t="s">
        <v>49</v>
      </c>
      <c r="L22" s="34" t="s">
        <v>49</v>
      </c>
      <c r="M22" s="34"/>
      <c r="N22" s="34" t="s">
        <v>46</v>
      </c>
      <c r="O22" s="34" t="s">
        <v>46</v>
      </c>
      <c r="P22" s="34" t="s">
        <v>46</v>
      </c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46</v>
      </c>
      <c r="H23" s="34" t="s">
        <v>46</v>
      </c>
      <c r="I23" s="34"/>
      <c r="J23" s="36"/>
      <c r="K23" s="36" t="s">
        <v>48</v>
      </c>
      <c r="L23" s="34" t="s">
        <v>49</v>
      </c>
      <c r="M23" s="34"/>
      <c r="N23" s="34" t="s">
        <v>46</v>
      </c>
      <c r="O23" s="34" t="s">
        <v>46</v>
      </c>
      <c r="P23" s="34" t="s">
        <v>46</v>
      </c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/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1</v>
      </c>
      <c r="G26" s="34">
        <v>1</v>
      </c>
      <c r="H26" s="34">
        <v>0</v>
      </c>
      <c r="I26" s="34"/>
      <c r="J26" s="34"/>
      <c r="K26" s="34"/>
      <c r="L26" s="34">
        <v>0</v>
      </c>
      <c r="M26" s="34"/>
      <c r="N26" s="34">
        <v>5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/>
      <c r="K27" s="34"/>
      <c r="L27" s="34">
        <v>0</v>
      </c>
      <c r="M27" s="34"/>
      <c r="N27" s="34">
        <v>55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79</v>
      </c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1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1</v>
      </c>
      <c r="O29" s="34">
        <v>0</v>
      </c>
      <c r="P29" s="34">
        <v>0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>
        <v>199400</v>
      </c>
      <c r="F14" s="34">
        <v>512520</v>
      </c>
      <c r="G14" s="34" t="s">
        <v>53</v>
      </c>
      <c r="H14" s="34">
        <v>480387</v>
      </c>
      <c r="I14" s="2"/>
      <c r="J14" s="34"/>
      <c r="K14" s="34">
        <v>480387</v>
      </c>
      <c r="L14" s="34" t="s">
        <v>59</v>
      </c>
      <c r="M14" s="34"/>
      <c r="N14" s="34" t="s">
        <v>76</v>
      </c>
      <c r="O14" s="34" t="s">
        <v>107</v>
      </c>
      <c r="P14" s="34" t="s">
        <v>57</v>
      </c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4" t="s">
        <v>47</v>
      </c>
      <c r="F15" s="34" t="s">
        <v>102</v>
      </c>
      <c r="G15" s="34" t="s">
        <v>54</v>
      </c>
      <c r="H15" s="36" t="s">
        <v>55</v>
      </c>
      <c r="I15" s="34"/>
      <c r="J15" s="36"/>
      <c r="K15" s="36" t="s">
        <v>56</v>
      </c>
      <c r="L15" s="35" t="s">
        <v>60</v>
      </c>
      <c r="M15" s="34"/>
      <c r="N15" s="34" t="s">
        <v>75</v>
      </c>
      <c r="O15" s="34" t="s">
        <v>106</v>
      </c>
      <c r="P15" s="36" t="s">
        <v>58</v>
      </c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30685</v>
      </c>
      <c r="E16" s="34">
        <v>3290</v>
      </c>
      <c r="F16" s="34">
        <v>732</v>
      </c>
      <c r="G16" s="34">
        <v>708</v>
      </c>
      <c r="H16" s="34"/>
      <c r="I16" s="34"/>
      <c r="J16" s="34"/>
      <c r="K16" s="34"/>
      <c r="L16" s="34">
        <v>31</v>
      </c>
      <c r="M16" s="34"/>
      <c r="N16" s="34">
        <v>180777</v>
      </c>
      <c r="O16" s="34">
        <v>370</v>
      </c>
      <c r="P16" s="34">
        <v>454</v>
      </c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31325</v>
      </c>
      <c r="E17" s="34">
        <v>4751</v>
      </c>
      <c r="F17" s="34">
        <v>955</v>
      </c>
      <c r="G17" s="34">
        <v>820</v>
      </c>
      <c r="H17" s="34"/>
      <c r="I17" s="34"/>
      <c r="J17" s="34"/>
      <c r="K17" s="34"/>
      <c r="L17" s="34">
        <v>31</v>
      </c>
      <c r="M17" s="34"/>
      <c r="N17" s="34">
        <v>180777</v>
      </c>
      <c r="O17" s="34">
        <v>370</v>
      </c>
      <c r="P17" s="34">
        <v>454</v>
      </c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/>
      <c r="K18" s="34" t="s">
        <v>49</v>
      </c>
      <c r="L18" s="34" t="s">
        <v>49</v>
      </c>
      <c r="M18" s="34"/>
      <c r="N18" s="34" t="s">
        <v>46</v>
      </c>
      <c r="O18" s="34" t="s">
        <v>46</v>
      </c>
      <c r="P18" s="34" t="s">
        <v>46</v>
      </c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/>
      <c r="K19" s="34" t="s">
        <v>49</v>
      </c>
      <c r="L19" s="34" t="s">
        <v>49</v>
      </c>
      <c r="M19" s="34"/>
      <c r="N19" s="34" t="s">
        <v>46</v>
      </c>
      <c r="O19" s="34" t="s">
        <v>46</v>
      </c>
      <c r="P19" s="34" t="s">
        <v>46</v>
      </c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/>
      <c r="K20" s="34" t="s">
        <v>46</v>
      </c>
      <c r="L20" s="34" t="s">
        <v>49</v>
      </c>
      <c r="M20" s="34"/>
      <c r="N20" s="34" t="s">
        <v>46</v>
      </c>
      <c r="O20" s="34" t="s">
        <v>46</v>
      </c>
      <c r="P20" s="34" t="s">
        <v>46</v>
      </c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/>
      <c r="K21" s="34" t="s">
        <v>49</v>
      </c>
      <c r="L21" s="34" t="s">
        <v>49</v>
      </c>
      <c r="M21" s="34"/>
      <c r="N21" s="34" t="s">
        <v>46</v>
      </c>
      <c r="O21" s="34" t="s">
        <v>46</v>
      </c>
      <c r="P21" s="34" t="s">
        <v>46</v>
      </c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/>
      <c r="K22" s="34" t="s">
        <v>49</v>
      </c>
      <c r="L22" s="34" t="s">
        <v>49</v>
      </c>
      <c r="M22" s="34"/>
      <c r="N22" s="34" t="s">
        <v>46</v>
      </c>
      <c r="O22" s="34" t="s">
        <v>46</v>
      </c>
      <c r="P22" s="34" t="s">
        <v>46</v>
      </c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62</v>
      </c>
      <c r="F23" s="36" t="s">
        <v>62</v>
      </c>
      <c r="G23" s="34" t="s">
        <v>46</v>
      </c>
      <c r="H23" s="34" t="s">
        <v>46</v>
      </c>
      <c r="I23" s="34"/>
      <c r="J23" s="36"/>
      <c r="K23" s="36" t="s">
        <v>48</v>
      </c>
      <c r="L23" s="34" t="s">
        <v>49</v>
      </c>
      <c r="M23" s="34"/>
      <c r="N23" s="34" t="s">
        <v>46</v>
      </c>
      <c r="O23" s="34" t="s">
        <v>46</v>
      </c>
      <c r="P23" s="34" t="s">
        <v>46</v>
      </c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/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2</v>
      </c>
      <c r="E26" s="34">
        <v>0</v>
      </c>
      <c r="F26" s="34">
        <v>15</v>
      </c>
      <c r="G26" s="34">
        <v>0</v>
      </c>
      <c r="H26" s="34">
        <v>1</v>
      </c>
      <c r="I26" s="34"/>
      <c r="J26" s="34"/>
      <c r="K26" s="34">
        <v>0</v>
      </c>
      <c r="L26" s="34">
        <v>0</v>
      </c>
      <c r="M26" s="34"/>
      <c r="N26" s="34">
        <v>5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/>
      <c r="K27" s="34">
        <v>0</v>
      </c>
      <c r="L27" s="34">
        <v>0</v>
      </c>
      <c r="M27" s="34"/>
      <c r="N27" s="34">
        <v>55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79</v>
      </c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1</v>
      </c>
      <c r="O29" s="34">
        <v>0</v>
      </c>
      <c r="P29" s="34">
        <v>0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Y67"/>
  <sheetViews>
    <sheetView zoomScale="69" zoomScaleNormal="69" workbookViewId="0">
      <selection activeCell="D13" sqref="D13:P13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>
        <v>199400</v>
      </c>
      <c r="F14" s="34">
        <v>512520</v>
      </c>
      <c r="G14" s="34" t="s">
        <v>53</v>
      </c>
      <c r="H14" s="34">
        <v>480387</v>
      </c>
      <c r="I14" s="2"/>
      <c r="J14" s="34"/>
      <c r="K14" s="34">
        <v>480387</v>
      </c>
      <c r="L14" s="34" t="s">
        <v>59</v>
      </c>
      <c r="M14" s="34"/>
      <c r="N14" s="34" t="s">
        <v>76</v>
      </c>
      <c r="O14" s="34" t="s">
        <v>107</v>
      </c>
      <c r="P14" s="34" t="s">
        <v>57</v>
      </c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4" t="s">
        <v>47</v>
      </c>
      <c r="F15" s="34" t="s">
        <v>102</v>
      </c>
      <c r="G15" s="34" t="s">
        <v>54</v>
      </c>
      <c r="H15" s="36" t="s">
        <v>55</v>
      </c>
      <c r="I15" s="34"/>
      <c r="J15" s="36"/>
      <c r="K15" s="36" t="s">
        <v>56</v>
      </c>
      <c r="L15" s="35" t="s">
        <v>60</v>
      </c>
      <c r="M15" s="34"/>
      <c r="N15" s="34" t="s">
        <v>75</v>
      </c>
      <c r="O15" s="34" t="s">
        <v>106</v>
      </c>
      <c r="P15" s="36" t="s">
        <v>58</v>
      </c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30041</v>
      </c>
      <c r="E16" s="34">
        <v>1730</v>
      </c>
      <c r="F16" s="34">
        <v>455</v>
      </c>
      <c r="G16" s="34">
        <v>582</v>
      </c>
      <c r="H16" s="34"/>
      <c r="I16" s="34"/>
      <c r="J16" s="34"/>
      <c r="K16" s="34"/>
      <c r="L16" s="34">
        <v>24</v>
      </c>
      <c r="M16" s="34"/>
      <c r="N16" s="34">
        <v>180777</v>
      </c>
      <c r="O16" s="34">
        <v>122</v>
      </c>
      <c r="P16" s="34">
        <v>272</v>
      </c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30685</v>
      </c>
      <c r="E17" s="34">
        <v>2960</v>
      </c>
      <c r="F17" s="34">
        <v>732</v>
      </c>
      <c r="G17" s="34">
        <v>708</v>
      </c>
      <c r="H17" s="34"/>
      <c r="I17" s="34"/>
      <c r="J17" s="34"/>
      <c r="K17" s="34"/>
      <c r="L17" s="34">
        <v>31</v>
      </c>
      <c r="M17" s="34"/>
      <c r="N17" s="34">
        <v>180777</v>
      </c>
      <c r="O17" s="34">
        <v>370</v>
      </c>
      <c r="P17" s="34">
        <v>454</v>
      </c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/>
      <c r="K18" s="34" t="s">
        <v>49</v>
      </c>
      <c r="L18" s="34" t="s">
        <v>49</v>
      </c>
      <c r="M18" s="34"/>
      <c r="N18" s="34" t="s">
        <v>46</v>
      </c>
      <c r="O18" s="34" t="s">
        <v>46</v>
      </c>
      <c r="P18" s="34" t="s">
        <v>46</v>
      </c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/>
      <c r="K19" s="34" t="s">
        <v>49</v>
      </c>
      <c r="L19" s="34" t="s">
        <v>49</v>
      </c>
      <c r="M19" s="34"/>
      <c r="N19" s="34" t="s">
        <v>46</v>
      </c>
      <c r="O19" s="34" t="s">
        <v>46</v>
      </c>
      <c r="P19" s="34" t="s">
        <v>46</v>
      </c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/>
      <c r="K20" s="34" t="s">
        <v>46</v>
      </c>
      <c r="L20" s="34" t="s">
        <v>49</v>
      </c>
      <c r="M20" s="34"/>
      <c r="N20" s="34" t="s">
        <v>46</v>
      </c>
      <c r="O20" s="34" t="s">
        <v>46</v>
      </c>
      <c r="P20" s="34" t="s">
        <v>46</v>
      </c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/>
      <c r="K21" s="34" t="s">
        <v>49</v>
      </c>
      <c r="L21" s="34" t="s">
        <v>49</v>
      </c>
      <c r="M21" s="34"/>
      <c r="N21" s="34" t="s">
        <v>46</v>
      </c>
      <c r="O21" s="34" t="s">
        <v>46</v>
      </c>
      <c r="P21" s="34" t="s">
        <v>46</v>
      </c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/>
      <c r="K22" s="34" t="s">
        <v>49</v>
      </c>
      <c r="L22" s="34" t="s">
        <v>49</v>
      </c>
      <c r="M22" s="34"/>
      <c r="N22" s="34" t="s">
        <v>46</v>
      </c>
      <c r="O22" s="34" t="s">
        <v>46</v>
      </c>
      <c r="P22" s="34" t="s">
        <v>46</v>
      </c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48</v>
      </c>
      <c r="F23" s="36" t="s">
        <v>62</v>
      </c>
      <c r="G23" s="34" t="s">
        <v>46</v>
      </c>
      <c r="H23" s="34" t="s">
        <v>46</v>
      </c>
      <c r="I23" s="34"/>
      <c r="J23" s="36"/>
      <c r="K23" s="36" t="s">
        <v>48</v>
      </c>
      <c r="L23" s="34" t="s">
        <v>49</v>
      </c>
      <c r="M23" s="34"/>
      <c r="N23" s="34" t="s">
        <v>46</v>
      </c>
      <c r="O23" s="34" t="s">
        <v>46</v>
      </c>
      <c r="P23" s="34" t="s">
        <v>46</v>
      </c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/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2</v>
      </c>
      <c r="E26" s="34">
        <v>2</v>
      </c>
      <c r="F26" s="34">
        <v>8</v>
      </c>
      <c r="G26" s="34">
        <v>1</v>
      </c>
      <c r="H26" s="34">
        <v>2</v>
      </c>
      <c r="I26" s="34"/>
      <c r="J26" s="34"/>
      <c r="K26" s="34">
        <v>0</v>
      </c>
      <c r="L26" s="34">
        <v>2</v>
      </c>
      <c r="M26" s="34"/>
      <c r="N26" s="34">
        <v>5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/>
      <c r="K27" s="34">
        <v>0</v>
      </c>
      <c r="L27" s="34">
        <v>0</v>
      </c>
      <c r="M27" s="34"/>
      <c r="N27" s="34">
        <v>55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 t="s">
        <v>79</v>
      </c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1</v>
      </c>
      <c r="O29" s="34">
        <v>0</v>
      </c>
      <c r="P29" s="34">
        <v>0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0" spans="3:25" ht="15.75" thickBot="1" x14ac:dyDescent="0.3"/>
    <row r="41" spans="3:25" ht="54.75" customHeight="1" thickBot="1" x14ac:dyDescent="0.3">
      <c r="C41" s="8" t="s">
        <v>27</v>
      </c>
      <c r="D41" s="7" t="s">
        <v>25</v>
      </c>
      <c r="E41" s="13" t="s">
        <v>26</v>
      </c>
      <c r="F41" s="21" t="s">
        <v>31</v>
      </c>
      <c r="H41" s="25" t="s">
        <v>42</v>
      </c>
      <c r="I41" s="26" t="s">
        <v>28</v>
      </c>
      <c r="J41" s="27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11"/>
      <c r="D42" s="2"/>
      <c r="E42" s="19"/>
      <c r="F42" s="22"/>
      <c r="H42" s="11"/>
      <c r="I42" s="2"/>
      <c r="J42" s="4"/>
      <c r="L42" s="2"/>
      <c r="M42" s="2"/>
      <c r="N42" s="2"/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11"/>
      <c r="D43" s="2"/>
      <c r="E43" s="19"/>
      <c r="F43" s="22"/>
      <c r="H43" s="11"/>
      <c r="I43" s="2"/>
      <c r="J43" s="4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11"/>
      <c r="D44" s="2"/>
      <c r="E44" s="19"/>
      <c r="F44" s="22"/>
      <c r="H44" s="11"/>
      <c r="I44" s="2"/>
      <c r="J44" s="4"/>
      <c r="L44" s="2"/>
      <c r="M44" s="2"/>
      <c r="N44" s="2"/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11"/>
      <c r="D45" s="2"/>
      <c r="E45" s="19"/>
      <c r="F45" s="22"/>
      <c r="H45" s="11"/>
      <c r="I45" s="2"/>
      <c r="J45" s="4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11"/>
      <c r="D46" s="2"/>
      <c r="E46" s="19"/>
      <c r="F46" s="22"/>
      <c r="H46" s="11"/>
      <c r="I46" s="2"/>
      <c r="J46" s="4"/>
      <c r="L46" s="2"/>
      <c r="M46" s="2"/>
      <c r="N46" s="2"/>
      <c r="O46" s="2"/>
      <c r="Q46" s="2"/>
      <c r="R46" s="2"/>
      <c r="S46" s="2"/>
      <c r="T46" s="2"/>
      <c r="W46" s="2"/>
      <c r="X46" s="2"/>
      <c r="Y46" s="2"/>
    </row>
    <row r="47" spans="3:25" ht="24.95" customHeight="1" thickBot="1" x14ac:dyDescent="0.3">
      <c r="C47" s="12"/>
      <c r="D47" s="5"/>
      <c r="E47" s="20"/>
      <c r="F47" s="23"/>
      <c r="H47" s="12"/>
      <c r="I47" s="5"/>
      <c r="J47" s="6"/>
      <c r="L47" s="2"/>
      <c r="M47" s="2"/>
      <c r="N47" s="2"/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Y67"/>
  <sheetViews>
    <sheetView zoomScale="69" zoomScaleNormal="69" workbookViewId="0">
      <selection activeCell="B15" sqref="B15:C15"/>
    </sheetView>
  </sheetViews>
  <sheetFormatPr baseColWidth="10" defaultRowHeight="15" x14ac:dyDescent="0.2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</cols>
  <sheetData>
    <row r="1" spans="2:24" ht="15.75" thickBot="1" x14ac:dyDescent="0.3"/>
    <row r="2" spans="2:24" ht="15" customHeight="1" x14ac:dyDescent="0.25">
      <c r="C2" s="422"/>
      <c r="D2" s="423"/>
      <c r="E2" s="428" t="s">
        <v>32</v>
      </c>
      <c r="F2" s="429"/>
      <c r="G2" s="429"/>
      <c r="H2" s="429"/>
      <c r="I2" s="429"/>
      <c r="J2" s="429"/>
      <c r="K2" s="429"/>
      <c r="L2" s="429"/>
      <c r="M2" s="429"/>
      <c r="N2" s="429"/>
      <c r="O2" s="429"/>
      <c r="P2" s="429"/>
      <c r="Q2" s="430"/>
      <c r="R2" s="437" t="s">
        <v>33</v>
      </c>
      <c r="S2" s="438"/>
      <c r="T2" s="439"/>
      <c r="U2" s="28"/>
      <c r="V2" s="440"/>
      <c r="W2" s="440"/>
      <c r="X2" s="440"/>
    </row>
    <row r="3" spans="2:24" ht="15" customHeight="1" x14ac:dyDescent="0.25">
      <c r="C3" s="424"/>
      <c r="D3" s="425"/>
      <c r="E3" s="431"/>
      <c r="F3" s="432"/>
      <c r="G3" s="432"/>
      <c r="H3" s="432"/>
      <c r="I3" s="432"/>
      <c r="J3" s="432"/>
      <c r="K3" s="432"/>
      <c r="L3" s="432"/>
      <c r="M3" s="432"/>
      <c r="N3" s="432"/>
      <c r="O3" s="432"/>
      <c r="P3" s="432"/>
      <c r="Q3" s="433"/>
      <c r="R3" s="441" t="s">
        <v>34</v>
      </c>
      <c r="S3" s="442"/>
      <c r="T3" s="443"/>
      <c r="U3" s="28"/>
      <c r="V3" s="440"/>
      <c r="W3" s="440"/>
      <c r="X3" s="440"/>
    </row>
    <row r="4" spans="2:24" ht="15" customHeight="1" x14ac:dyDescent="0.25">
      <c r="C4" s="424"/>
      <c r="D4" s="425"/>
      <c r="E4" s="431"/>
      <c r="F4" s="432"/>
      <c r="G4" s="432"/>
      <c r="H4" s="432"/>
      <c r="I4" s="432"/>
      <c r="J4" s="432"/>
      <c r="K4" s="432"/>
      <c r="L4" s="432"/>
      <c r="M4" s="432"/>
      <c r="N4" s="432"/>
      <c r="O4" s="432"/>
      <c r="P4" s="432"/>
      <c r="Q4" s="433"/>
      <c r="R4" s="441" t="s">
        <v>35</v>
      </c>
      <c r="S4" s="442"/>
      <c r="T4" s="443"/>
      <c r="U4" s="28"/>
      <c r="V4" s="440"/>
      <c r="W4" s="440"/>
      <c r="X4" s="440"/>
    </row>
    <row r="5" spans="2:24" ht="15.75" customHeight="1" thickBot="1" x14ac:dyDescent="0.3">
      <c r="C5" s="426"/>
      <c r="D5" s="427"/>
      <c r="E5" s="434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6"/>
      <c r="R5" s="444" t="s">
        <v>36</v>
      </c>
      <c r="S5" s="445"/>
      <c r="T5" s="446"/>
      <c r="U5" s="28"/>
      <c r="V5" s="440"/>
      <c r="W5" s="440"/>
      <c r="X5" s="440"/>
    </row>
    <row r="6" spans="2:24" ht="15" customHeight="1" x14ac:dyDescent="0.25">
      <c r="C6" s="3"/>
      <c r="D6" s="3"/>
      <c r="E6" s="3"/>
      <c r="F6" s="3"/>
    </row>
    <row r="7" spans="2:24" ht="15" customHeight="1" x14ac:dyDescent="0.25">
      <c r="C7" s="3"/>
      <c r="D7" s="3"/>
      <c r="E7" s="3"/>
      <c r="F7" s="3"/>
    </row>
    <row r="8" spans="2:24" ht="15" customHeight="1" x14ac:dyDescent="0.25">
      <c r="C8" s="3"/>
      <c r="D8" s="3"/>
      <c r="E8" s="3"/>
      <c r="F8" s="3"/>
    </row>
    <row r="9" spans="2:24" ht="15" customHeight="1" x14ac:dyDescent="0.25">
      <c r="C9" s="3"/>
      <c r="D9" s="3"/>
      <c r="F9" s="3"/>
    </row>
    <row r="10" spans="2:24" ht="15" customHeight="1" x14ac:dyDescent="0.25">
      <c r="C10" s="3"/>
      <c r="D10" s="3"/>
      <c r="E10" s="3"/>
      <c r="F10" s="3"/>
    </row>
    <row r="11" spans="2:24" x14ac:dyDescent="0.25">
      <c r="C11" s="1"/>
      <c r="D11" s="1"/>
      <c r="E11" s="1"/>
      <c r="F11" s="1"/>
    </row>
    <row r="12" spans="2:24" ht="36.75" customHeight="1" x14ac:dyDescent="0.25">
      <c r="C12" s="1"/>
      <c r="D12" s="1"/>
      <c r="E12" s="1"/>
      <c r="F12" s="1"/>
    </row>
    <row r="13" spans="2:24" ht="60" customHeight="1" x14ac:dyDescent="0.25">
      <c r="B13" s="420" t="s">
        <v>23</v>
      </c>
      <c r="C13" s="420"/>
      <c r="D13" s="418" t="s">
        <v>0</v>
      </c>
      <c r="E13" s="418" t="s">
        <v>1</v>
      </c>
      <c r="F13" s="418" t="s">
        <v>2</v>
      </c>
      <c r="G13" s="399" t="s">
        <v>108</v>
      </c>
      <c r="H13" s="418" t="s">
        <v>3</v>
      </c>
      <c r="I13" s="418" t="s">
        <v>4</v>
      </c>
      <c r="J13" s="418" t="s">
        <v>5</v>
      </c>
      <c r="K13" s="418" t="s">
        <v>6</v>
      </c>
      <c r="L13" s="418" t="s">
        <v>7</v>
      </c>
      <c r="M13" s="418" t="s">
        <v>8</v>
      </c>
      <c r="N13" s="418" t="s">
        <v>187</v>
      </c>
      <c r="O13" s="418" t="s">
        <v>10</v>
      </c>
      <c r="P13" s="418" t="s">
        <v>11</v>
      </c>
      <c r="R13" s="15"/>
      <c r="S13" s="16"/>
      <c r="T13" s="16"/>
      <c r="U13" s="16"/>
      <c r="V13" s="16"/>
      <c r="W13" s="16"/>
      <c r="X13" s="16"/>
    </row>
    <row r="14" spans="2:24" ht="30" customHeight="1" x14ac:dyDescent="0.25">
      <c r="B14" s="421" t="s">
        <v>12</v>
      </c>
      <c r="C14" s="421"/>
      <c r="D14" s="34" t="s">
        <v>44</v>
      </c>
      <c r="E14" s="34">
        <v>199400</v>
      </c>
      <c r="F14" s="34">
        <v>512520</v>
      </c>
      <c r="G14" s="34" t="s">
        <v>53</v>
      </c>
      <c r="H14" s="34">
        <v>480387</v>
      </c>
      <c r="I14" s="2"/>
      <c r="J14" s="34"/>
      <c r="K14" s="34">
        <v>480387</v>
      </c>
      <c r="L14" s="34" t="s">
        <v>59</v>
      </c>
      <c r="M14" s="34"/>
      <c r="N14" s="34" t="s">
        <v>76</v>
      </c>
      <c r="O14" s="34" t="s">
        <v>107</v>
      </c>
      <c r="P14" s="34" t="s">
        <v>57</v>
      </c>
      <c r="R14" s="17"/>
      <c r="S14" s="17"/>
      <c r="T14" s="17"/>
      <c r="U14" s="17"/>
      <c r="V14" s="17"/>
      <c r="W14" s="16"/>
      <c r="X14" s="16"/>
    </row>
    <row r="15" spans="2:24" ht="57.75" customHeight="1" x14ac:dyDescent="0.25">
      <c r="B15" s="421" t="s">
        <v>13</v>
      </c>
      <c r="C15" s="421"/>
      <c r="D15" s="34" t="s">
        <v>45</v>
      </c>
      <c r="E15" s="34" t="s">
        <v>47</v>
      </c>
      <c r="F15" s="34" t="s">
        <v>102</v>
      </c>
      <c r="G15" s="34" t="s">
        <v>54</v>
      </c>
      <c r="H15" s="36" t="s">
        <v>55</v>
      </c>
      <c r="I15" s="34"/>
      <c r="J15" s="36"/>
      <c r="K15" s="36" t="s">
        <v>56</v>
      </c>
      <c r="L15" s="35" t="s">
        <v>60</v>
      </c>
      <c r="M15" s="34"/>
      <c r="N15" s="34" t="s">
        <v>75</v>
      </c>
      <c r="O15" s="34" t="s">
        <v>106</v>
      </c>
      <c r="P15" s="36" t="s">
        <v>58</v>
      </c>
      <c r="R15" s="17"/>
      <c r="S15" s="17"/>
      <c r="T15" s="17"/>
      <c r="U15" s="17"/>
      <c r="V15" s="17"/>
      <c r="W15" s="16"/>
      <c r="X15" s="16"/>
    </row>
    <row r="16" spans="2:24" ht="30" customHeight="1" x14ac:dyDescent="0.25">
      <c r="B16" s="421" t="s">
        <v>61</v>
      </c>
      <c r="C16" s="421"/>
      <c r="D16" s="34">
        <v>29297</v>
      </c>
      <c r="E16" s="34"/>
      <c r="F16" s="34"/>
      <c r="G16" s="34">
        <v>471</v>
      </c>
      <c r="H16" s="34"/>
      <c r="I16" s="34"/>
      <c r="J16" s="34"/>
      <c r="K16" s="34"/>
      <c r="L16" s="34">
        <v>15</v>
      </c>
      <c r="M16" s="34"/>
      <c r="N16" s="34">
        <v>180777</v>
      </c>
      <c r="O16" s="34">
        <v>0</v>
      </c>
      <c r="P16" s="34">
        <v>64</v>
      </c>
      <c r="R16" s="17"/>
      <c r="S16" s="17"/>
      <c r="T16" s="17"/>
      <c r="U16" s="17"/>
      <c r="V16" s="17"/>
      <c r="W16" s="16"/>
      <c r="X16" s="16"/>
    </row>
    <row r="17" spans="2:24" ht="30" customHeight="1" x14ac:dyDescent="0.25">
      <c r="B17" s="421" t="s">
        <v>24</v>
      </c>
      <c r="C17" s="421"/>
      <c r="D17" s="34">
        <v>29990</v>
      </c>
      <c r="E17" s="34">
        <v>1373</v>
      </c>
      <c r="F17" s="34">
        <v>406</v>
      </c>
      <c r="G17" s="34">
        <v>582</v>
      </c>
      <c r="H17" s="34"/>
      <c r="I17" s="34"/>
      <c r="J17" s="34"/>
      <c r="K17" s="34"/>
      <c r="L17" s="34">
        <v>24</v>
      </c>
      <c r="M17" s="34"/>
      <c r="N17" s="34">
        <v>180777</v>
      </c>
      <c r="O17" s="34">
        <v>0</v>
      </c>
      <c r="P17" s="34">
        <v>272</v>
      </c>
      <c r="R17" s="17"/>
      <c r="S17" s="17"/>
      <c r="T17" s="17"/>
      <c r="U17" s="17"/>
      <c r="V17" s="17"/>
      <c r="W17" s="16"/>
      <c r="X17" s="16"/>
    </row>
    <row r="18" spans="2:24" ht="30" customHeight="1" x14ac:dyDescent="0.25">
      <c r="B18" s="421" t="s">
        <v>37</v>
      </c>
      <c r="C18" s="37" t="s">
        <v>38</v>
      </c>
      <c r="D18" s="34" t="s">
        <v>46</v>
      </c>
      <c r="E18" s="34" t="s">
        <v>46</v>
      </c>
      <c r="F18" s="34" t="s">
        <v>46</v>
      </c>
      <c r="G18" s="34" t="s">
        <v>46</v>
      </c>
      <c r="H18" s="34" t="s">
        <v>46</v>
      </c>
      <c r="I18" s="34"/>
      <c r="J18" s="34"/>
      <c r="K18" s="34" t="s">
        <v>49</v>
      </c>
      <c r="L18" s="34" t="s">
        <v>49</v>
      </c>
      <c r="M18" s="34"/>
      <c r="N18" s="34" t="s">
        <v>46</v>
      </c>
      <c r="O18" s="34" t="s">
        <v>46</v>
      </c>
      <c r="P18" s="34" t="s">
        <v>46</v>
      </c>
      <c r="R18" s="17"/>
      <c r="S18" s="17"/>
      <c r="T18" s="17"/>
      <c r="U18" s="17"/>
      <c r="V18" s="17"/>
      <c r="W18" s="16"/>
      <c r="X18" s="16"/>
    </row>
    <row r="19" spans="2:24" ht="30" customHeight="1" x14ac:dyDescent="0.25">
      <c r="B19" s="421"/>
      <c r="C19" s="37" t="s">
        <v>39</v>
      </c>
      <c r="D19" s="34" t="s">
        <v>46</v>
      </c>
      <c r="E19" s="34" t="s">
        <v>46</v>
      </c>
      <c r="F19" s="34" t="s">
        <v>46</v>
      </c>
      <c r="G19" s="34" t="s">
        <v>46</v>
      </c>
      <c r="H19" s="34" t="s">
        <v>46</v>
      </c>
      <c r="I19" s="34"/>
      <c r="J19" s="34"/>
      <c r="K19" s="34" t="s">
        <v>49</v>
      </c>
      <c r="L19" s="34" t="s">
        <v>49</v>
      </c>
      <c r="M19" s="34"/>
      <c r="N19" s="34" t="s">
        <v>46</v>
      </c>
      <c r="O19" s="34" t="s">
        <v>46</v>
      </c>
      <c r="P19" s="34" t="s">
        <v>46</v>
      </c>
      <c r="R19" s="17"/>
      <c r="S19" s="17"/>
      <c r="T19" s="17"/>
      <c r="U19" s="17"/>
      <c r="V19" s="17"/>
      <c r="W19" s="16"/>
      <c r="X19" s="16"/>
    </row>
    <row r="20" spans="2:24" ht="30" customHeight="1" x14ac:dyDescent="0.35">
      <c r="B20" s="419" t="s">
        <v>16</v>
      </c>
      <c r="C20" s="419"/>
      <c r="D20" s="34" t="s">
        <v>46</v>
      </c>
      <c r="E20" s="34" t="s">
        <v>46</v>
      </c>
      <c r="F20" s="34" t="s">
        <v>46</v>
      </c>
      <c r="G20" s="34" t="s">
        <v>46</v>
      </c>
      <c r="H20" s="34" t="s">
        <v>46</v>
      </c>
      <c r="I20" s="34"/>
      <c r="J20" s="34"/>
      <c r="K20" s="34" t="s">
        <v>46</v>
      </c>
      <c r="L20" s="34" t="s">
        <v>49</v>
      </c>
      <c r="M20" s="34"/>
      <c r="N20" s="34" t="s">
        <v>46</v>
      </c>
      <c r="O20" s="34" t="s">
        <v>46</v>
      </c>
      <c r="P20" s="34" t="s">
        <v>46</v>
      </c>
      <c r="R20" s="17"/>
      <c r="S20" s="17"/>
      <c r="T20" s="17"/>
      <c r="U20" s="17"/>
      <c r="V20" s="17"/>
      <c r="W20" s="16"/>
      <c r="X20" s="16"/>
    </row>
    <row r="21" spans="2:24" ht="30" customHeight="1" x14ac:dyDescent="0.35">
      <c r="B21" s="419" t="s">
        <v>40</v>
      </c>
      <c r="C21" s="419"/>
      <c r="D21" s="34" t="s">
        <v>46</v>
      </c>
      <c r="E21" s="34" t="s">
        <v>46</v>
      </c>
      <c r="F21" s="34" t="s">
        <v>46</v>
      </c>
      <c r="G21" s="34" t="s">
        <v>46</v>
      </c>
      <c r="H21" s="34" t="s">
        <v>46</v>
      </c>
      <c r="I21" s="34"/>
      <c r="J21" s="34"/>
      <c r="K21" s="34" t="s">
        <v>49</v>
      </c>
      <c r="L21" s="34" t="s">
        <v>49</v>
      </c>
      <c r="M21" s="34"/>
      <c r="N21" s="34" t="s">
        <v>46</v>
      </c>
      <c r="O21" s="34" t="s">
        <v>46</v>
      </c>
      <c r="P21" s="34" t="s">
        <v>46</v>
      </c>
      <c r="R21" s="17"/>
      <c r="S21" s="17"/>
      <c r="T21" s="17"/>
      <c r="U21" s="17"/>
      <c r="V21" s="17"/>
      <c r="W21" s="16"/>
      <c r="X21" s="16"/>
    </row>
    <row r="22" spans="2:24" ht="30" customHeight="1" x14ac:dyDescent="0.35">
      <c r="B22" s="419" t="s">
        <v>17</v>
      </c>
      <c r="C22" s="419"/>
      <c r="D22" s="34" t="s">
        <v>46</v>
      </c>
      <c r="E22" s="34" t="s">
        <v>46</v>
      </c>
      <c r="F22" s="34" t="s">
        <v>46</v>
      </c>
      <c r="G22" s="34" t="s">
        <v>46</v>
      </c>
      <c r="H22" s="34" t="s">
        <v>46</v>
      </c>
      <c r="I22" s="34"/>
      <c r="J22" s="34"/>
      <c r="K22" s="34" t="s">
        <v>49</v>
      </c>
      <c r="L22" s="34" t="s">
        <v>49</v>
      </c>
      <c r="M22" s="34"/>
      <c r="N22" s="34" t="s">
        <v>46</v>
      </c>
      <c r="O22" s="34" t="s">
        <v>46</v>
      </c>
      <c r="P22" s="34" t="s">
        <v>46</v>
      </c>
      <c r="R22" s="17"/>
      <c r="S22" s="17"/>
      <c r="T22" s="17"/>
      <c r="U22" s="17"/>
      <c r="V22" s="17"/>
      <c r="W22" s="16"/>
      <c r="X22" s="16"/>
    </row>
    <row r="23" spans="2:24" ht="66.75" customHeight="1" x14ac:dyDescent="0.35">
      <c r="B23" s="419" t="s">
        <v>18</v>
      </c>
      <c r="C23" s="419"/>
      <c r="D23" s="34" t="s">
        <v>46</v>
      </c>
      <c r="E23" s="36" t="s">
        <v>48</v>
      </c>
      <c r="F23" s="36" t="s">
        <v>48</v>
      </c>
      <c r="G23" s="34" t="s">
        <v>46</v>
      </c>
      <c r="H23" s="34" t="s">
        <v>46</v>
      </c>
      <c r="I23" s="34"/>
      <c r="J23" s="36"/>
      <c r="K23" s="36" t="s">
        <v>48</v>
      </c>
      <c r="L23" s="34" t="s">
        <v>49</v>
      </c>
      <c r="M23" s="34"/>
      <c r="N23" s="34" t="s">
        <v>46</v>
      </c>
      <c r="O23" s="34" t="s">
        <v>46</v>
      </c>
      <c r="P23" s="34" t="s">
        <v>46</v>
      </c>
      <c r="R23" s="17"/>
      <c r="S23" s="17"/>
      <c r="T23" s="17"/>
      <c r="U23" s="17"/>
      <c r="V23" s="17"/>
      <c r="W23" s="16"/>
      <c r="X23" s="16"/>
    </row>
    <row r="24" spans="2:24" ht="30" customHeight="1" x14ac:dyDescent="0.35">
      <c r="B24" s="419" t="s">
        <v>14</v>
      </c>
      <c r="C24" s="419"/>
      <c r="D24" s="34">
        <v>2</v>
      </c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R24" s="17"/>
      <c r="S24" s="17"/>
      <c r="T24" s="17"/>
      <c r="U24" s="17"/>
      <c r="V24" s="17"/>
      <c r="W24" s="16"/>
      <c r="X24" s="16"/>
    </row>
    <row r="25" spans="2:24" ht="30" customHeight="1" x14ac:dyDescent="0.35">
      <c r="B25" s="419" t="s">
        <v>15</v>
      </c>
      <c r="C25" s="419"/>
      <c r="D25" s="34" t="s">
        <v>46</v>
      </c>
      <c r="E25" s="34" t="s">
        <v>46</v>
      </c>
      <c r="F25" s="34" t="s">
        <v>46</v>
      </c>
      <c r="G25" s="34" t="s">
        <v>46</v>
      </c>
      <c r="H25" s="34" t="s">
        <v>46</v>
      </c>
      <c r="I25" s="34"/>
      <c r="J25" s="34"/>
      <c r="K25" s="34" t="s">
        <v>46</v>
      </c>
      <c r="L25" s="34" t="s">
        <v>46</v>
      </c>
      <c r="M25" s="34"/>
      <c r="N25" s="34" t="s">
        <v>46</v>
      </c>
      <c r="O25" s="34" t="s">
        <v>46</v>
      </c>
      <c r="P25" s="34" t="s">
        <v>46</v>
      </c>
      <c r="R25" s="17"/>
      <c r="S25" s="17"/>
      <c r="T25" s="17"/>
      <c r="U25" s="17"/>
      <c r="V25" s="17"/>
      <c r="W25" s="16"/>
      <c r="X25" s="16"/>
    </row>
    <row r="26" spans="2:24" ht="30" customHeight="1" x14ac:dyDescent="0.35">
      <c r="B26" s="419" t="s">
        <v>19</v>
      </c>
      <c r="C26" s="419"/>
      <c r="D26" s="34">
        <v>0</v>
      </c>
      <c r="E26" s="34">
        <v>0</v>
      </c>
      <c r="F26" s="34">
        <v>0</v>
      </c>
      <c r="G26" s="34">
        <v>9</v>
      </c>
      <c r="H26" s="34">
        <v>0</v>
      </c>
      <c r="I26" s="34"/>
      <c r="J26" s="34"/>
      <c r="K26" s="34">
        <v>0</v>
      </c>
      <c r="L26" s="34">
        <v>0</v>
      </c>
      <c r="M26" s="34"/>
      <c r="N26" s="34">
        <v>5</v>
      </c>
      <c r="O26" s="34">
        <v>0</v>
      </c>
      <c r="P26" s="34"/>
      <c r="R26" s="17"/>
      <c r="S26" s="17"/>
      <c r="T26" s="17"/>
      <c r="U26" s="17"/>
      <c r="V26" s="17"/>
      <c r="W26" s="16"/>
      <c r="X26" s="16"/>
    </row>
    <row r="27" spans="2:24" ht="30" customHeight="1" x14ac:dyDescent="0.35">
      <c r="B27" s="419" t="s">
        <v>20</v>
      </c>
      <c r="C27" s="419"/>
      <c r="D27" s="34">
        <v>0</v>
      </c>
      <c r="E27" s="34">
        <v>0</v>
      </c>
      <c r="F27" s="34">
        <v>0</v>
      </c>
      <c r="G27" s="34">
        <v>0</v>
      </c>
      <c r="H27" s="34">
        <v>0</v>
      </c>
      <c r="I27" s="34"/>
      <c r="J27" s="34"/>
      <c r="K27" s="34">
        <v>0</v>
      </c>
      <c r="L27" s="34">
        <v>0</v>
      </c>
      <c r="M27" s="34"/>
      <c r="N27" s="34">
        <v>55</v>
      </c>
      <c r="O27" s="34">
        <v>0</v>
      </c>
      <c r="P27" s="34"/>
      <c r="R27" s="17"/>
      <c r="S27" s="17"/>
      <c r="T27" s="17"/>
      <c r="U27" s="17"/>
      <c r="V27" s="17"/>
      <c r="W27" s="16"/>
      <c r="X27" s="16"/>
    </row>
    <row r="28" spans="2:24" ht="30" customHeight="1" x14ac:dyDescent="0.35">
      <c r="B28" s="419" t="s">
        <v>21</v>
      </c>
      <c r="C28" s="419"/>
      <c r="D28" s="34">
        <v>0</v>
      </c>
      <c r="E28" s="34">
        <v>0</v>
      </c>
      <c r="F28" s="34">
        <v>0</v>
      </c>
      <c r="G28" s="34">
        <v>0</v>
      </c>
      <c r="H28" s="34">
        <v>0</v>
      </c>
      <c r="I28" s="34"/>
      <c r="J28" s="34"/>
      <c r="K28" s="34">
        <v>0</v>
      </c>
      <c r="L28" s="34">
        <v>0</v>
      </c>
      <c r="M28" s="34"/>
      <c r="N28" s="34" t="s">
        <v>79</v>
      </c>
      <c r="O28" s="34"/>
      <c r="P28" s="34"/>
      <c r="R28" s="17"/>
      <c r="S28" s="17"/>
      <c r="T28" s="17"/>
      <c r="U28" s="17"/>
      <c r="V28" s="17"/>
      <c r="W28" s="16"/>
      <c r="X28" s="16"/>
    </row>
    <row r="29" spans="2:24" ht="30" customHeight="1" x14ac:dyDescent="0.35">
      <c r="B29" s="419" t="s">
        <v>22</v>
      </c>
      <c r="C29" s="419"/>
      <c r="D29" s="34">
        <v>0</v>
      </c>
      <c r="E29" s="34">
        <v>0</v>
      </c>
      <c r="F29" s="34">
        <v>0</v>
      </c>
      <c r="G29" s="34">
        <v>0</v>
      </c>
      <c r="H29" s="34">
        <v>0</v>
      </c>
      <c r="I29" s="34">
        <v>1</v>
      </c>
      <c r="J29" s="34">
        <v>0</v>
      </c>
      <c r="K29" s="34">
        <v>0</v>
      </c>
      <c r="L29" s="34">
        <v>0</v>
      </c>
      <c r="M29" s="34">
        <v>0</v>
      </c>
      <c r="N29" s="34">
        <v>1</v>
      </c>
      <c r="O29" s="34">
        <v>0</v>
      </c>
      <c r="P29" s="34">
        <v>0</v>
      </c>
      <c r="R29" s="17"/>
      <c r="S29" s="17"/>
      <c r="T29" s="17"/>
      <c r="U29" s="17"/>
      <c r="V29" s="17"/>
      <c r="W29" s="16"/>
      <c r="X29" s="16"/>
    </row>
    <row r="30" spans="2:24" ht="30" customHeight="1" x14ac:dyDescent="0.35">
      <c r="B30" s="419" t="s">
        <v>87</v>
      </c>
      <c r="C30" s="419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R30" s="17"/>
      <c r="S30" s="17"/>
      <c r="T30" s="17"/>
      <c r="U30" s="17"/>
      <c r="V30" s="17"/>
      <c r="W30" s="16"/>
      <c r="X30" s="16"/>
    </row>
    <row r="31" spans="2:24" ht="30" customHeight="1" x14ac:dyDescent="0.35">
      <c r="B31" s="24"/>
      <c r="C31" s="2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7"/>
      <c r="S31" s="17"/>
      <c r="T31" s="17"/>
      <c r="U31" s="17"/>
      <c r="V31" s="17"/>
      <c r="W31" s="16"/>
      <c r="X31" s="16"/>
    </row>
    <row r="41" spans="3:25" ht="54.75" customHeight="1" x14ac:dyDescent="0.25">
      <c r="C41" s="39" t="s">
        <v>27</v>
      </c>
      <c r="D41" s="39" t="s">
        <v>25</v>
      </c>
      <c r="E41" s="39" t="s">
        <v>26</v>
      </c>
      <c r="F41" s="39" t="s">
        <v>31</v>
      </c>
      <c r="H41" s="40" t="s">
        <v>42</v>
      </c>
      <c r="I41" s="39" t="s">
        <v>28</v>
      </c>
      <c r="J41" s="39" t="s">
        <v>29</v>
      </c>
      <c r="L41" s="40" t="s">
        <v>30</v>
      </c>
      <c r="M41" s="39" t="s">
        <v>41</v>
      </c>
      <c r="N41" s="39" t="s">
        <v>43</v>
      </c>
      <c r="O41" s="39" t="s">
        <v>82</v>
      </c>
      <c r="Q41" s="40" t="s">
        <v>52</v>
      </c>
      <c r="R41" s="40" t="s">
        <v>50</v>
      </c>
      <c r="S41" s="40" t="s">
        <v>51</v>
      </c>
      <c r="T41" s="40" t="s">
        <v>83</v>
      </c>
      <c r="W41" s="40" t="s">
        <v>84</v>
      </c>
      <c r="X41" s="40" t="s">
        <v>86</v>
      </c>
      <c r="Y41" s="40" t="s">
        <v>85</v>
      </c>
    </row>
    <row r="42" spans="3:25" ht="24.95" customHeight="1" x14ac:dyDescent="0.25">
      <c r="C42" s="2"/>
      <c r="D42" s="2"/>
      <c r="E42" s="2"/>
      <c r="F42" s="2"/>
      <c r="H42" s="2"/>
      <c r="I42" s="2"/>
      <c r="J42" s="2"/>
      <c r="L42" s="2"/>
      <c r="M42" s="2"/>
      <c r="N42" s="2" t="s">
        <v>133</v>
      </c>
      <c r="O42" s="2"/>
      <c r="Q42" s="2"/>
      <c r="R42" s="2"/>
      <c r="S42" s="2"/>
      <c r="T42" s="2"/>
      <c r="W42" s="2"/>
      <c r="X42" s="2"/>
      <c r="Y42" s="2"/>
    </row>
    <row r="43" spans="3:25" ht="24.95" customHeight="1" x14ac:dyDescent="0.25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2"/>
      <c r="X43" s="2"/>
      <c r="Y43" s="2"/>
    </row>
    <row r="44" spans="3:25" ht="24.95" customHeight="1" x14ac:dyDescent="0.25">
      <c r="C44" s="2"/>
      <c r="D44" s="2"/>
      <c r="E44" s="2"/>
      <c r="F44" s="2"/>
      <c r="H44" s="2"/>
      <c r="I44" s="2"/>
      <c r="J44" s="2"/>
      <c r="L44" s="2"/>
      <c r="M44" s="2"/>
      <c r="N44" s="2" t="s">
        <v>133</v>
      </c>
      <c r="O44" s="2"/>
      <c r="Q44" s="2"/>
      <c r="R44" s="2"/>
      <c r="S44" s="2"/>
      <c r="T44" s="2"/>
      <c r="W44" s="2"/>
      <c r="X44" s="2"/>
      <c r="Y44" s="2"/>
    </row>
    <row r="45" spans="3:25" ht="24.95" customHeight="1" x14ac:dyDescent="0.25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2"/>
      <c r="X45" s="2"/>
      <c r="Y45" s="2"/>
    </row>
    <row r="46" spans="3:25" ht="24.95" customHeight="1" x14ac:dyDescent="0.25">
      <c r="C46" s="2"/>
      <c r="D46" s="2"/>
      <c r="E46" s="2"/>
      <c r="F46" s="2"/>
      <c r="H46" s="2"/>
      <c r="I46" s="2"/>
      <c r="J46" s="2"/>
      <c r="L46" s="2"/>
      <c r="M46" s="2"/>
      <c r="N46" s="2" t="s">
        <v>133</v>
      </c>
      <c r="O46" s="2"/>
      <c r="Q46" s="2"/>
      <c r="R46" s="2"/>
      <c r="S46" s="2"/>
      <c r="T46" s="2"/>
      <c r="W46" s="2"/>
      <c r="X46" s="2"/>
      <c r="Y46" s="2"/>
    </row>
    <row r="47" spans="3:25" ht="24.95" customHeight="1" x14ac:dyDescent="0.25">
      <c r="C47" s="2"/>
      <c r="D47" s="2"/>
      <c r="E47" s="2"/>
      <c r="F47" s="2"/>
      <c r="H47" s="2"/>
      <c r="I47" s="2"/>
      <c r="J47" s="2"/>
      <c r="L47" s="2"/>
      <c r="M47" s="2"/>
      <c r="N47" s="2" t="s">
        <v>133</v>
      </c>
      <c r="O47" s="2"/>
      <c r="Q47" s="2"/>
      <c r="R47" s="2"/>
      <c r="S47" s="2"/>
      <c r="T47" s="2"/>
      <c r="W47" s="2"/>
      <c r="X47" s="2"/>
      <c r="Y47" s="2"/>
    </row>
    <row r="48" spans="3:25" x14ac:dyDescent="0.25">
      <c r="N48" s="71" t="s">
        <v>132</v>
      </c>
      <c r="W48" s="2"/>
      <c r="X48" s="2"/>
      <c r="Y48" s="2"/>
    </row>
    <row r="49" spans="5:14" x14ac:dyDescent="0.25">
      <c r="N49" s="2"/>
    </row>
    <row r="50" spans="5:14" x14ac:dyDescent="0.25">
      <c r="N50" s="2"/>
    </row>
    <row r="51" spans="5:14" x14ac:dyDescent="0.25">
      <c r="N51" s="2"/>
    </row>
    <row r="52" spans="5:14" x14ac:dyDescent="0.25">
      <c r="N52" s="2"/>
    </row>
    <row r="53" spans="5:14" x14ac:dyDescent="0.25">
      <c r="N53" s="2"/>
    </row>
    <row r="54" spans="5:14" x14ac:dyDescent="0.25">
      <c r="N54" s="2"/>
    </row>
    <row r="55" spans="5:14" x14ac:dyDescent="0.25">
      <c r="N55" s="2"/>
    </row>
    <row r="61" spans="5:14" x14ac:dyDescent="0.25">
      <c r="E61" s="16"/>
    </row>
    <row r="62" spans="5:14" x14ac:dyDescent="0.25">
      <c r="E62" s="16"/>
    </row>
    <row r="63" spans="5:14" x14ac:dyDescent="0.25">
      <c r="E63" s="16"/>
    </row>
    <row r="64" spans="5:14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</sheetData>
  <mergeCells count="27">
    <mergeCell ref="B26:C26"/>
    <mergeCell ref="B27:C27"/>
    <mergeCell ref="B28:C28"/>
    <mergeCell ref="B29:C29"/>
    <mergeCell ref="B30:C30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52</vt:i4>
      </vt:variant>
      <vt:variant>
        <vt:lpstr>Plages nommées</vt:lpstr>
      </vt:variant>
      <vt:variant>
        <vt:i4>1</vt:i4>
      </vt:variant>
    </vt:vector>
  </HeadingPairs>
  <TitlesOfParts>
    <vt:vector size="53" baseType="lpstr">
      <vt:lpstr>Récap</vt:lpstr>
      <vt:lpstr>Modèle</vt:lpstr>
      <vt:lpstr>04-03-2020</vt:lpstr>
      <vt:lpstr>03-03-2020</vt:lpstr>
      <vt:lpstr>02-03-2020</vt:lpstr>
      <vt:lpstr>29-02-2020</vt:lpstr>
      <vt:lpstr>28-02-2020</vt:lpstr>
      <vt:lpstr>27-02-2020</vt:lpstr>
      <vt:lpstr>26-02-2020</vt:lpstr>
      <vt:lpstr>25-02-2020</vt:lpstr>
      <vt:lpstr>24-02-2020</vt:lpstr>
      <vt:lpstr>22-02-2020</vt:lpstr>
      <vt:lpstr>21-02-2020</vt:lpstr>
      <vt:lpstr>20-02-2020</vt:lpstr>
      <vt:lpstr>19-02-2020</vt:lpstr>
      <vt:lpstr>18-02-2020</vt:lpstr>
      <vt:lpstr>17-02-2020</vt:lpstr>
      <vt:lpstr>15-02-2020</vt:lpstr>
      <vt:lpstr>14-02-2020</vt:lpstr>
      <vt:lpstr>13-02-2020</vt:lpstr>
      <vt:lpstr>12-02-2020</vt:lpstr>
      <vt:lpstr>11-02-2020</vt:lpstr>
      <vt:lpstr>10-02-2020</vt:lpstr>
      <vt:lpstr>08-02-2020</vt:lpstr>
      <vt:lpstr>07-02-2020</vt:lpstr>
      <vt:lpstr>06-02-2020</vt:lpstr>
      <vt:lpstr>05-02-2020</vt:lpstr>
      <vt:lpstr>04-02-2020</vt:lpstr>
      <vt:lpstr>03-02-2020</vt:lpstr>
      <vt:lpstr>01-02-2020</vt:lpstr>
      <vt:lpstr>31-01-2020</vt:lpstr>
      <vt:lpstr>30-01-2020</vt:lpstr>
      <vt:lpstr>29-01-2020</vt:lpstr>
      <vt:lpstr>28-01-2020</vt:lpstr>
      <vt:lpstr>27-01-2020</vt:lpstr>
      <vt:lpstr>25-01-2020</vt:lpstr>
      <vt:lpstr>24-01-2020</vt:lpstr>
      <vt:lpstr>23-01-2020</vt:lpstr>
      <vt:lpstr>22-01-2020</vt:lpstr>
      <vt:lpstr>21-01-2020</vt:lpstr>
      <vt:lpstr>20-01-2020</vt:lpstr>
      <vt:lpstr>18-01-2020</vt:lpstr>
      <vt:lpstr>17-01-2020</vt:lpstr>
      <vt:lpstr>16-01-2020</vt:lpstr>
      <vt:lpstr>15-01-2020</vt:lpstr>
      <vt:lpstr>13-01-2020</vt:lpstr>
      <vt:lpstr>11-01-2020</vt:lpstr>
      <vt:lpstr>10-01-2020</vt:lpstr>
      <vt:lpstr>09-01-2020</vt:lpstr>
      <vt:lpstr>08-01-2020</vt:lpstr>
      <vt:lpstr>07-01-2020</vt:lpstr>
      <vt:lpstr>06-01-2020</vt:lpstr>
      <vt:lpstr>Récap!Extraire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safa</cp:lastModifiedBy>
  <cp:lastPrinted>2020-01-15T08:39:45Z</cp:lastPrinted>
  <dcterms:created xsi:type="dcterms:W3CDTF">2019-12-27T10:12:30Z</dcterms:created>
  <dcterms:modified xsi:type="dcterms:W3CDTF">2020-03-11T13:56:47Z</dcterms:modified>
</cp:coreProperties>
</file>