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Blad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A3" i="1" l="1"/>
  <c r="C1001" i="1" l="1"/>
  <c r="B1001" i="1"/>
  <c r="A1001" i="1"/>
  <c r="C1000" i="1"/>
  <c r="B1000" i="1"/>
  <c r="A1000" i="1"/>
  <c r="C999" i="1"/>
  <c r="B999" i="1"/>
  <c r="A999" i="1"/>
  <c r="C998" i="1"/>
  <c r="B998" i="1"/>
  <c r="A998" i="1"/>
  <c r="C997" i="1"/>
  <c r="B997" i="1"/>
  <c r="A997" i="1"/>
  <c r="C996" i="1"/>
  <c r="B996" i="1"/>
  <c r="A996" i="1"/>
  <c r="C995" i="1"/>
  <c r="B995" i="1"/>
  <c r="A995" i="1"/>
  <c r="C994" i="1"/>
  <c r="B994" i="1"/>
  <c r="A994" i="1"/>
  <c r="C993" i="1"/>
  <c r="B993" i="1"/>
  <c r="A993" i="1"/>
  <c r="C992" i="1"/>
  <c r="B992" i="1"/>
  <c r="A992" i="1"/>
  <c r="C991" i="1"/>
  <c r="B991" i="1"/>
  <c r="A991" i="1"/>
  <c r="C990" i="1"/>
  <c r="B990" i="1"/>
  <c r="A990" i="1"/>
  <c r="C989" i="1"/>
  <c r="B989" i="1"/>
  <c r="A989" i="1"/>
  <c r="C988" i="1"/>
  <c r="B988" i="1"/>
  <c r="A988" i="1"/>
  <c r="C987" i="1"/>
  <c r="B987" i="1"/>
  <c r="A987" i="1"/>
  <c r="C986" i="1"/>
  <c r="B986" i="1"/>
  <c r="A986" i="1"/>
  <c r="C985" i="1"/>
  <c r="B985" i="1"/>
  <c r="A985" i="1"/>
  <c r="C984" i="1"/>
  <c r="B984" i="1"/>
  <c r="A984" i="1"/>
  <c r="C983" i="1"/>
  <c r="B983" i="1"/>
  <c r="A983" i="1"/>
  <c r="C982" i="1"/>
  <c r="B982" i="1"/>
  <c r="A982" i="1"/>
  <c r="C981" i="1"/>
  <c r="B981" i="1"/>
  <c r="A981" i="1"/>
  <c r="C980" i="1"/>
  <c r="B980" i="1"/>
  <c r="A980" i="1"/>
  <c r="C979" i="1"/>
  <c r="B979" i="1"/>
  <c r="A979" i="1"/>
  <c r="C978" i="1"/>
  <c r="B978" i="1"/>
  <c r="A978" i="1"/>
  <c r="C977" i="1"/>
  <c r="B977" i="1"/>
  <c r="A977" i="1"/>
  <c r="C976" i="1"/>
  <c r="B976" i="1"/>
  <c r="A976" i="1"/>
  <c r="C975" i="1"/>
  <c r="B975" i="1"/>
  <c r="A975" i="1"/>
  <c r="C974" i="1"/>
  <c r="B974" i="1"/>
  <c r="A974" i="1"/>
  <c r="C973" i="1"/>
  <c r="B973" i="1"/>
  <c r="A973" i="1"/>
  <c r="C972" i="1"/>
  <c r="B972" i="1"/>
  <c r="A972" i="1"/>
  <c r="C971" i="1"/>
  <c r="B971" i="1"/>
  <c r="A971" i="1"/>
  <c r="C970" i="1"/>
  <c r="B970" i="1"/>
  <c r="A970" i="1"/>
  <c r="C969" i="1"/>
  <c r="B969" i="1"/>
  <c r="A969" i="1"/>
  <c r="C968" i="1"/>
  <c r="B968" i="1"/>
  <c r="A968" i="1"/>
  <c r="C967" i="1"/>
  <c r="B967" i="1"/>
  <c r="A967" i="1"/>
  <c r="C966" i="1"/>
  <c r="B966" i="1"/>
  <c r="A966" i="1"/>
  <c r="C965" i="1"/>
  <c r="B965" i="1"/>
  <c r="A965" i="1"/>
  <c r="C964" i="1"/>
  <c r="B964" i="1"/>
  <c r="A964" i="1"/>
  <c r="C963" i="1"/>
  <c r="B963" i="1"/>
  <c r="A963" i="1"/>
  <c r="C962" i="1"/>
  <c r="B962" i="1"/>
  <c r="A962" i="1"/>
  <c r="C961" i="1"/>
  <c r="B961" i="1"/>
  <c r="A961" i="1"/>
  <c r="C960" i="1"/>
  <c r="B960" i="1"/>
  <c r="A960" i="1"/>
  <c r="C959" i="1"/>
  <c r="B959" i="1"/>
  <c r="A959" i="1"/>
  <c r="C958" i="1"/>
  <c r="B958" i="1"/>
  <c r="A958" i="1"/>
  <c r="C957" i="1"/>
  <c r="B957" i="1"/>
  <c r="A957" i="1"/>
  <c r="C956" i="1"/>
  <c r="B956" i="1"/>
  <c r="A956" i="1"/>
  <c r="C955" i="1"/>
  <c r="B955" i="1"/>
  <c r="A955" i="1"/>
  <c r="C954" i="1"/>
  <c r="B954" i="1"/>
  <c r="A954" i="1"/>
  <c r="C953" i="1"/>
  <c r="B953" i="1"/>
  <c r="A953" i="1"/>
  <c r="C952" i="1"/>
  <c r="B952" i="1"/>
  <c r="A952" i="1"/>
  <c r="C951" i="1"/>
  <c r="B951" i="1"/>
  <c r="A951" i="1"/>
  <c r="C950" i="1"/>
  <c r="B950" i="1"/>
  <c r="A950" i="1"/>
  <c r="C949" i="1"/>
  <c r="B949" i="1"/>
  <c r="A949" i="1"/>
  <c r="C948" i="1"/>
  <c r="B948" i="1"/>
  <c r="A948" i="1"/>
  <c r="C947" i="1"/>
  <c r="B947" i="1"/>
  <c r="A947" i="1"/>
  <c r="C946" i="1"/>
  <c r="B946" i="1"/>
  <c r="A946" i="1"/>
  <c r="C945" i="1"/>
  <c r="B945" i="1"/>
  <c r="A945" i="1"/>
  <c r="C944" i="1"/>
  <c r="B944" i="1"/>
  <c r="A944" i="1"/>
  <c r="C943" i="1"/>
  <c r="B943" i="1"/>
  <c r="A943" i="1"/>
  <c r="C942" i="1"/>
  <c r="B942" i="1"/>
  <c r="A942" i="1"/>
  <c r="C941" i="1"/>
  <c r="B941" i="1"/>
  <c r="A941" i="1"/>
  <c r="C940" i="1"/>
  <c r="B940" i="1"/>
  <c r="A940" i="1"/>
  <c r="C939" i="1"/>
  <c r="B939" i="1"/>
  <c r="A939" i="1"/>
  <c r="C938" i="1"/>
  <c r="B938" i="1"/>
  <c r="A938" i="1"/>
  <c r="C937" i="1"/>
  <c r="B937" i="1"/>
  <c r="A937" i="1"/>
  <c r="C936" i="1"/>
  <c r="B936" i="1"/>
  <c r="A936" i="1"/>
  <c r="C935" i="1"/>
  <c r="B935" i="1"/>
  <c r="A935" i="1"/>
  <c r="C934" i="1"/>
  <c r="B934" i="1"/>
  <c r="A934" i="1"/>
  <c r="C933" i="1"/>
  <c r="B933" i="1"/>
  <c r="A933" i="1"/>
  <c r="C932" i="1"/>
  <c r="B932" i="1"/>
  <c r="A932" i="1"/>
  <c r="C931" i="1"/>
  <c r="B931" i="1"/>
  <c r="A931" i="1"/>
  <c r="C930" i="1"/>
  <c r="B930" i="1"/>
  <c r="A930" i="1"/>
  <c r="C929" i="1"/>
  <c r="B929" i="1"/>
  <c r="A929" i="1"/>
  <c r="C928" i="1"/>
  <c r="B928" i="1"/>
  <c r="A928" i="1"/>
  <c r="C927" i="1"/>
  <c r="B927" i="1"/>
  <c r="A927" i="1"/>
  <c r="C926" i="1"/>
  <c r="B926" i="1"/>
  <c r="A926" i="1"/>
  <c r="C925" i="1"/>
  <c r="B925" i="1"/>
  <c r="A925" i="1"/>
  <c r="C924" i="1"/>
  <c r="B924" i="1"/>
  <c r="A924" i="1"/>
  <c r="C923" i="1"/>
  <c r="B923" i="1"/>
  <c r="A923" i="1"/>
  <c r="C922" i="1"/>
  <c r="B922" i="1"/>
  <c r="A922" i="1"/>
  <c r="C921" i="1"/>
  <c r="B921" i="1"/>
  <c r="A921" i="1"/>
  <c r="C920" i="1"/>
  <c r="B920" i="1"/>
  <c r="A920" i="1"/>
  <c r="C919" i="1"/>
  <c r="B919" i="1"/>
  <c r="A919" i="1"/>
  <c r="C918" i="1"/>
  <c r="B918" i="1"/>
  <c r="A918" i="1"/>
  <c r="C917" i="1"/>
  <c r="B917" i="1"/>
  <c r="A917" i="1"/>
  <c r="C916" i="1"/>
  <c r="B916" i="1"/>
  <c r="A916" i="1"/>
  <c r="C915" i="1"/>
  <c r="B915" i="1"/>
  <c r="A915" i="1"/>
  <c r="C914" i="1"/>
  <c r="B914" i="1"/>
  <c r="A914" i="1"/>
  <c r="C913" i="1"/>
  <c r="B913" i="1"/>
  <c r="A913" i="1"/>
  <c r="C912" i="1"/>
  <c r="B912" i="1"/>
  <c r="A912" i="1"/>
  <c r="C911" i="1"/>
  <c r="B911" i="1"/>
  <c r="A911" i="1"/>
  <c r="C910" i="1"/>
  <c r="B910" i="1"/>
  <c r="A910" i="1"/>
  <c r="C909" i="1"/>
  <c r="B909" i="1"/>
  <c r="A909" i="1"/>
  <c r="C908" i="1"/>
  <c r="B908" i="1"/>
  <c r="A908" i="1"/>
  <c r="C907" i="1"/>
  <c r="B907" i="1"/>
  <c r="A907" i="1"/>
  <c r="C906" i="1"/>
  <c r="B906" i="1"/>
  <c r="A906" i="1"/>
  <c r="C905" i="1"/>
  <c r="B905" i="1"/>
  <c r="A905" i="1"/>
  <c r="C904" i="1"/>
  <c r="B904" i="1"/>
  <c r="A904" i="1"/>
  <c r="C903" i="1"/>
  <c r="B903" i="1"/>
  <c r="A903" i="1"/>
  <c r="C902" i="1"/>
  <c r="B902" i="1"/>
  <c r="A902" i="1"/>
  <c r="C901" i="1"/>
  <c r="B901" i="1"/>
  <c r="A901" i="1"/>
  <c r="C900" i="1"/>
  <c r="B900" i="1"/>
  <c r="A900" i="1"/>
  <c r="C899" i="1"/>
  <c r="B899" i="1"/>
  <c r="A899" i="1"/>
  <c r="C898" i="1"/>
  <c r="B898" i="1"/>
  <c r="A898" i="1"/>
  <c r="C897" i="1"/>
  <c r="B897" i="1"/>
  <c r="A897" i="1"/>
  <c r="C896" i="1"/>
  <c r="B896" i="1"/>
  <c r="A896" i="1"/>
  <c r="C895" i="1"/>
  <c r="B895" i="1"/>
  <c r="A895" i="1"/>
  <c r="C894" i="1"/>
  <c r="B894" i="1"/>
  <c r="A894" i="1"/>
  <c r="C893" i="1"/>
  <c r="B893" i="1"/>
  <c r="A893" i="1"/>
  <c r="C892" i="1"/>
  <c r="B892" i="1"/>
  <c r="A892" i="1"/>
  <c r="C891" i="1"/>
  <c r="B891" i="1"/>
  <c r="A891" i="1"/>
  <c r="C890" i="1"/>
  <c r="B890" i="1"/>
  <c r="A890" i="1"/>
  <c r="C889" i="1"/>
  <c r="B889" i="1"/>
  <c r="A889" i="1"/>
  <c r="C888" i="1"/>
  <c r="B888" i="1"/>
  <c r="A888" i="1"/>
  <c r="C887" i="1"/>
  <c r="B887" i="1"/>
  <c r="A887" i="1"/>
  <c r="C886" i="1"/>
  <c r="B886" i="1"/>
  <c r="A886" i="1"/>
  <c r="C885" i="1"/>
  <c r="B885" i="1"/>
  <c r="A885" i="1"/>
  <c r="C884" i="1"/>
  <c r="B884" i="1"/>
  <c r="A884" i="1"/>
  <c r="C883" i="1"/>
  <c r="B883" i="1"/>
  <c r="A883" i="1"/>
  <c r="C882" i="1"/>
  <c r="B882" i="1"/>
  <c r="A882" i="1"/>
  <c r="C881" i="1"/>
  <c r="B881" i="1"/>
  <c r="A881" i="1"/>
  <c r="C880" i="1"/>
  <c r="B880" i="1"/>
  <c r="A880" i="1"/>
  <c r="C879" i="1"/>
  <c r="B879" i="1"/>
  <c r="A879" i="1"/>
  <c r="C878" i="1"/>
  <c r="B878" i="1"/>
  <c r="A878" i="1"/>
  <c r="C877" i="1"/>
  <c r="B877" i="1"/>
  <c r="A877" i="1"/>
  <c r="C876" i="1"/>
  <c r="B876" i="1"/>
  <c r="A876" i="1"/>
  <c r="C875" i="1"/>
  <c r="B875" i="1"/>
  <c r="A875" i="1"/>
  <c r="C874" i="1"/>
  <c r="B874" i="1"/>
  <c r="A874" i="1"/>
  <c r="C873" i="1"/>
  <c r="B873" i="1"/>
  <c r="A873" i="1"/>
  <c r="C872" i="1"/>
  <c r="B872" i="1"/>
  <c r="A872" i="1"/>
  <c r="C871" i="1"/>
  <c r="B871" i="1"/>
  <c r="A871" i="1"/>
  <c r="C870" i="1"/>
  <c r="B870" i="1"/>
  <c r="A870" i="1"/>
  <c r="C869" i="1"/>
  <c r="B869" i="1"/>
  <c r="A869" i="1"/>
  <c r="C868" i="1"/>
  <c r="B868" i="1"/>
  <c r="A868" i="1"/>
  <c r="C867" i="1"/>
  <c r="B867" i="1"/>
  <c r="A867" i="1"/>
  <c r="C866" i="1"/>
  <c r="B866" i="1"/>
  <c r="A866" i="1"/>
  <c r="C865" i="1"/>
  <c r="B865" i="1"/>
  <c r="A865" i="1"/>
  <c r="C864" i="1"/>
  <c r="B864" i="1"/>
  <c r="A864" i="1"/>
  <c r="C863" i="1"/>
  <c r="B863" i="1"/>
  <c r="A863" i="1"/>
  <c r="C862" i="1"/>
  <c r="B862" i="1"/>
  <c r="A862" i="1"/>
  <c r="C861" i="1"/>
  <c r="B861" i="1"/>
  <c r="A861" i="1"/>
  <c r="C860" i="1"/>
  <c r="B860" i="1"/>
  <c r="A860" i="1"/>
  <c r="C859" i="1"/>
  <c r="B859" i="1"/>
  <c r="A859" i="1"/>
  <c r="C858" i="1"/>
  <c r="B858" i="1"/>
  <c r="A858" i="1"/>
  <c r="C857" i="1"/>
  <c r="B857" i="1"/>
  <c r="A857" i="1"/>
  <c r="C856" i="1"/>
  <c r="B856" i="1"/>
  <c r="A856" i="1"/>
  <c r="C855" i="1"/>
  <c r="B855" i="1"/>
  <c r="A855" i="1"/>
  <c r="C854" i="1"/>
  <c r="B854" i="1"/>
  <c r="A854" i="1"/>
  <c r="C853" i="1"/>
  <c r="B853" i="1"/>
  <c r="A853" i="1"/>
  <c r="C852" i="1"/>
  <c r="B852" i="1"/>
  <c r="A852" i="1"/>
  <c r="C851" i="1"/>
  <c r="B851" i="1"/>
  <c r="A851" i="1"/>
  <c r="C850" i="1"/>
  <c r="B850" i="1"/>
  <c r="A850" i="1"/>
  <c r="C849" i="1"/>
  <c r="B849" i="1"/>
  <c r="A849" i="1"/>
  <c r="C848" i="1"/>
  <c r="B848" i="1"/>
  <c r="A848" i="1"/>
  <c r="C847" i="1"/>
  <c r="B847" i="1"/>
  <c r="A847" i="1"/>
  <c r="C846" i="1"/>
  <c r="B846" i="1"/>
  <c r="A846" i="1"/>
  <c r="C845" i="1"/>
  <c r="B845" i="1"/>
  <c r="A845" i="1"/>
  <c r="C844" i="1"/>
  <c r="B844" i="1"/>
  <c r="A844" i="1"/>
  <c r="C843" i="1"/>
  <c r="B843" i="1"/>
  <c r="A843" i="1"/>
  <c r="C842" i="1"/>
  <c r="B842" i="1"/>
  <c r="A842" i="1"/>
  <c r="C841" i="1"/>
  <c r="B841" i="1"/>
  <c r="A841" i="1"/>
  <c r="C840" i="1"/>
  <c r="B840" i="1"/>
  <c r="A840" i="1"/>
  <c r="C839" i="1"/>
  <c r="B839" i="1"/>
  <c r="A839" i="1"/>
  <c r="C838" i="1"/>
  <c r="B838" i="1"/>
  <c r="A838" i="1"/>
  <c r="C837" i="1"/>
  <c r="B837" i="1"/>
  <c r="A837" i="1"/>
  <c r="C836" i="1"/>
  <c r="B836" i="1"/>
  <c r="A836" i="1"/>
  <c r="C835" i="1"/>
  <c r="B835" i="1"/>
  <c r="A835" i="1"/>
  <c r="C834" i="1"/>
  <c r="B834" i="1"/>
  <c r="A834" i="1"/>
  <c r="C833" i="1"/>
  <c r="B833" i="1"/>
  <c r="A833" i="1"/>
  <c r="C832" i="1"/>
  <c r="B832" i="1"/>
  <c r="A832" i="1"/>
  <c r="C831" i="1"/>
  <c r="B831" i="1"/>
  <c r="A831" i="1"/>
  <c r="C830" i="1"/>
  <c r="B830" i="1"/>
  <c r="A830" i="1"/>
  <c r="C829" i="1"/>
  <c r="B829" i="1"/>
  <c r="A829" i="1"/>
  <c r="C828" i="1"/>
  <c r="B828" i="1"/>
  <c r="A828" i="1"/>
  <c r="C827" i="1"/>
  <c r="B827" i="1"/>
  <c r="A827" i="1"/>
  <c r="C826" i="1"/>
  <c r="B826" i="1"/>
  <c r="A826" i="1"/>
  <c r="C825" i="1"/>
  <c r="B825" i="1"/>
  <c r="A825" i="1"/>
  <c r="C824" i="1"/>
  <c r="B824" i="1"/>
  <c r="A824" i="1"/>
  <c r="C823" i="1"/>
  <c r="B823" i="1"/>
  <c r="A823" i="1"/>
  <c r="C822" i="1"/>
  <c r="B822" i="1"/>
  <c r="A822" i="1"/>
  <c r="C821" i="1"/>
  <c r="B821" i="1"/>
  <c r="A821" i="1"/>
  <c r="C820" i="1"/>
  <c r="B820" i="1"/>
  <c r="A820" i="1"/>
  <c r="C819" i="1"/>
  <c r="B819" i="1"/>
  <c r="A819" i="1"/>
  <c r="C818" i="1"/>
  <c r="B818" i="1"/>
  <c r="A818" i="1"/>
  <c r="C817" i="1"/>
  <c r="B817" i="1"/>
  <c r="A817" i="1"/>
  <c r="C816" i="1"/>
  <c r="B816" i="1"/>
  <c r="A816" i="1"/>
  <c r="C815" i="1"/>
  <c r="B815" i="1"/>
  <c r="A815" i="1"/>
  <c r="C814" i="1"/>
  <c r="B814" i="1"/>
  <c r="A814" i="1"/>
  <c r="C813" i="1"/>
  <c r="B813" i="1"/>
  <c r="A813" i="1"/>
  <c r="C812" i="1"/>
  <c r="B812" i="1"/>
  <c r="A812" i="1"/>
  <c r="C811" i="1"/>
  <c r="B811" i="1"/>
  <c r="A811" i="1"/>
  <c r="C810" i="1"/>
  <c r="B810" i="1"/>
  <c r="A810" i="1"/>
  <c r="C809" i="1"/>
  <c r="B809" i="1"/>
  <c r="A809" i="1"/>
  <c r="C808" i="1"/>
  <c r="B808" i="1"/>
  <c r="A808" i="1"/>
  <c r="C807" i="1"/>
  <c r="B807" i="1"/>
  <c r="A807" i="1"/>
  <c r="C806" i="1"/>
  <c r="B806" i="1"/>
  <c r="A806" i="1"/>
  <c r="C805" i="1"/>
  <c r="B805" i="1"/>
  <c r="A805" i="1"/>
  <c r="C804" i="1"/>
  <c r="B804" i="1"/>
  <c r="A804" i="1"/>
  <c r="C803" i="1"/>
  <c r="B803" i="1"/>
  <c r="A803" i="1"/>
  <c r="C802" i="1"/>
  <c r="B802" i="1"/>
  <c r="A802" i="1"/>
  <c r="C801" i="1"/>
  <c r="B801" i="1"/>
  <c r="A801" i="1"/>
  <c r="C800" i="1"/>
  <c r="B800" i="1"/>
  <c r="A800" i="1"/>
  <c r="C799" i="1"/>
  <c r="B799" i="1"/>
  <c r="A799" i="1"/>
  <c r="C798" i="1"/>
  <c r="B798" i="1"/>
  <c r="A798" i="1"/>
  <c r="C797" i="1"/>
  <c r="B797" i="1"/>
  <c r="A797" i="1"/>
  <c r="C796" i="1"/>
  <c r="B796" i="1"/>
  <c r="A796" i="1"/>
  <c r="C795" i="1"/>
  <c r="B795" i="1"/>
  <c r="A795" i="1"/>
  <c r="C794" i="1"/>
  <c r="B794" i="1"/>
  <c r="A794" i="1"/>
  <c r="C793" i="1"/>
  <c r="B793" i="1"/>
  <c r="A793" i="1"/>
  <c r="C792" i="1"/>
  <c r="B792" i="1"/>
  <c r="A792" i="1"/>
  <c r="C791" i="1"/>
  <c r="B791" i="1"/>
  <c r="A791" i="1"/>
  <c r="C790" i="1"/>
  <c r="B790" i="1"/>
  <c r="A790" i="1"/>
  <c r="C789" i="1"/>
  <c r="B789" i="1"/>
  <c r="A789" i="1"/>
  <c r="C788" i="1"/>
  <c r="B788" i="1"/>
  <c r="A788" i="1"/>
  <c r="C787" i="1"/>
  <c r="B787" i="1"/>
  <c r="A787" i="1"/>
  <c r="C786" i="1"/>
  <c r="B786" i="1"/>
  <c r="A786" i="1"/>
  <c r="C785" i="1"/>
  <c r="B785" i="1"/>
  <c r="A785" i="1"/>
  <c r="C784" i="1"/>
  <c r="B784" i="1"/>
  <c r="A784" i="1"/>
  <c r="C783" i="1"/>
  <c r="B783" i="1"/>
  <c r="A783" i="1"/>
  <c r="C782" i="1"/>
  <c r="B782" i="1"/>
  <c r="A782" i="1"/>
  <c r="C781" i="1"/>
  <c r="B781" i="1"/>
  <c r="A781" i="1"/>
  <c r="C780" i="1"/>
  <c r="B780" i="1"/>
  <c r="A780" i="1"/>
  <c r="C779" i="1"/>
  <c r="B779" i="1"/>
  <c r="A779" i="1"/>
  <c r="C778" i="1"/>
  <c r="B778" i="1"/>
  <c r="A778" i="1"/>
  <c r="C777" i="1"/>
  <c r="B777" i="1"/>
  <c r="A777" i="1"/>
  <c r="C776" i="1"/>
  <c r="B776" i="1"/>
  <c r="A776" i="1"/>
  <c r="C775" i="1"/>
  <c r="B775" i="1"/>
  <c r="A775" i="1"/>
  <c r="C774" i="1"/>
  <c r="B774" i="1"/>
  <c r="A774" i="1"/>
  <c r="C773" i="1"/>
  <c r="B773" i="1"/>
  <c r="A773" i="1"/>
  <c r="C772" i="1"/>
  <c r="B772" i="1"/>
  <c r="A772" i="1"/>
  <c r="C771" i="1"/>
  <c r="B771" i="1"/>
  <c r="A771" i="1"/>
  <c r="C770" i="1"/>
  <c r="B770" i="1"/>
  <c r="A770" i="1"/>
  <c r="C769" i="1"/>
  <c r="B769" i="1"/>
  <c r="A769" i="1"/>
  <c r="C768" i="1"/>
  <c r="B768" i="1"/>
  <c r="A768" i="1"/>
  <c r="C767" i="1"/>
  <c r="B767" i="1"/>
  <c r="A767" i="1"/>
  <c r="C766" i="1"/>
  <c r="B766" i="1"/>
  <c r="A766" i="1"/>
  <c r="C765" i="1"/>
  <c r="B765" i="1"/>
  <c r="A765" i="1"/>
  <c r="C764" i="1"/>
  <c r="B764" i="1"/>
  <c r="A764" i="1"/>
  <c r="C763" i="1"/>
  <c r="B763" i="1"/>
  <c r="A763" i="1"/>
  <c r="C762" i="1"/>
  <c r="B762" i="1"/>
  <c r="A762" i="1"/>
  <c r="C761" i="1"/>
  <c r="B761" i="1"/>
  <c r="A761" i="1"/>
  <c r="C760" i="1"/>
  <c r="B760" i="1"/>
  <c r="A760" i="1"/>
  <c r="C759" i="1"/>
  <c r="B759" i="1"/>
  <c r="A759" i="1"/>
  <c r="C758" i="1"/>
  <c r="B758" i="1"/>
  <c r="A758" i="1"/>
  <c r="C757" i="1"/>
  <c r="B757" i="1"/>
  <c r="A757" i="1"/>
  <c r="C756" i="1"/>
  <c r="B756" i="1"/>
  <c r="A756" i="1"/>
  <c r="C755" i="1"/>
  <c r="B755" i="1"/>
  <c r="A755" i="1"/>
  <c r="C754" i="1"/>
  <c r="B754" i="1"/>
  <c r="A754" i="1"/>
  <c r="C753" i="1"/>
  <c r="B753" i="1"/>
  <c r="A753" i="1"/>
  <c r="C752" i="1"/>
  <c r="B752" i="1"/>
  <c r="A752" i="1"/>
  <c r="C751" i="1"/>
  <c r="B751" i="1"/>
  <c r="A751" i="1"/>
  <c r="C750" i="1"/>
  <c r="B750" i="1"/>
  <c r="A750" i="1"/>
  <c r="C749" i="1"/>
  <c r="B749" i="1"/>
  <c r="A749" i="1"/>
  <c r="C748" i="1"/>
  <c r="B748" i="1"/>
  <c r="A748" i="1"/>
  <c r="C747" i="1"/>
  <c r="B747" i="1"/>
  <c r="A747" i="1"/>
  <c r="C746" i="1"/>
  <c r="B746" i="1"/>
  <c r="A746" i="1"/>
  <c r="C745" i="1"/>
  <c r="B745" i="1"/>
  <c r="A745" i="1"/>
  <c r="C744" i="1"/>
  <c r="B744" i="1"/>
  <c r="A744" i="1"/>
  <c r="C743" i="1"/>
  <c r="B743" i="1"/>
  <c r="A743" i="1"/>
  <c r="C742" i="1"/>
  <c r="B742" i="1"/>
  <c r="A742" i="1"/>
  <c r="C741" i="1"/>
  <c r="B741" i="1"/>
  <c r="A741" i="1"/>
  <c r="C740" i="1"/>
  <c r="B740" i="1"/>
  <c r="A740" i="1"/>
  <c r="C739" i="1"/>
  <c r="B739" i="1"/>
  <c r="A739" i="1"/>
  <c r="C738" i="1"/>
  <c r="B738" i="1"/>
  <c r="A738" i="1"/>
  <c r="C737" i="1"/>
  <c r="B737" i="1"/>
  <c r="A737" i="1"/>
  <c r="C736" i="1"/>
  <c r="B736" i="1"/>
  <c r="A736" i="1"/>
  <c r="C735" i="1"/>
  <c r="B735" i="1"/>
  <c r="A735" i="1"/>
  <c r="C734" i="1"/>
  <c r="B734" i="1"/>
  <c r="A734" i="1"/>
  <c r="C733" i="1"/>
  <c r="B733" i="1"/>
  <c r="A733" i="1"/>
  <c r="C732" i="1"/>
  <c r="B732" i="1"/>
  <c r="A732" i="1"/>
  <c r="C731" i="1"/>
  <c r="B731" i="1"/>
  <c r="A731" i="1"/>
  <c r="C730" i="1"/>
  <c r="B730" i="1"/>
  <c r="A730" i="1"/>
  <c r="C729" i="1"/>
  <c r="B729" i="1"/>
  <c r="A729" i="1"/>
  <c r="C728" i="1"/>
  <c r="B728" i="1"/>
  <c r="A728" i="1"/>
  <c r="C727" i="1"/>
  <c r="B727" i="1"/>
  <c r="A727" i="1"/>
  <c r="C726" i="1"/>
  <c r="B726" i="1"/>
  <c r="A726" i="1"/>
  <c r="C725" i="1"/>
  <c r="B725" i="1"/>
  <c r="A725" i="1"/>
  <c r="C724" i="1"/>
  <c r="B724" i="1"/>
  <c r="A724" i="1"/>
  <c r="C723" i="1"/>
  <c r="B723" i="1"/>
  <c r="A723" i="1"/>
  <c r="C722" i="1"/>
  <c r="B722" i="1"/>
  <c r="A722" i="1"/>
  <c r="C721" i="1"/>
  <c r="B721" i="1"/>
  <c r="A721" i="1"/>
  <c r="C720" i="1"/>
  <c r="B720" i="1"/>
  <c r="A720" i="1"/>
  <c r="C719" i="1"/>
  <c r="B719" i="1"/>
  <c r="A719" i="1"/>
  <c r="C718" i="1"/>
  <c r="B718" i="1"/>
  <c r="A718" i="1"/>
  <c r="C717" i="1"/>
  <c r="B717" i="1"/>
  <c r="A717" i="1"/>
  <c r="C716" i="1"/>
  <c r="B716" i="1"/>
  <c r="A716" i="1"/>
  <c r="C715" i="1"/>
  <c r="B715" i="1"/>
  <c r="A715" i="1"/>
  <c r="C714" i="1"/>
  <c r="B714" i="1"/>
  <c r="A714" i="1"/>
  <c r="C713" i="1"/>
  <c r="B713" i="1"/>
  <c r="A713" i="1"/>
  <c r="C712" i="1"/>
  <c r="B712" i="1"/>
  <c r="A712" i="1"/>
  <c r="C711" i="1"/>
  <c r="B711" i="1"/>
  <c r="A711" i="1"/>
  <c r="C710" i="1"/>
  <c r="B710" i="1"/>
  <c r="A710" i="1"/>
  <c r="C709" i="1"/>
  <c r="B709" i="1"/>
  <c r="A709" i="1"/>
  <c r="C708" i="1"/>
  <c r="B708" i="1"/>
  <c r="A708" i="1"/>
  <c r="C707" i="1"/>
  <c r="B707" i="1"/>
  <c r="A707" i="1"/>
  <c r="C706" i="1"/>
  <c r="B706" i="1"/>
  <c r="A706" i="1"/>
  <c r="C705" i="1"/>
  <c r="B705" i="1"/>
  <c r="A705" i="1"/>
  <c r="C704" i="1"/>
  <c r="B704" i="1"/>
  <c r="A704" i="1"/>
  <c r="C703" i="1"/>
  <c r="B703" i="1"/>
  <c r="A703" i="1"/>
  <c r="C702" i="1"/>
  <c r="B702" i="1"/>
  <c r="A702" i="1"/>
  <c r="C701" i="1"/>
  <c r="B701" i="1"/>
  <c r="A701" i="1"/>
  <c r="C700" i="1"/>
  <c r="B700" i="1"/>
  <c r="A700" i="1"/>
  <c r="C699" i="1"/>
  <c r="B699" i="1"/>
  <c r="A699" i="1"/>
  <c r="C698" i="1"/>
  <c r="B698" i="1"/>
  <c r="A698" i="1"/>
  <c r="C697" i="1"/>
  <c r="B697" i="1"/>
  <c r="A697" i="1"/>
  <c r="C696" i="1"/>
  <c r="B696" i="1"/>
  <c r="A696" i="1"/>
  <c r="C695" i="1"/>
  <c r="B695" i="1"/>
  <c r="A695" i="1"/>
  <c r="C694" i="1"/>
  <c r="B694" i="1"/>
  <c r="A694" i="1"/>
  <c r="C693" i="1"/>
  <c r="B693" i="1"/>
  <c r="A693" i="1"/>
  <c r="C692" i="1"/>
  <c r="B692" i="1"/>
  <c r="A692" i="1"/>
  <c r="C691" i="1"/>
  <c r="B691" i="1"/>
  <c r="A691" i="1"/>
  <c r="C690" i="1"/>
  <c r="B690" i="1"/>
  <c r="A690" i="1"/>
  <c r="C689" i="1"/>
  <c r="B689" i="1"/>
  <c r="A689" i="1"/>
  <c r="C688" i="1"/>
  <c r="B688" i="1"/>
  <c r="A688" i="1"/>
  <c r="C687" i="1"/>
  <c r="B687" i="1"/>
  <c r="A687" i="1"/>
  <c r="C686" i="1"/>
  <c r="B686" i="1"/>
  <c r="A686" i="1"/>
  <c r="C685" i="1"/>
  <c r="B685" i="1"/>
  <c r="A685" i="1"/>
  <c r="C684" i="1"/>
  <c r="B684" i="1"/>
  <c r="A684" i="1"/>
  <c r="C683" i="1"/>
  <c r="B683" i="1"/>
  <c r="A683" i="1"/>
  <c r="C682" i="1"/>
  <c r="B682" i="1"/>
  <c r="A682" i="1"/>
  <c r="C681" i="1"/>
  <c r="B681" i="1"/>
  <c r="A681" i="1"/>
  <c r="C680" i="1"/>
  <c r="B680" i="1"/>
  <c r="A680" i="1"/>
  <c r="C679" i="1"/>
  <c r="B679" i="1"/>
  <c r="A679" i="1"/>
  <c r="C678" i="1"/>
  <c r="B678" i="1"/>
  <c r="A678" i="1"/>
  <c r="C677" i="1"/>
  <c r="B677" i="1"/>
  <c r="A677" i="1"/>
  <c r="C676" i="1"/>
  <c r="B676" i="1"/>
  <c r="A676" i="1"/>
  <c r="C675" i="1"/>
  <c r="B675" i="1"/>
  <c r="A675" i="1"/>
  <c r="C674" i="1"/>
  <c r="B674" i="1"/>
  <c r="A674" i="1"/>
  <c r="C673" i="1"/>
  <c r="B673" i="1"/>
  <c r="A673" i="1"/>
  <c r="C672" i="1"/>
  <c r="B672" i="1"/>
  <c r="A672" i="1"/>
  <c r="C671" i="1"/>
  <c r="B671" i="1"/>
  <c r="A671" i="1"/>
  <c r="C670" i="1"/>
  <c r="B670" i="1"/>
  <c r="A670" i="1"/>
  <c r="C669" i="1"/>
  <c r="B669" i="1"/>
  <c r="A669" i="1"/>
  <c r="C668" i="1"/>
  <c r="B668" i="1"/>
  <c r="A668" i="1"/>
  <c r="C667" i="1"/>
  <c r="B667" i="1"/>
  <c r="A667" i="1"/>
  <c r="C666" i="1"/>
  <c r="B666" i="1"/>
  <c r="A666" i="1"/>
  <c r="C665" i="1"/>
  <c r="B665" i="1"/>
  <c r="A665" i="1"/>
  <c r="C664" i="1"/>
  <c r="B664" i="1"/>
  <c r="A664" i="1"/>
  <c r="C663" i="1"/>
  <c r="B663" i="1"/>
  <c r="A663" i="1"/>
  <c r="C662" i="1"/>
  <c r="B662" i="1"/>
  <c r="A662" i="1"/>
  <c r="C661" i="1"/>
  <c r="B661" i="1"/>
  <c r="A661" i="1"/>
  <c r="C660" i="1"/>
  <c r="B660" i="1"/>
  <c r="A660" i="1"/>
  <c r="C659" i="1"/>
  <c r="B659" i="1"/>
  <c r="A659" i="1"/>
  <c r="C658" i="1"/>
  <c r="B658" i="1"/>
  <c r="A658" i="1"/>
  <c r="C657" i="1"/>
  <c r="B657" i="1"/>
  <c r="A657" i="1"/>
  <c r="C656" i="1"/>
  <c r="B656" i="1"/>
  <c r="A656" i="1"/>
  <c r="C655" i="1"/>
  <c r="B655" i="1"/>
  <c r="A655" i="1"/>
  <c r="C654" i="1"/>
  <c r="B654" i="1"/>
  <c r="A654" i="1"/>
  <c r="C653" i="1"/>
  <c r="B653" i="1"/>
  <c r="A653" i="1"/>
  <c r="C652" i="1"/>
  <c r="B652" i="1"/>
  <c r="A652" i="1"/>
  <c r="C651" i="1"/>
  <c r="B651" i="1"/>
  <c r="A651" i="1"/>
  <c r="C650" i="1"/>
  <c r="B650" i="1"/>
  <c r="A650" i="1"/>
  <c r="C649" i="1"/>
  <c r="B649" i="1"/>
  <c r="A649" i="1"/>
  <c r="C648" i="1"/>
  <c r="B648" i="1"/>
  <c r="A648" i="1"/>
  <c r="C647" i="1"/>
  <c r="B647" i="1"/>
  <c r="A647" i="1"/>
  <c r="C646" i="1"/>
  <c r="B646" i="1"/>
  <c r="A646" i="1"/>
  <c r="C645" i="1"/>
  <c r="B645" i="1"/>
  <c r="A645" i="1"/>
  <c r="C644" i="1"/>
  <c r="B644" i="1"/>
  <c r="A644" i="1"/>
  <c r="C643" i="1"/>
  <c r="B643" i="1"/>
  <c r="A643" i="1"/>
  <c r="C642" i="1"/>
  <c r="B642" i="1"/>
  <c r="A642" i="1"/>
  <c r="C641" i="1"/>
  <c r="B641" i="1"/>
  <c r="A641" i="1"/>
  <c r="C640" i="1"/>
  <c r="B640" i="1"/>
  <c r="A640" i="1"/>
  <c r="C639" i="1"/>
  <c r="B639" i="1"/>
  <c r="A639" i="1"/>
  <c r="C638" i="1"/>
  <c r="B638" i="1"/>
  <c r="A638" i="1"/>
  <c r="C637" i="1"/>
  <c r="B637" i="1"/>
  <c r="A637" i="1"/>
  <c r="C636" i="1"/>
  <c r="B636" i="1"/>
  <c r="A636" i="1"/>
  <c r="C635" i="1"/>
  <c r="B635" i="1"/>
  <c r="A635" i="1"/>
  <c r="C634" i="1"/>
  <c r="B634" i="1"/>
  <c r="A634" i="1"/>
  <c r="C633" i="1"/>
  <c r="B633" i="1"/>
  <c r="A633" i="1"/>
  <c r="C632" i="1"/>
  <c r="B632" i="1"/>
  <c r="A632" i="1"/>
  <c r="C631" i="1"/>
  <c r="B631" i="1"/>
  <c r="A631" i="1"/>
  <c r="C630" i="1"/>
  <c r="B630" i="1"/>
  <c r="A630" i="1"/>
  <c r="C629" i="1"/>
  <c r="B629" i="1"/>
  <c r="A629" i="1"/>
  <c r="C628" i="1"/>
  <c r="B628" i="1"/>
  <c r="A628" i="1"/>
  <c r="C627" i="1"/>
  <c r="B627" i="1"/>
  <c r="A627" i="1"/>
  <c r="C626" i="1"/>
  <c r="B626" i="1"/>
  <c r="A626" i="1"/>
  <c r="C625" i="1"/>
  <c r="B625" i="1"/>
  <c r="A625" i="1"/>
  <c r="C624" i="1"/>
  <c r="B624" i="1"/>
  <c r="A624" i="1"/>
  <c r="C623" i="1"/>
  <c r="B623" i="1"/>
  <c r="A623" i="1"/>
  <c r="C622" i="1"/>
  <c r="B622" i="1"/>
  <c r="A622" i="1"/>
  <c r="C621" i="1"/>
  <c r="B621" i="1"/>
  <c r="A621" i="1"/>
  <c r="C620" i="1"/>
  <c r="B620" i="1"/>
  <c r="A620" i="1"/>
  <c r="C619" i="1"/>
  <c r="B619" i="1"/>
  <c r="A619" i="1"/>
  <c r="C618" i="1"/>
  <c r="B618" i="1"/>
  <c r="A618" i="1"/>
  <c r="C617" i="1"/>
  <c r="B617" i="1"/>
  <c r="A617" i="1"/>
  <c r="C616" i="1"/>
  <c r="B616" i="1"/>
  <c r="A616" i="1"/>
  <c r="C615" i="1"/>
  <c r="B615" i="1"/>
  <c r="A615" i="1"/>
  <c r="C614" i="1"/>
  <c r="B614" i="1"/>
  <c r="A614" i="1"/>
  <c r="C613" i="1"/>
  <c r="B613" i="1"/>
  <c r="A613" i="1"/>
  <c r="C612" i="1"/>
  <c r="B612" i="1"/>
  <c r="A612" i="1"/>
  <c r="C611" i="1"/>
  <c r="B611" i="1"/>
  <c r="A611" i="1"/>
  <c r="C610" i="1"/>
  <c r="B610" i="1"/>
  <c r="A610" i="1"/>
  <c r="C609" i="1"/>
  <c r="B609" i="1"/>
  <c r="A609" i="1"/>
  <c r="C608" i="1"/>
  <c r="B608" i="1"/>
  <c r="A608" i="1"/>
  <c r="C607" i="1"/>
  <c r="B607" i="1"/>
  <c r="A607" i="1"/>
  <c r="C606" i="1"/>
  <c r="B606" i="1"/>
  <c r="A606" i="1"/>
  <c r="C605" i="1"/>
  <c r="B605" i="1"/>
  <c r="A605" i="1"/>
  <c r="C604" i="1"/>
  <c r="B604" i="1"/>
  <c r="A604" i="1"/>
  <c r="C603" i="1"/>
  <c r="B603" i="1"/>
  <c r="A603" i="1"/>
  <c r="C602" i="1"/>
  <c r="B602" i="1"/>
  <c r="A602" i="1"/>
  <c r="C601" i="1"/>
  <c r="B601" i="1"/>
  <c r="A601" i="1"/>
  <c r="L600" i="1"/>
  <c r="K600" i="1"/>
  <c r="J600" i="1"/>
  <c r="C600" i="1"/>
  <c r="B600" i="1"/>
  <c r="A600" i="1"/>
  <c r="L599" i="1"/>
  <c r="K599" i="1"/>
  <c r="J599" i="1"/>
  <c r="C599" i="1"/>
  <c r="B599" i="1"/>
  <c r="A599" i="1"/>
  <c r="L598" i="1"/>
  <c r="K598" i="1"/>
  <c r="J598" i="1"/>
  <c r="C598" i="1"/>
  <c r="B598" i="1"/>
  <c r="A598" i="1"/>
  <c r="L597" i="1"/>
  <c r="K597" i="1"/>
  <c r="J597" i="1"/>
  <c r="C597" i="1"/>
  <c r="B597" i="1"/>
  <c r="A597" i="1"/>
  <c r="L596" i="1"/>
  <c r="K596" i="1"/>
  <c r="J596" i="1"/>
  <c r="C596" i="1"/>
  <c r="B596" i="1"/>
  <c r="A596" i="1"/>
  <c r="L595" i="1"/>
  <c r="K595" i="1"/>
  <c r="J595" i="1"/>
  <c r="C595" i="1"/>
  <c r="B595" i="1"/>
  <c r="A595" i="1"/>
  <c r="L594" i="1"/>
  <c r="K594" i="1"/>
  <c r="J594" i="1"/>
  <c r="C594" i="1"/>
  <c r="B594" i="1"/>
  <c r="A594" i="1"/>
  <c r="L593" i="1"/>
  <c r="K593" i="1"/>
  <c r="J593" i="1"/>
  <c r="C593" i="1"/>
  <c r="B593" i="1"/>
  <c r="A593" i="1"/>
  <c r="L592" i="1"/>
  <c r="K592" i="1"/>
  <c r="J592" i="1"/>
  <c r="C592" i="1"/>
  <c r="B592" i="1"/>
  <c r="A592" i="1"/>
  <c r="L591" i="1"/>
  <c r="K591" i="1"/>
  <c r="J591" i="1"/>
  <c r="C591" i="1"/>
  <c r="B591" i="1"/>
  <c r="A591" i="1"/>
  <c r="L590" i="1"/>
  <c r="K590" i="1"/>
  <c r="J590" i="1"/>
  <c r="C590" i="1"/>
  <c r="B590" i="1"/>
  <c r="A590" i="1"/>
  <c r="L589" i="1"/>
  <c r="K589" i="1"/>
  <c r="J589" i="1"/>
  <c r="C589" i="1"/>
  <c r="B589" i="1"/>
  <c r="A589" i="1"/>
  <c r="L588" i="1"/>
  <c r="K588" i="1"/>
  <c r="J588" i="1"/>
  <c r="C588" i="1"/>
  <c r="B588" i="1"/>
  <c r="A588" i="1"/>
  <c r="L587" i="1"/>
  <c r="K587" i="1"/>
  <c r="J587" i="1"/>
  <c r="C587" i="1"/>
  <c r="B587" i="1"/>
  <c r="A587" i="1"/>
  <c r="L586" i="1"/>
  <c r="K586" i="1"/>
  <c r="J586" i="1"/>
  <c r="C586" i="1"/>
  <c r="B586" i="1"/>
  <c r="A586" i="1"/>
  <c r="L585" i="1"/>
  <c r="K585" i="1"/>
  <c r="J585" i="1"/>
  <c r="C585" i="1"/>
  <c r="B585" i="1"/>
  <c r="A585" i="1"/>
  <c r="L584" i="1"/>
  <c r="K584" i="1"/>
  <c r="J584" i="1"/>
  <c r="C584" i="1"/>
  <c r="B584" i="1"/>
  <c r="A584" i="1"/>
  <c r="L583" i="1"/>
  <c r="K583" i="1"/>
  <c r="J583" i="1"/>
  <c r="C583" i="1"/>
  <c r="B583" i="1"/>
  <c r="A583" i="1"/>
  <c r="L582" i="1"/>
  <c r="K582" i="1"/>
  <c r="J582" i="1"/>
  <c r="C582" i="1"/>
  <c r="B582" i="1"/>
  <c r="A582" i="1"/>
  <c r="L581" i="1"/>
  <c r="K581" i="1"/>
  <c r="J581" i="1"/>
  <c r="C581" i="1"/>
  <c r="B581" i="1"/>
  <c r="A581" i="1"/>
  <c r="L580" i="1"/>
  <c r="K580" i="1"/>
  <c r="J580" i="1"/>
  <c r="C580" i="1"/>
  <c r="B580" i="1"/>
  <c r="A580" i="1"/>
  <c r="L579" i="1"/>
  <c r="K579" i="1"/>
  <c r="J579" i="1"/>
  <c r="C579" i="1"/>
  <c r="B579" i="1"/>
  <c r="A579" i="1"/>
  <c r="L578" i="1"/>
  <c r="K578" i="1"/>
  <c r="J578" i="1"/>
  <c r="C578" i="1"/>
  <c r="B578" i="1"/>
  <c r="A578" i="1"/>
  <c r="L577" i="1"/>
  <c r="K577" i="1"/>
  <c r="J577" i="1"/>
  <c r="C577" i="1"/>
  <c r="B577" i="1"/>
  <c r="A577" i="1"/>
  <c r="L576" i="1"/>
  <c r="K576" i="1"/>
  <c r="J576" i="1"/>
  <c r="C576" i="1"/>
  <c r="B576" i="1"/>
  <c r="A576" i="1"/>
  <c r="L575" i="1"/>
  <c r="K575" i="1"/>
  <c r="J575" i="1"/>
  <c r="C575" i="1"/>
  <c r="B575" i="1"/>
  <c r="A575" i="1"/>
  <c r="L574" i="1"/>
  <c r="K574" i="1"/>
  <c r="J574" i="1"/>
  <c r="C574" i="1"/>
  <c r="B574" i="1"/>
  <c r="A574" i="1"/>
  <c r="L573" i="1"/>
  <c r="K573" i="1"/>
  <c r="J573" i="1"/>
  <c r="C573" i="1"/>
  <c r="B573" i="1"/>
  <c r="A573" i="1"/>
  <c r="L572" i="1"/>
  <c r="K572" i="1"/>
  <c r="J572" i="1"/>
  <c r="C572" i="1"/>
  <c r="B572" i="1"/>
  <c r="A572" i="1"/>
  <c r="L571" i="1"/>
  <c r="K571" i="1"/>
  <c r="J571" i="1"/>
  <c r="C571" i="1"/>
  <c r="B571" i="1"/>
  <c r="A571" i="1"/>
  <c r="L570" i="1"/>
  <c r="K570" i="1"/>
  <c r="J570" i="1"/>
  <c r="C570" i="1"/>
  <c r="B570" i="1"/>
  <c r="A570" i="1"/>
  <c r="L569" i="1"/>
  <c r="K569" i="1"/>
  <c r="J569" i="1"/>
  <c r="C569" i="1"/>
  <c r="B569" i="1"/>
  <c r="A569" i="1"/>
  <c r="L568" i="1"/>
  <c r="K568" i="1"/>
  <c r="J568" i="1"/>
  <c r="C568" i="1"/>
  <c r="B568" i="1"/>
  <c r="A568" i="1"/>
  <c r="L567" i="1"/>
  <c r="K567" i="1"/>
  <c r="J567" i="1"/>
  <c r="C567" i="1"/>
  <c r="B567" i="1"/>
  <c r="A567" i="1"/>
  <c r="L566" i="1"/>
  <c r="K566" i="1"/>
  <c r="J566" i="1"/>
  <c r="C566" i="1"/>
  <c r="B566" i="1"/>
  <c r="A566" i="1"/>
  <c r="L565" i="1"/>
  <c r="K565" i="1"/>
  <c r="J565" i="1"/>
  <c r="C565" i="1"/>
  <c r="B565" i="1"/>
  <c r="A565" i="1"/>
  <c r="L564" i="1"/>
  <c r="K564" i="1"/>
  <c r="J564" i="1"/>
  <c r="C564" i="1"/>
  <c r="B564" i="1"/>
  <c r="A564" i="1"/>
  <c r="L563" i="1"/>
  <c r="K563" i="1"/>
  <c r="J563" i="1"/>
  <c r="C563" i="1"/>
  <c r="B563" i="1"/>
  <c r="A563" i="1"/>
  <c r="L562" i="1"/>
  <c r="K562" i="1"/>
  <c r="J562" i="1"/>
  <c r="C562" i="1"/>
  <c r="B562" i="1"/>
  <c r="A562" i="1"/>
  <c r="L561" i="1"/>
  <c r="K561" i="1"/>
  <c r="J561" i="1"/>
  <c r="C561" i="1"/>
  <c r="B561" i="1"/>
  <c r="A561" i="1"/>
  <c r="L560" i="1"/>
  <c r="K560" i="1"/>
  <c r="J560" i="1"/>
  <c r="C560" i="1"/>
  <c r="B560" i="1"/>
  <c r="A560" i="1"/>
  <c r="L559" i="1"/>
  <c r="K559" i="1"/>
  <c r="J559" i="1"/>
  <c r="C559" i="1"/>
  <c r="B559" i="1"/>
  <c r="A559" i="1"/>
  <c r="L558" i="1"/>
  <c r="K558" i="1"/>
  <c r="J558" i="1"/>
  <c r="C558" i="1"/>
  <c r="B558" i="1"/>
  <c r="A558" i="1"/>
  <c r="L557" i="1"/>
  <c r="K557" i="1"/>
  <c r="J557" i="1"/>
  <c r="C557" i="1"/>
  <c r="B557" i="1"/>
  <c r="A557" i="1"/>
  <c r="L556" i="1"/>
  <c r="K556" i="1"/>
  <c r="J556" i="1"/>
  <c r="C556" i="1"/>
  <c r="B556" i="1"/>
  <c r="A556" i="1"/>
  <c r="L555" i="1"/>
  <c r="K555" i="1"/>
  <c r="J555" i="1"/>
  <c r="C555" i="1"/>
  <c r="B555" i="1"/>
  <c r="A555" i="1"/>
  <c r="L554" i="1"/>
  <c r="K554" i="1"/>
  <c r="J554" i="1"/>
  <c r="C554" i="1"/>
  <c r="B554" i="1"/>
  <c r="A554" i="1"/>
  <c r="L553" i="1"/>
  <c r="K553" i="1"/>
  <c r="J553" i="1"/>
  <c r="C553" i="1"/>
  <c r="B553" i="1"/>
  <c r="A553" i="1"/>
  <c r="L552" i="1"/>
  <c r="K552" i="1"/>
  <c r="J552" i="1"/>
  <c r="C552" i="1"/>
  <c r="B552" i="1"/>
  <c r="A552" i="1"/>
  <c r="L551" i="1"/>
  <c r="K551" i="1"/>
  <c r="J551" i="1"/>
  <c r="C551" i="1"/>
  <c r="B551" i="1"/>
  <c r="A551" i="1"/>
  <c r="L550" i="1"/>
  <c r="K550" i="1"/>
  <c r="J550" i="1"/>
  <c r="C550" i="1"/>
  <c r="B550" i="1"/>
  <c r="A550" i="1"/>
  <c r="L549" i="1"/>
  <c r="K549" i="1"/>
  <c r="J549" i="1"/>
  <c r="C549" i="1"/>
  <c r="B549" i="1"/>
  <c r="A549" i="1"/>
  <c r="L548" i="1"/>
  <c r="K548" i="1"/>
  <c r="J548" i="1"/>
  <c r="C548" i="1"/>
  <c r="B548" i="1"/>
  <c r="A548" i="1"/>
  <c r="L547" i="1"/>
  <c r="K547" i="1"/>
  <c r="J547" i="1"/>
  <c r="C547" i="1"/>
  <c r="B547" i="1"/>
  <c r="A547" i="1"/>
  <c r="L546" i="1"/>
  <c r="K546" i="1"/>
  <c r="J546" i="1"/>
  <c r="C546" i="1"/>
  <c r="B546" i="1"/>
  <c r="A546" i="1"/>
  <c r="L545" i="1"/>
  <c r="K545" i="1"/>
  <c r="J545" i="1"/>
  <c r="C545" i="1"/>
  <c r="B545" i="1"/>
  <c r="A545" i="1"/>
  <c r="L544" i="1"/>
  <c r="K544" i="1"/>
  <c r="J544" i="1"/>
  <c r="C544" i="1"/>
  <c r="B544" i="1"/>
  <c r="A544" i="1"/>
  <c r="L543" i="1"/>
  <c r="K543" i="1"/>
  <c r="J543" i="1"/>
  <c r="C543" i="1"/>
  <c r="B543" i="1"/>
  <c r="A543" i="1"/>
  <c r="L542" i="1"/>
  <c r="K542" i="1"/>
  <c r="J542" i="1"/>
  <c r="C542" i="1"/>
  <c r="B542" i="1"/>
  <c r="A542" i="1"/>
  <c r="L541" i="1"/>
  <c r="K541" i="1"/>
  <c r="J541" i="1"/>
  <c r="C541" i="1"/>
  <c r="B541" i="1"/>
  <c r="A541" i="1"/>
  <c r="L540" i="1"/>
  <c r="K540" i="1"/>
  <c r="J540" i="1"/>
  <c r="C540" i="1"/>
  <c r="B540" i="1"/>
  <c r="A540" i="1"/>
  <c r="L539" i="1"/>
  <c r="K539" i="1"/>
  <c r="J539" i="1"/>
  <c r="C539" i="1"/>
  <c r="B539" i="1"/>
  <c r="A539" i="1"/>
  <c r="L538" i="1"/>
  <c r="K538" i="1"/>
  <c r="J538" i="1"/>
  <c r="C538" i="1"/>
  <c r="B538" i="1"/>
  <c r="A538" i="1"/>
  <c r="L537" i="1"/>
  <c r="K537" i="1"/>
  <c r="J537" i="1"/>
  <c r="C537" i="1"/>
  <c r="B537" i="1"/>
  <c r="A537" i="1"/>
  <c r="L536" i="1"/>
  <c r="K536" i="1"/>
  <c r="J536" i="1"/>
  <c r="C536" i="1"/>
  <c r="B536" i="1"/>
  <c r="A536" i="1"/>
  <c r="L535" i="1"/>
  <c r="K535" i="1"/>
  <c r="J535" i="1"/>
  <c r="C535" i="1"/>
  <c r="B535" i="1"/>
  <c r="A535" i="1"/>
  <c r="L534" i="1"/>
  <c r="K534" i="1"/>
  <c r="J534" i="1"/>
  <c r="C534" i="1"/>
  <c r="B534" i="1"/>
  <c r="A534" i="1"/>
  <c r="L533" i="1"/>
  <c r="K533" i="1"/>
  <c r="J533" i="1"/>
  <c r="C533" i="1"/>
  <c r="B533" i="1"/>
  <c r="A533" i="1"/>
  <c r="L532" i="1"/>
  <c r="K532" i="1"/>
  <c r="J532" i="1"/>
  <c r="C532" i="1"/>
  <c r="B532" i="1"/>
  <c r="A532" i="1"/>
  <c r="L531" i="1"/>
  <c r="K531" i="1"/>
  <c r="J531" i="1"/>
  <c r="C531" i="1"/>
  <c r="B531" i="1"/>
  <c r="A531" i="1"/>
  <c r="L530" i="1"/>
  <c r="K530" i="1"/>
  <c r="J530" i="1"/>
  <c r="C530" i="1"/>
  <c r="B530" i="1"/>
  <c r="A530" i="1"/>
  <c r="L529" i="1"/>
  <c r="K529" i="1"/>
  <c r="J529" i="1"/>
  <c r="C529" i="1"/>
  <c r="B529" i="1"/>
  <c r="A529" i="1"/>
  <c r="L528" i="1"/>
  <c r="K528" i="1"/>
  <c r="J528" i="1"/>
  <c r="C528" i="1"/>
  <c r="B528" i="1"/>
  <c r="A528" i="1"/>
  <c r="L527" i="1"/>
  <c r="K527" i="1"/>
  <c r="J527" i="1"/>
  <c r="C527" i="1"/>
  <c r="B527" i="1"/>
  <c r="A527" i="1"/>
  <c r="L526" i="1"/>
  <c r="K526" i="1"/>
  <c r="J526" i="1"/>
  <c r="C526" i="1"/>
  <c r="B526" i="1"/>
  <c r="A526" i="1"/>
  <c r="L525" i="1"/>
  <c r="K525" i="1"/>
  <c r="J525" i="1"/>
  <c r="C525" i="1"/>
  <c r="B525" i="1"/>
  <c r="A525" i="1"/>
  <c r="L524" i="1"/>
  <c r="K524" i="1"/>
  <c r="J524" i="1"/>
  <c r="C524" i="1"/>
  <c r="B524" i="1"/>
  <c r="A524" i="1"/>
  <c r="L523" i="1"/>
  <c r="K523" i="1"/>
  <c r="J523" i="1"/>
  <c r="C523" i="1"/>
  <c r="B523" i="1"/>
  <c r="A523" i="1"/>
  <c r="L522" i="1"/>
  <c r="K522" i="1"/>
  <c r="J522" i="1"/>
  <c r="C522" i="1"/>
  <c r="B522" i="1"/>
  <c r="A522" i="1"/>
  <c r="L521" i="1"/>
  <c r="K521" i="1"/>
  <c r="J521" i="1"/>
  <c r="C521" i="1"/>
  <c r="B521" i="1"/>
  <c r="A521" i="1"/>
  <c r="L520" i="1"/>
  <c r="K520" i="1"/>
  <c r="J520" i="1"/>
  <c r="C520" i="1"/>
  <c r="B520" i="1"/>
  <c r="A520" i="1"/>
  <c r="L519" i="1"/>
  <c r="K519" i="1"/>
  <c r="J519" i="1"/>
  <c r="C519" i="1"/>
  <c r="B519" i="1"/>
  <c r="A519" i="1"/>
  <c r="L518" i="1"/>
  <c r="K518" i="1"/>
  <c r="J518" i="1"/>
  <c r="C518" i="1"/>
  <c r="B518" i="1"/>
  <c r="A518" i="1"/>
  <c r="L517" i="1"/>
  <c r="K517" i="1"/>
  <c r="J517" i="1"/>
  <c r="C517" i="1"/>
  <c r="B517" i="1"/>
  <c r="A517" i="1"/>
  <c r="L516" i="1"/>
  <c r="K516" i="1"/>
  <c r="J516" i="1"/>
  <c r="C516" i="1"/>
  <c r="B516" i="1"/>
  <c r="A516" i="1"/>
  <c r="L515" i="1"/>
  <c r="K515" i="1"/>
  <c r="J515" i="1"/>
  <c r="C515" i="1"/>
  <c r="B515" i="1"/>
  <c r="A515" i="1"/>
  <c r="L514" i="1"/>
  <c r="K514" i="1"/>
  <c r="J514" i="1"/>
  <c r="C514" i="1"/>
  <c r="B514" i="1"/>
  <c r="A514" i="1"/>
  <c r="L513" i="1"/>
  <c r="K513" i="1"/>
  <c r="J513" i="1"/>
  <c r="C513" i="1"/>
  <c r="B513" i="1"/>
  <c r="A513" i="1"/>
  <c r="L512" i="1"/>
  <c r="K512" i="1"/>
  <c r="J512" i="1"/>
  <c r="C512" i="1"/>
  <c r="B512" i="1"/>
  <c r="A512" i="1"/>
  <c r="L511" i="1"/>
  <c r="K511" i="1"/>
  <c r="J511" i="1"/>
  <c r="C511" i="1"/>
  <c r="B511" i="1"/>
  <c r="A511" i="1"/>
  <c r="L510" i="1"/>
  <c r="K510" i="1"/>
  <c r="J510" i="1"/>
  <c r="C510" i="1"/>
  <c r="B510" i="1"/>
  <c r="A510" i="1"/>
  <c r="L509" i="1"/>
  <c r="K509" i="1"/>
  <c r="J509" i="1"/>
  <c r="C509" i="1"/>
  <c r="B509" i="1"/>
  <c r="A509" i="1"/>
  <c r="L508" i="1"/>
  <c r="K508" i="1"/>
  <c r="J508" i="1"/>
  <c r="C508" i="1"/>
  <c r="B508" i="1"/>
  <c r="A508" i="1"/>
  <c r="L507" i="1"/>
  <c r="K507" i="1"/>
  <c r="J507" i="1"/>
  <c r="C507" i="1"/>
  <c r="B507" i="1"/>
  <c r="A507" i="1"/>
  <c r="L506" i="1"/>
  <c r="K506" i="1"/>
  <c r="J506" i="1"/>
  <c r="C506" i="1"/>
  <c r="B506" i="1"/>
  <c r="A506" i="1"/>
  <c r="L505" i="1"/>
  <c r="K505" i="1"/>
  <c r="J505" i="1"/>
  <c r="C505" i="1"/>
  <c r="B505" i="1"/>
  <c r="A505" i="1"/>
  <c r="L504" i="1"/>
  <c r="K504" i="1"/>
  <c r="J504" i="1"/>
  <c r="C504" i="1"/>
  <c r="B504" i="1"/>
  <c r="A504" i="1"/>
  <c r="L503" i="1"/>
  <c r="K503" i="1"/>
  <c r="J503" i="1"/>
  <c r="C503" i="1"/>
  <c r="B503" i="1"/>
  <c r="A503" i="1"/>
  <c r="L502" i="1"/>
  <c r="K502" i="1"/>
  <c r="J502" i="1"/>
  <c r="C502" i="1"/>
  <c r="B502" i="1"/>
  <c r="A502" i="1"/>
  <c r="L501" i="1"/>
  <c r="K501" i="1"/>
  <c r="J501" i="1"/>
  <c r="C501" i="1"/>
  <c r="B501" i="1"/>
  <c r="A501" i="1"/>
  <c r="L500" i="1"/>
  <c r="K500" i="1"/>
  <c r="J500" i="1"/>
  <c r="C500" i="1"/>
  <c r="B500" i="1"/>
  <c r="A500" i="1"/>
  <c r="L499" i="1"/>
  <c r="K499" i="1"/>
  <c r="J499" i="1"/>
  <c r="C499" i="1"/>
  <c r="B499" i="1"/>
  <c r="A499" i="1"/>
  <c r="L498" i="1"/>
  <c r="K498" i="1"/>
  <c r="J498" i="1"/>
  <c r="C498" i="1"/>
  <c r="B498" i="1"/>
  <c r="A498" i="1"/>
  <c r="L497" i="1"/>
  <c r="K497" i="1"/>
  <c r="J497" i="1"/>
  <c r="C497" i="1"/>
  <c r="B497" i="1"/>
  <c r="A497" i="1"/>
  <c r="L496" i="1"/>
  <c r="K496" i="1"/>
  <c r="J496" i="1"/>
  <c r="C496" i="1"/>
  <c r="B496" i="1"/>
  <c r="A496" i="1"/>
  <c r="L495" i="1"/>
  <c r="K495" i="1"/>
  <c r="J495" i="1"/>
  <c r="C495" i="1"/>
  <c r="B495" i="1"/>
  <c r="A495" i="1"/>
  <c r="L494" i="1"/>
  <c r="K494" i="1"/>
  <c r="J494" i="1"/>
  <c r="C494" i="1"/>
  <c r="B494" i="1"/>
  <c r="A494" i="1"/>
  <c r="L493" i="1"/>
  <c r="K493" i="1"/>
  <c r="J493" i="1"/>
  <c r="C493" i="1"/>
  <c r="B493" i="1"/>
  <c r="A493" i="1"/>
  <c r="L492" i="1"/>
  <c r="K492" i="1"/>
  <c r="J492" i="1"/>
  <c r="C492" i="1"/>
  <c r="B492" i="1"/>
  <c r="A492" i="1"/>
  <c r="L491" i="1"/>
  <c r="K491" i="1"/>
  <c r="J491" i="1"/>
  <c r="C491" i="1"/>
  <c r="B491" i="1"/>
  <c r="A491" i="1"/>
  <c r="L490" i="1"/>
  <c r="K490" i="1"/>
  <c r="J490" i="1"/>
  <c r="C490" i="1"/>
  <c r="B490" i="1"/>
  <c r="A490" i="1"/>
  <c r="L489" i="1"/>
  <c r="K489" i="1"/>
  <c r="J489" i="1"/>
  <c r="C489" i="1"/>
  <c r="B489" i="1"/>
  <c r="A489" i="1"/>
  <c r="L488" i="1"/>
  <c r="K488" i="1"/>
  <c r="J488" i="1"/>
  <c r="C488" i="1"/>
  <c r="B488" i="1"/>
  <c r="A488" i="1"/>
  <c r="L487" i="1"/>
  <c r="K487" i="1"/>
  <c r="J487" i="1"/>
  <c r="C487" i="1"/>
  <c r="B487" i="1"/>
  <c r="A487" i="1"/>
  <c r="L486" i="1"/>
  <c r="K486" i="1"/>
  <c r="J486" i="1"/>
  <c r="C486" i="1"/>
  <c r="B486" i="1"/>
  <c r="A486" i="1"/>
  <c r="L485" i="1"/>
  <c r="K485" i="1"/>
  <c r="J485" i="1"/>
  <c r="C485" i="1"/>
  <c r="B485" i="1"/>
  <c r="A485" i="1"/>
  <c r="L484" i="1"/>
  <c r="K484" i="1"/>
  <c r="J484" i="1"/>
  <c r="C484" i="1"/>
  <c r="B484" i="1"/>
  <c r="A484" i="1"/>
  <c r="L483" i="1"/>
  <c r="K483" i="1"/>
  <c r="J483" i="1"/>
  <c r="C483" i="1"/>
  <c r="B483" i="1"/>
  <c r="A483" i="1"/>
  <c r="L482" i="1"/>
  <c r="K482" i="1"/>
  <c r="J482" i="1"/>
  <c r="C482" i="1"/>
  <c r="B482" i="1"/>
  <c r="A482" i="1"/>
  <c r="L481" i="1"/>
  <c r="K481" i="1"/>
  <c r="J481" i="1"/>
  <c r="C481" i="1"/>
  <c r="B481" i="1"/>
  <c r="A481" i="1"/>
  <c r="L480" i="1"/>
  <c r="K480" i="1"/>
  <c r="J480" i="1"/>
  <c r="C480" i="1"/>
  <c r="B480" i="1"/>
  <c r="A480" i="1"/>
  <c r="L479" i="1"/>
  <c r="K479" i="1"/>
  <c r="J479" i="1"/>
  <c r="C479" i="1"/>
  <c r="B479" i="1"/>
  <c r="A479" i="1"/>
  <c r="L478" i="1"/>
  <c r="K478" i="1"/>
  <c r="J478" i="1"/>
  <c r="C478" i="1"/>
  <c r="B478" i="1"/>
  <c r="A478" i="1"/>
  <c r="L477" i="1"/>
  <c r="K477" i="1"/>
  <c r="J477" i="1"/>
  <c r="C477" i="1"/>
  <c r="B477" i="1"/>
  <c r="A477" i="1"/>
  <c r="L476" i="1"/>
  <c r="K476" i="1"/>
  <c r="J476" i="1"/>
  <c r="C476" i="1"/>
  <c r="B476" i="1"/>
  <c r="A476" i="1"/>
  <c r="L475" i="1"/>
  <c r="K475" i="1"/>
  <c r="J475" i="1"/>
  <c r="C475" i="1"/>
  <c r="B475" i="1"/>
  <c r="A475" i="1"/>
  <c r="L474" i="1"/>
  <c r="K474" i="1"/>
  <c r="J474" i="1"/>
  <c r="C474" i="1"/>
  <c r="B474" i="1"/>
  <c r="A474" i="1"/>
  <c r="L473" i="1"/>
  <c r="K473" i="1"/>
  <c r="J473" i="1"/>
  <c r="C473" i="1"/>
  <c r="B473" i="1"/>
  <c r="A473" i="1"/>
  <c r="L472" i="1"/>
  <c r="K472" i="1"/>
  <c r="J472" i="1"/>
  <c r="C472" i="1"/>
  <c r="B472" i="1"/>
  <c r="A472" i="1"/>
  <c r="L471" i="1"/>
  <c r="K471" i="1"/>
  <c r="J471" i="1"/>
  <c r="C471" i="1"/>
  <c r="B471" i="1"/>
  <c r="A471" i="1"/>
  <c r="L470" i="1"/>
  <c r="K470" i="1"/>
  <c r="J470" i="1"/>
  <c r="C470" i="1"/>
  <c r="B470" i="1"/>
  <c r="A470" i="1"/>
  <c r="L469" i="1"/>
  <c r="K469" i="1"/>
  <c r="J469" i="1"/>
  <c r="C469" i="1"/>
  <c r="B469" i="1"/>
  <c r="A469" i="1"/>
  <c r="L468" i="1"/>
  <c r="K468" i="1"/>
  <c r="J468" i="1"/>
  <c r="C468" i="1"/>
  <c r="B468" i="1"/>
  <c r="A468" i="1"/>
  <c r="L467" i="1"/>
  <c r="K467" i="1"/>
  <c r="J467" i="1"/>
  <c r="C467" i="1"/>
  <c r="B467" i="1"/>
  <c r="A467" i="1"/>
  <c r="L466" i="1"/>
  <c r="K466" i="1"/>
  <c r="J466" i="1"/>
  <c r="C466" i="1"/>
  <c r="B466" i="1"/>
  <c r="A466" i="1"/>
  <c r="L465" i="1"/>
  <c r="K465" i="1"/>
  <c r="J465" i="1"/>
  <c r="C465" i="1"/>
  <c r="B465" i="1"/>
  <c r="A465" i="1"/>
  <c r="L464" i="1"/>
  <c r="K464" i="1"/>
  <c r="J464" i="1"/>
  <c r="C464" i="1"/>
  <c r="B464" i="1"/>
  <c r="A464" i="1"/>
  <c r="L463" i="1"/>
  <c r="K463" i="1"/>
  <c r="J463" i="1"/>
  <c r="C463" i="1"/>
  <c r="B463" i="1"/>
  <c r="A463" i="1"/>
  <c r="L462" i="1"/>
  <c r="K462" i="1"/>
  <c r="J462" i="1"/>
  <c r="C462" i="1"/>
  <c r="B462" i="1"/>
  <c r="A462" i="1"/>
  <c r="L461" i="1"/>
  <c r="K461" i="1"/>
  <c r="J461" i="1"/>
  <c r="C461" i="1"/>
  <c r="B461" i="1"/>
  <c r="A461" i="1"/>
  <c r="L460" i="1"/>
  <c r="K460" i="1"/>
  <c r="J460" i="1"/>
  <c r="C460" i="1"/>
  <c r="B460" i="1"/>
  <c r="A460" i="1"/>
  <c r="L459" i="1"/>
  <c r="K459" i="1"/>
  <c r="J459" i="1"/>
  <c r="C459" i="1"/>
  <c r="B459" i="1"/>
  <c r="A459" i="1"/>
  <c r="L458" i="1"/>
  <c r="K458" i="1"/>
  <c r="J458" i="1"/>
  <c r="C458" i="1"/>
  <c r="B458" i="1"/>
  <c r="A458" i="1"/>
  <c r="L457" i="1"/>
  <c r="K457" i="1"/>
  <c r="J457" i="1"/>
  <c r="C457" i="1"/>
  <c r="B457" i="1"/>
  <c r="A457" i="1"/>
  <c r="L456" i="1"/>
  <c r="K456" i="1"/>
  <c r="J456" i="1"/>
  <c r="C456" i="1"/>
  <c r="B456" i="1"/>
  <c r="A456" i="1"/>
  <c r="L455" i="1"/>
  <c r="K455" i="1"/>
  <c r="J455" i="1"/>
  <c r="C455" i="1"/>
  <c r="B455" i="1"/>
  <c r="A455" i="1"/>
  <c r="L454" i="1"/>
  <c r="K454" i="1"/>
  <c r="J454" i="1"/>
  <c r="C454" i="1"/>
  <c r="B454" i="1"/>
  <c r="A454" i="1"/>
  <c r="L453" i="1"/>
  <c r="K453" i="1"/>
  <c r="J453" i="1"/>
  <c r="C453" i="1"/>
  <c r="B453" i="1"/>
  <c r="A453" i="1"/>
  <c r="L452" i="1"/>
  <c r="K452" i="1"/>
  <c r="J452" i="1"/>
  <c r="C452" i="1"/>
  <c r="B452" i="1"/>
  <c r="A452" i="1"/>
  <c r="L451" i="1"/>
  <c r="K451" i="1"/>
  <c r="J451" i="1"/>
  <c r="C451" i="1"/>
  <c r="B451" i="1"/>
  <c r="A451" i="1"/>
  <c r="L450" i="1"/>
  <c r="K450" i="1"/>
  <c r="J450" i="1"/>
  <c r="C450" i="1"/>
  <c r="B450" i="1"/>
  <c r="A450" i="1"/>
  <c r="L449" i="1"/>
  <c r="K449" i="1"/>
  <c r="J449" i="1"/>
  <c r="C449" i="1"/>
  <c r="B449" i="1"/>
  <c r="A449" i="1"/>
  <c r="L448" i="1"/>
  <c r="K448" i="1"/>
  <c r="J448" i="1"/>
  <c r="C448" i="1"/>
  <c r="B448" i="1"/>
  <c r="A448" i="1"/>
  <c r="L447" i="1"/>
  <c r="K447" i="1"/>
  <c r="J447" i="1"/>
  <c r="C447" i="1"/>
  <c r="B447" i="1"/>
  <c r="A447" i="1"/>
  <c r="L446" i="1"/>
  <c r="K446" i="1"/>
  <c r="J446" i="1"/>
  <c r="C446" i="1"/>
  <c r="B446" i="1"/>
  <c r="A446" i="1"/>
  <c r="L445" i="1"/>
  <c r="K445" i="1"/>
  <c r="J445" i="1"/>
  <c r="C445" i="1"/>
  <c r="B445" i="1"/>
  <c r="A445" i="1"/>
  <c r="L444" i="1"/>
  <c r="K444" i="1"/>
  <c r="J444" i="1"/>
  <c r="C444" i="1"/>
  <c r="B444" i="1"/>
  <c r="A444" i="1"/>
  <c r="L443" i="1"/>
  <c r="K443" i="1"/>
  <c r="J443" i="1"/>
  <c r="C443" i="1"/>
  <c r="B443" i="1"/>
  <c r="A443" i="1"/>
  <c r="L442" i="1"/>
  <c r="K442" i="1"/>
  <c r="J442" i="1"/>
  <c r="C442" i="1"/>
  <c r="B442" i="1"/>
  <c r="A442" i="1"/>
  <c r="L441" i="1"/>
  <c r="K441" i="1"/>
  <c r="J441" i="1"/>
  <c r="C441" i="1"/>
  <c r="B441" i="1"/>
  <c r="A441" i="1"/>
  <c r="L440" i="1"/>
  <c r="K440" i="1"/>
  <c r="J440" i="1"/>
  <c r="C440" i="1"/>
  <c r="B440" i="1"/>
  <c r="A440" i="1"/>
  <c r="L439" i="1"/>
  <c r="K439" i="1"/>
  <c r="J439" i="1"/>
  <c r="C439" i="1"/>
  <c r="B439" i="1"/>
  <c r="A439" i="1"/>
  <c r="L438" i="1"/>
  <c r="K438" i="1"/>
  <c r="J438" i="1"/>
  <c r="C438" i="1"/>
  <c r="B438" i="1"/>
  <c r="A438" i="1"/>
  <c r="L437" i="1"/>
  <c r="K437" i="1"/>
  <c r="J437" i="1"/>
  <c r="C437" i="1"/>
  <c r="B437" i="1"/>
  <c r="A437" i="1"/>
  <c r="L436" i="1"/>
  <c r="K436" i="1"/>
  <c r="J436" i="1"/>
  <c r="C436" i="1"/>
  <c r="B436" i="1"/>
  <c r="A436" i="1"/>
  <c r="L435" i="1"/>
  <c r="K435" i="1"/>
  <c r="J435" i="1"/>
  <c r="C435" i="1"/>
  <c r="B435" i="1"/>
  <c r="A435" i="1"/>
  <c r="L434" i="1"/>
  <c r="K434" i="1"/>
  <c r="J434" i="1"/>
  <c r="C434" i="1"/>
  <c r="B434" i="1"/>
  <c r="A434" i="1"/>
  <c r="L433" i="1"/>
  <c r="K433" i="1"/>
  <c r="J433" i="1"/>
  <c r="C433" i="1"/>
  <c r="B433" i="1"/>
  <c r="A433" i="1"/>
  <c r="L432" i="1"/>
  <c r="K432" i="1"/>
  <c r="J432" i="1"/>
  <c r="C432" i="1"/>
  <c r="B432" i="1"/>
  <c r="A432" i="1"/>
  <c r="L431" i="1"/>
  <c r="K431" i="1"/>
  <c r="J431" i="1"/>
  <c r="C431" i="1"/>
  <c r="B431" i="1"/>
  <c r="A431" i="1"/>
  <c r="L430" i="1"/>
  <c r="K430" i="1"/>
  <c r="J430" i="1"/>
  <c r="C430" i="1"/>
  <c r="B430" i="1"/>
  <c r="A430" i="1"/>
  <c r="L429" i="1"/>
  <c r="K429" i="1"/>
  <c r="J429" i="1"/>
  <c r="C429" i="1"/>
  <c r="B429" i="1"/>
  <c r="A429" i="1"/>
  <c r="L428" i="1"/>
  <c r="K428" i="1"/>
  <c r="J428" i="1"/>
  <c r="C428" i="1"/>
  <c r="B428" i="1"/>
  <c r="A428" i="1"/>
  <c r="L427" i="1"/>
  <c r="K427" i="1"/>
  <c r="J427" i="1"/>
  <c r="C427" i="1"/>
  <c r="B427" i="1"/>
  <c r="A427" i="1"/>
  <c r="L426" i="1"/>
  <c r="K426" i="1"/>
  <c r="J426" i="1"/>
  <c r="C426" i="1"/>
  <c r="B426" i="1"/>
  <c r="A426" i="1"/>
  <c r="L425" i="1"/>
  <c r="K425" i="1"/>
  <c r="J425" i="1"/>
  <c r="C425" i="1"/>
  <c r="B425" i="1"/>
  <c r="A425" i="1"/>
  <c r="L424" i="1"/>
  <c r="K424" i="1"/>
  <c r="J424" i="1"/>
  <c r="C424" i="1"/>
  <c r="B424" i="1"/>
  <c r="A424" i="1"/>
  <c r="L423" i="1"/>
  <c r="K423" i="1"/>
  <c r="J423" i="1"/>
  <c r="C423" i="1"/>
  <c r="B423" i="1"/>
  <c r="A423" i="1"/>
  <c r="L422" i="1"/>
  <c r="K422" i="1"/>
  <c r="J422" i="1"/>
  <c r="C422" i="1"/>
  <c r="B422" i="1"/>
  <c r="A422" i="1"/>
  <c r="L421" i="1"/>
  <c r="K421" i="1"/>
  <c r="J421" i="1"/>
  <c r="C421" i="1"/>
  <c r="B421" i="1"/>
  <c r="A421" i="1"/>
  <c r="L420" i="1"/>
  <c r="K420" i="1"/>
  <c r="J420" i="1"/>
  <c r="C420" i="1"/>
  <c r="B420" i="1"/>
  <c r="A420" i="1"/>
  <c r="L419" i="1"/>
  <c r="K419" i="1"/>
  <c r="J419" i="1"/>
  <c r="C419" i="1"/>
  <c r="B419" i="1"/>
  <c r="A419" i="1"/>
  <c r="L418" i="1"/>
  <c r="K418" i="1"/>
  <c r="J418" i="1"/>
  <c r="C418" i="1"/>
  <c r="B418" i="1"/>
  <c r="A418" i="1"/>
  <c r="L417" i="1"/>
  <c r="K417" i="1"/>
  <c r="J417" i="1"/>
  <c r="C417" i="1"/>
  <c r="B417" i="1"/>
  <c r="A417" i="1"/>
  <c r="L416" i="1"/>
  <c r="K416" i="1"/>
  <c r="J416" i="1"/>
  <c r="C416" i="1"/>
  <c r="B416" i="1"/>
  <c r="A416" i="1"/>
  <c r="L415" i="1"/>
  <c r="K415" i="1"/>
  <c r="J415" i="1"/>
  <c r="C415" i="1"/>
  <c r="B415" i="1"/>
  <c r="A415" i="1"/>
  <c r="L414" i="1"/>
  <c r="K414" i="1"/>
  <c r="J414" i="1"/>
  <c r="C414" i="1"/>
  <c r="B414" i="1"/>
  <c r="A414" i="1"/>
  <c r="L413" i="1"/>
  <c r="K413" i="1"/>
  <c r="J413" i="1"/>
  <c r="C413" i="1"/>
  <c r="B413" i="1"/>
  <c r="A413" i="1"/>
  <c r="L412" i="1"/>
  <c r="K412" i="1"/>
  <c r="J412" i="1"/>
  <c r="C412" i="1"/>
  <c r="B412" i="1"/>
  <c r="A412" i="1"/>
  <c r="L411" i="1"/>
  <c r="K411" i="1"/>
  <c r="J411" i="1"/>
  <c r="C411" i="1"/>
  <c r="B411" i="1"/>
  <c r="A411" i="1"/>
  <c r="L410" i="1"/>
  <c r="K410" i="1"/>
  <c r="J410" i="1"/>
  <c r="C410" i="1"/>
  <c r="B410" i="1"/>
  <c r="A410" i="1"/>
  <c r="L409" i="1"/>
  <c r="K409" i="1"/>
  <c r="J409" i="1"/>
  <c r="C409" i="1"/>
  <c r="B409" i="1"/>
  <c r="A409" i="1"/>
  <c r="L408" i="1"/>
  <c r="K408" i="1"/>
  <c r="J408" i="1"/>
  <c r="C408" i="1"/>
  <c r="B408" i="1"/>
  <c r="A408" i="1"/>
  <c r="L407" i="1"/>
  <c r="K407" i="1"/>
  <c r="J407" i="1"/>
  <c r="C407" i="1"/>
  <c r="B407" i="1"/>
  <c r="A407" i="1"/>
  <c r="L406" i="1"/>
  <c r="K406" i="1"/>
  <c r="J406" i="1"/>
  <c r="C406" i="1"/>
  <c r="B406" i="1"/>
  <c r="A406" i="1"/>
  <c r="L405" i="1"/>
  <c r="K405" i="1"/>
  <c r="J405" i="1"/>
  <c r="C405" i="1"/>
  <c r="B405" i="1"/>
  <c r="A405" i="1"/>
  <c r="L404" i="1"/>
  <c r="K404" i="1"/>
  <c r="J404" i="1"/>
  <c r="C404" i="1"/>
  <c r="B404" i="1"/>
  <c r="A404" i="1"/>
  <c r="L403" i="1"/>
  <c r="K403" i="1"/>
  <c r="J403" i="1"/>
  <c r="C403" i="1"/>
  <c r="B403" i="1"/>
  <c r="A403" i="1"/>
  <c r="L402" i="1"/>
  <c r="K402" i="1"/>
  <c r="J402" i="1"/>
  <c r="C402" i="1"/>
  <c r="B402" i="1"/>
  <c r="A402" i="1"/>
  <c r="L401" i="1"/>
  <c r="K401" i="1"/>
  <c r="J401" i="1"/>
  <c r="C401" i="1"/>
  <c r="B401" i="1"/>
  <c r="A401" i="1"/>
  <c r="L400" i="1"/>
  <c r="K400" i="1"/>
  <c r="J400" i="1"/>
  <c r="C400" i="1"/>
  <c r="B400" i="1"/>
  <c r="A400" i="1"/>
  <c r="L399" i="1"/>
  <c r="K399" i="1"/>
  <c r="J399" i="1"/>
  <c r="C399" i="1"/>
  <c r="B399" i="1"/>
  <c r="A399" i="1"/>
  <c r="L398" i="1"/>
  <c r="K398" i="1"/>
  <c r="J398" i="1"/>
  <c r="C398" i="1"/>
  <c r="B398" i="1"/>
  <c r="A398" i="1"/>
  <c r="L397" i="1"/>
  <c r="K397" i="1"/>
  <c r="J397" i="1"/>
  <c r="C397" i="1"/>
  <c r="B397" i="1"/>
  <c r="A397" i="1"/>
  <c r="L396" i="1"/>
  <c r="K396" i="1"/>
  <c r="J396" i="1"/>
  <c r="C396" i="1"/>
  <c r="B396" i="1"/>
  <c r="A396" i="1"/>
  <c r="L395" i="1"/>
  <c r="K395" i="1"/>
  <c r="J395" i="1"/>
  <c r="C395" i="1"/>
  <c r="B395" i="1"/>
  <c r="A395" i="1"/>
  <c r="L394" i="1"/>
  <c r="K394" i="1"/>
  <c r="J394" i="1"/>
  <c r="C394" i="1"/>
  <c r="B394" i="1"/>
  <c r="A394" i="1"/>
  <c r="L393" i="1"/>
  <c r="K393" i="1"/>
  <c r="J393" i="1"/>
  <c r="C393" i="1"/>
  <c r="B393" i="1"/>
  <c r="A393" i="1"/>
  <c r="L392" i="1"/>
  <c r="K392" i="1"/>
  <c r="J392" i="1"/>
  <c r="C392" i="1"/>
  <c r="B392" i="1"/>
  <c r="A392" i="1"/>
  <c r="L391" i="1"/>
  <c r="K391" i="1"/>
  <c r="J391" i="1"/>
  <c r="C391" i="1"/>
  <c r="B391" i="1"/>
  <c r="A391" i="1"/>
  <c r="L390" i="1"/>
  <c r="K390" i="1"/>
  <c r="J390" i="1"/>
  <c r="C390" i="1"/>
  <c r="B390" i="1"/>
  <c r="A390" i="1"/>
  <c r="L389" i="1"/>
  <c r="K389" i="1"/>
  <c r="J389" i="1"/>
  <c r="C389" i="1"/>
  <c r="B389" i="1"/>
  <c r="A389" i="1"/>
  <c r="L388" i="1"/>
  <c r="K388" i="1"/>
  <c r="J388" i="1"/>
  <c r="C388" i="1"/>
  <c r="B388" i="1"/>
  <c r="A388" i="1"/>
  <c r="L387" i="1"/>
  <c r="K387" i="1"/>
  <c r="J387" i="1"/>
  <c r="C387" i="1"/>
  <c r="B387" i="1"/>
  <c r="A387" i="1"/>
  <c r="L386" i="1"/>
  <c r="K386" i="1"/>
  <c r="J386" i="1"/>
  <c r="C386" i="1"/>
  <c r="B386" i="1"/>
  <c r="A386" i="1"/>
  <c r="L385" i="1"/>
  <c r="K385" i="1"/>
  <c r="J385" i="1"/>
  <c r="C385" i="1"/>
  <c r="B385" i="1"/>
  <c r="A385" i="1"/>
  <c r="L384" i="1"/>
  <c r="K384" i="1"/>
  <c r="J384" i="1"/>
  <c r="C384" i="1"/>
  <c r="B384" i="1"/>
  <c r="A384" i="1"/>
  <c r="L383" i="1"/>
  <c r="K383" i="1"/>
  <c r="J383" i="1"/>
  <c r="C383" i="1"/>
  <c r="B383" i="1"/>
  <c r="A383" i="1"/>
  <c r="L382" i="1"/>
  <c r="K382" i="1"/>
  <c r="J382" i="1"/>
  <c r="C382" i="1"/>
  <c r="B382" i="1"/>
  <c r="A382" i="1"/>
  <c r="L381" i="1"/>
  <c r="K381" i="1"/>
  <c r="J381" i="1"/>
  <c r="C381" i="1"/>
  <c r="B381" i="1"/>
  <c r="A381" i="1"/>
  <c r="L380" i="1"/>
  <c r="K380" i="1"/>
  <c r="J380" i="1"/>
  <c r="C380" i="1"/>
  <c r="B380" i="1"/>
  <c r="A380" i="1"/>
  <c r="L379" i="1"/>
  <c r="K379" i="1"/>
  <c r="J379" i="1"/>
  <c r="C379" i="1"/>
  <c r="B379" i="1"/>
  <c r="A379" i="1"/>
  <c r="L378" i="1"/>
  <c r="K378" i="1"/>
  <c r="J378" i="1"/>
  <c r="C378" i="1"/>
  <c r="B378" i="1"/>
  <c r="A378" i="1"/>
  <c r="L377" i="1"/>
  <c r="K377" i="1"/>
  <c r="J377" i="1"/>
  <c r="C377" i="1"/>
  <c r="B377" i="1"/>
  <c r="A377" i="1"/>
  <c r="L376" i="1"/>
  <c r="K376" i="1"/>
  <c r="J376" i="1"/>
  <c r="C376" i="1"/>
  <c r="B376" i="1"/>
  <c r="A376" i="1"/>
  <c r="L375" i="1"/>
  <c r="K375" i="1"/>
  <c r="J375" i="1"/>
  <c r="C375" i="1"/>
  <c r="B375" i="1"/>
  <c r="A375" i="1"/>
  <c r="L374" i="1"/>
  <c r="K374" i="1"/>
  <c r="J374" i="1"/>
  <c r="C374" i="1"/>
  <c r="B374" i="1"/>
  <c r="A374" i="1"/>
  <c r="L373" i="1"/>
  <c r="K373" i="1"/>
  <c r="J373" i="1"/>
  <c r="C373" i="1"/>
  <c r="B373" i="1"/>
  <c r="A373" i="1"/>
  <c r="L372" i="1"/>
  <c r="K372" i="1"/>
  <c r="J372" i="1"/>
  <c r="C372" i="1"/>
  <c r="B372" i="1"/>
  <c r="A372" i="1"/>
  <c r="L371" i="1"/>
  <c r="K371" i="1"/>
  <c r="J371" i="1"/>
  <c r="C371" i="1"/>
  <c r="B371" i="1"/>
  <c r="A371" i="1"/>
  <c r="L370" i="1"/>
  <c r="K370" i="1"/>
  <c r="J370" i="1"/>
  <c r="C370" i="1"/>
  <c r="B370" i="1"/>
  <c r="A370" i="1"/>
  <c r="L369" i="1"/>
  <c r="K369" i="1"/>
  <c r="J369" i="1"/>
  <c r="C369" i="1"/>
  <c r="B369" i="1"/>
  <c r="A369" i="1"/>
  <c r="L368" i="1"/>
  <c r="K368" i="1"/>
  <c r="J368" i="1"/>
  <c r="C368" i="1"/>
  <c r="B368" i="1"/>
  <c r="A368" i="1"/>
  <c r="L367" i="1"/>
  <c r="K367" i="1"/>
  <c r="J367" i="1"/>
  <c r="C367" i="1"/>
  <c r="B367" i="1"/>
  <c r="A367" i="1"/>
  <c r="L366" i="1"/>
  <c r="K366" i="1"/>
  <c r="J366" i="1"/>
  <c r="C366" i="1"/>
  <c r="B366" i="1"/>
  <c r="A366" i="1"/>
  <c r="L365" i="1"/>
  <c r="K365" i="1"/>
  <c r="J365" i="1"/>
  <c r="C365" i="1"/>
  <c r="B365" i="1"/>
  <c r="A365" i="1"/>
  <c r="L364" i="1"/>
  <c r="K364" i="1"/>
  <c r="J364" i="1"/>
  <c r="C364" i="1"/>
  <c r="B364" i="1"/>
  <c r="A364" i="1"/>
  <c r="L363" i="1"/>
  <c r="K363" i="1"/>
  <c r="J363" i="1"/>
  <c r="C363" i="1"/>
  <c r="B363" i="1"/>
  <c r="A363" i="1"/>
  <c r="L362" i="1"/>
  <c r="K362" i="1"/>
  <c r="J362" i="1"/>
  <c r="C362" i="1"/>
  <c r="B362" i="1"/>
  <c r="A362" i="1"/>
  <c r="L361" i="1"/>
  <c r="K361" i="1"/>
  <c r="J361" i="1"/>
  <c r="C361" i="1"/>
  <c r="B361" i="1"/>
  <c r="A361" i="1"/>
  <c r="L360" i="1"/>
  <c r="K360" i="1"/>
  <c r="J360" i="1"/>
  <c r="C360" i="1"/>
  <c r="B360" i="1"/>
  <c r="A360" i="1"/>
  <c r="L359" i="1"/>
  <c r="K359" i="1"/>
  <c r="J359" i="1"/>
  <c r="C359" i="1"/>
  <c r="B359" i="1"/>
  <c r="A359" i="1"/>
  <c r="L358" i="1"/>
  <c r="K358" i="1"/>
  <c r="J358" i="1"/>
  <c r="C358" i="1"/>
  <c r="B358" i="1"/>
  <c r="A358" i="1"/>
  <c r="L357" i="1"/>
  <c r="K357" i="1"/>
  <c r="J357" i="1"/>
  <c r="C357" i="1"/>
  <c r="B357" i="1"/>
  <c r="A357" i="1"/>
  <c r="L356" i="1"/>
  <c r="K356" i="1"/>
  <c r="J356" i="1"/>
  <c r="C356" i="1"/>
  <c r="B356" i="1"/>
  <c r="A356" i="1"/>
  <c r="L355" i="1"/>
  <c r="K355" i="1"/>
  <c r="J355" i="1"/>
  <c r="C355" i="1"/>
  <c r="B355" i="1"/>
  <c r="A355" i="1"/>
  <c r="L354" i="1"/>
  <c r="K354" i="1"/>
  <c r="J354" i="1"/>
  <c r="C354" i="1"/>
  <c r="B354" i="1"/>
  <c r="A354" i="1"/>
  <c r="L353" i="1"/>
  <c r="K353" i="1"/>
  <c r="J353" i="1"/>
  <c r="C353" i="1"/>
  <c r="B353" i="1"/>
  <c r="A353" i="1"/>
  <c r="L352" i="1"/>
  <c r="K352" i="1"/>
  <c r="J352" i="1"/>
  <c r="C352" i="1"/>
  <c r="B352" i="1"/>
  <c r="A352" i="1"/>
  <c r="L351" i="1"/>
  <c r="K351" i="1"/>
  <c r="J351" i="1"/>
  <c r="C351" i="1"/>
  <c r="B351" i="1"/>
  <c r="A351" i="1"/>
  <c r="L350" i="1"/>
  <c r="K350" i="1"/>
  <c r="J350" i="1"/>
  <c r="C350" i="1"/>
  <c r="B350" i="1"/>
  <c r="A350" i="1"/>
  <c r="L349" i="1"/>
  <c r="K349" i="1"/>
  <c r="J349" i="1"/>
  <c r="C349" i="1"/>
  <c r="B349" i="1"/>
  <c r="A349" i="1"/>
  <c r="L348" i="1"/>
  <c r="K348" i="1"/>
  <c r="J348" i="1"/>
  <c r="C348" i="1"/>
  <c r="B348" i="1"/>
  <c r="A348" i="1"/>
  <c r="L347" i="1"/>
  <c r="K347" i="1"/>
  <c r="J347" i="1"/>
  <c r="C347" i="1"/>
  <c r="B347" i="1"/>
  <c r="A347" i="1"/>
  <c r="L346" i="1"/>
  <c r="K346" i="1"/>
  <c r="J346" i="1"/>
  <c r="C346" i="1"/>
  <c r="B346" i="1"/>
  <c r="A346" i="1"/>
  <c r="L345" i="1"/>
  <c r="K345" i="1"/>
  <c r="J345" i="1"/>
  <c r="C345" i="1"/>
  <c r="B345" i="1"/>
  <c r="A345" i="1"/>
  <c r="L344" i="1"/>
  <c r="K344" i="1"/>
  <c r="J344" i="1"/>
  <c r="C344" i="1"/>
  <c r="B344" i="1"/>
  <c r="A344" i="1"/>
  <c r="L343" i="1"/>
  <c r="K343" i="1"/>
  <c r="J343" i="1"/>
  <c r="C343" i="1"/>
  <c r="B343" i="1"/>
  <c r="A343" i="1"/>
  <c r="L342" i="1"/>
  <c r="K342" i="1"/>
  <c r="J342" i="1"/>
  <c r="C342" i="1"/>
  <c r="B342" i="1"/>
  <c r="A342" i="1"/>
  <c r="L341" i="1"/>
  <c r="K341" i="1"/>
  <c r="J341" i="1"/>
  <c r="C341" i="1"/>
  <c r="B341" i="1"/>
  <c r="A341" i="1"/>
  <c r="L340" i="1"/>
  <c r="K340" i="1"/>
  <c r="J340" i="1"/>
  <c r="C340" i="1"/>
  <c r="B340" i="1"/>
  <c r="A340" i="1"/>
  <c r="L339" i="1"/>
  <c r="K339" i="1"/>
  <c r="J339" i="1"/>
  <c r="C339" i="1"/>
  <c r="B339" i="1"/>
  <c r="A339" i="1"/>
  <c r="L338" i="1"/>
  <c r="K338" i="1"/>
  <c r="J338" i="1"/>
  <c r="C338" i="1"/>
  <c r="B338" i="1"/>
  <c r="A338" i="1"/>
  <c r="L337" i="1"/>
  <c r="K337" i="1"/>
  <c r="J337" i="1"/>
  <c r="C337" i="1"/>
  <c r="B337" i="1"/>
  <c r="A337" i="1"/>
  <c r="L336" i="1"/>
  <c r="K336" i="1"/>
  <c r="J336" i="1"/>
  <c r="C336" i="1"/>
  <c r="B336" i="1"/>
  <c r="A336" i="1"/>
  <c r="L335" i="1"/>
  <c r="K335" i="1"/>
  <c r="J335" i="1"/>
  <c r="C335" i="1"/>
  <c r="B335" i="1"/>
  <c r="A335" i="1"/>
  <c r="L334" i="1"/>
  <c r="K334" i="1"/>
  <c r="J334" i="1"/>
  <c r="C334" i="1"/>
  <c r="B334" i="1"/>
  <c r="A334" i="1"/>
  <c r="L333" i="1"/>
  <c r="K333" i="1"/>
  <c r="J333" i="1"/>
  <c r="C333" i="1"/>
  <c r="B333" i="1"/>
  <c r="A333" i="1"/>
  <c r="L332" i="1"/>
  <c r="K332" i="1"/>
  <c r="J332" i="1"/>
  <c r="C332" i="1"/>
  <c r="B332" i="1"/>
  <c r="A332" i="1"/>
  <c r="L331" i="1"/>
  <c r="K331" i="1"/>
  <c r="J331" i="1"/>
  <c r="C331" i="1"/>
  <c r="B331" i="1"/>
  <c r="A331" i="1"/>
  <c r="L330" i="1"/>
  <c r="K330" i="1"/>
  <c r="J330" i="1"/>
  <c r="C330" i="1"/>
  <c r="B330" i="1"/>
  <c r="A330" i="1"/>
  <c r="L329" i="1"/>
  <c r="K329" i="1"/>
  <c r="J329" i="1"/>
  <c r="C329" i="1"/>
  <c r="B329" i="1"/>
  <c r="A329" i="1"/>
  <c r="L328" i="1"/>
  <c r="K328" i="1"/>
  <c r="J328" i="1"/>
  <c r="C328" i="1"/>
  <c r="B328" i="1"/>
  <c r="A328" i="1"/>
  <c r="L327" i="1"/>
  <c r="K327" i="1"/>
  <c r="J327" i="1"/>
  <c r="C327" i="1"/>
  <c r="B327" i="1"/>
  <c r="A327" i="1"/>
  <c r="L326" i="1"/>
  <c r="K326" i="1"/>
  <c r="J326" i="1"/>
  <c r="C326" i="1"/>
  <c r="B326" i="1"/>
  <c r="A326" i="1"/>
  <c r="L325" i="1"/>
  <c r="K325" i="1"/>
  <c r="J325" i="1"/>
  <c r="C325" i="1"/>
  <c r="B325" i="1"/>
  <c r="A325" i="1"/>
  <c r="L324" i="1"/>
  <c r="K324" i="1"/>
  <c r="J324" i="1"/>
  <c r="C324" i="1"/>
  <c r="B324" i="1"/>
  <c r="A324" i="1"/>
  <c r="L323" i="1"/>
  <c r="K323" i="1"/>
  <c r="J323" i="1"/>
  <c r="C323" i="1"/>
  <c r="B323" i="1"/>
  <c r="A323" i="1"/>
  <c r="L322" i="1"/>
  <c r="K322" i="1"/>
  <c r="J322" i="1"/>
  <c r="C322" i="1"/>
  <c r="B322" i="1"/>
  <c r="A322" i="1"/>
  <c r="L321" i="1"/>
  <c r="K321" i="1"/>
  <c r="J321" i="1"/>
  <c r="C321" i="1"/>
  <c r="B321" i="1"/>
  <c r="A321" i="1"/>
  <c r="L320" i="1"/>
  <c r="K320" i="1"/>
  <c r="J320" i="1"/>
  <c r="C320" i="1"/>
  <c r="B320" i="1"/>
  <c r="A320" i="1"/>
  <c r="L319" i="1"/>
  <c r="K319" i="1"/>
  <c r="J319" i="1"/>
  <c r="C319" i="1"/>
  <c r="B319" i="1"/>
  <c r="A319" i="1"/>
  <c r="L318" i="1"/>
  <c r="K318" i="1"/>
  <c r="J318" i="1"/>
  <c r="C318" i="1"/>
  <c r="B318" i="1"/>
  <c r="A318" i="1"/>
  <c r="L317" i="1"/>
  <c r="K317" i="1"/>
  <c r="J317" i="1"/>
  <c r="C317" i="1"/>
  <c r="B317" i="1"/>
  <c r="A317" i="1"/>
  <c r="L316" i="1"/>
  <c r="K316" i="1"/>
  <c r="J316" i="1"/>
  <c r="C316" i="1"/>
  <c r="B316" i="1"/>
  <c r="A316" i="1"/>
  <c r="L315" i="1"/>
  <c r="K315" i="1"/>
  <c r="J315" i="1"/>
  <c r="C315" i="1"/>
  <c r="B315" i="1"/>
  <c r="A315" i="1"/>
  <c r="L314" i="1"/>
  <c r="K314" i="1"/>
  <c r="J314" i="1"/>
  <c r="C314" i="1"/>
  <c r="B314" i="1"/>
  <c r="A314" i="1"/>
  <c r="L313" i="1"/>
  <c r="K313" i="1"/>
  <c r="J313" i="1"/>
  <c r="C313" i="1"/>
  <c r="B313" i="1"/>
  <c r="A313" i="1"/>
  <c r="L312" i="1"/>
  <c r="K312" i="1"/>
  <c r="J312" i="1"/>
  <c r="C312" i="1"/>
  <c r="B312" i="1"/>
  <c r="A312" i="1"/>
  <c r="L311" i="1"/>
  <c r="K311" i="1"/>
  <c r="J311" i="1"/>
  <c r="C311" i="1"/>
  <c r="B311" i="1"/>
  <c r="A311" i="1"/>
  <c r="L310" i="1"/>
  <c r="K310" i="1"/>
  <c r="J310" i="1"/>
  <c r="C310" i="1"/>
  <c r="B310" i="1"/>
  <c r="A310" i="1"/>
  <c r="L309" i="1"/>
  <c r="K309" i="1"/>
  <c r="J309" i="1"/>
  <c r="C309" i="1"/>
  <c r="B309" i="1"/>
  <c r="A309" i="1"/>
  <c r="L308" i="1"/>
  <c r="K308" i="1"/>
  <c r="J308" i="1"/>
  <c r="C308" i="1"/>
  <c r="B308" i="1"/>
  <c r="A308" i="1"/>
  <c r="L307" i="1"/>
  <c r="K307" i="1"/>
  <c r="J307" i="1"/>
  <c r="C307" i="1"/>
  <c r="B307" i="1"/>
  <c r="A307" i="1"/>
  <c r="L306" i="1"/>
  <c r="K306" i="1"/>
  <c r="J306" i="1"/>
  <c r="C306" i="1"/>
  <c r="B306" i="1"/>
  <c r="A306" i="1"/>
  <c r="L305" i="1"/>
  <c r="K305" i="1"/>
  <c r="J305" i="1"/>
  <c r="C305" i="1"/>
  <c r="B305" i="1"/>
  <c r="A305" i="1"/>
  <c r="L304" i="1"/>
  <c r="K304" i="1"/>
  <c r="J304" i="1"/>
  <c r="C304" i="1"/>
  <c r="B304" i="1"/>
  <c r="A304" i="1"/>
  <c r="L303" i="1"/>
  <c r="K303" i="1"/>
  <c r="J303" i="1"/>
  <c r="C303" i="1"/>
  <c r="B303" i="1"/>
  <c r="A303" i="1"/>
  <c r="L302" i="1"/>
  <c r="K302" i="1"/>
  <c r="J302" i="1"/>
  <c r="C302" i="1"/>
  <c r="B302" i="1"/>
  <c r="A302" i="1"/>
  <c r="L301" i="1"/>
  <c r="K301" i="1"/>
  <c r="J301" i="1"/>
  <c r="C301" i="1"/>
  <c r="B301" i="1"/>
  <c r="A301" i="1"/>
  <c r="L300" i="1"/>
  <c r="K300" i="1"/>
  <c r="J300" i="1"/>
  <c r="C300" i="1"/>
  <c r="B300" i="1"/>
  <c r="A300" i="1"/>
  <c r="L299" i="1"/>
  <c r="K299" i="1"/>
  <c r="J299" i="1"/>
  <c r="C299" i="1"/>
  <c r="B299" i="1"/>
  <c r="A299" i="1"/>
  <c r="L298" i="1"/>
  <c r="K298" i="1"/>
  <c r="J298" i="1"/>
  <c r="C298" i="1"/>
  <c r="B298" i="1"/>
  <c r="A298" i="1"/>
  <c r="L297" i="1"/>
  <c r="K297" i="1"/>
  <c r="J297" i="1"/>
  <c r="C297" i="1"/>
  <c r="B297" i="1"/>
  <c r="A297" i="1"/>
  <c r="L296" i="1"/>
  <c r="K296" i="1"/>
  <c r="J296" i="1"/>
  <c r="C296" i="1"/>
  <c r="B296" i="1"/>
  <c r="A296" i="1"/>
  <c r="L295" i="1"/>
  <c r="K295" i="1"/>
  <c r="J295" i="1"/>
  <c r="C295" i="1"/>
  <c r="B295" i="1"/>
  <c r="A295" i="1"/>
  <c r="L294" i="1"/>
  <c r="K294" i="1"/>
  <c r="J294" i="1"/>
  <c r="C294" i="1"/>
  <c r="B294" i="1"/>
  <c r="A294" i="1"/>
  <c r="L293" i="1"/>
  <c r="K293" i="1"/>
  <c r="J293" i="1"/>
  <c r="C293" i="1"/>
  <c r="B293" i="1"/>
  <c r="A293" i="1"/>
  <c r="L292" i="1"/>
  <c r="K292" i="1"/>
  <c r="J292" i="1"/>
  <c r="C292" i="1"/>
  <c r="B292" i="1"/>
  <c r="A292" i="1"/>
  <c r="L291" i="1"/>
  <c r="K291" i="1"/>
  <c r="J291" i="1"/>
  <c r="C291" i="1"/>
  <c r="B291" i="1"/>
  <c r="A291" i="1"/>
  <c r="L290" i="1"/>
  <c r="K290" i="1"/>
  <c r="J290" i="1"/>
  <c r="C290" i="1"/>
  <c r="B290" i="1"/>
  <c r="A290" i="1"/>
  <c r="L289" i="1"/>
  <c r="K289" i="1"/>
  <c r="J289" i="1"/>
  <c r="C289" i="1"/>
  <c r="B289" i="1"/>
  <c r="A289" i="1"/>
  <c r="L288" i="1"/>
  <c r="K288" i="1"/>
  <c r="J288" i="1"/>
  <c r="C288" i="1"/>
  <c r="B288" i="1"/>
  <c r="A288" i="1"/>
  <c r="L287" i="1"/>
  <c r="K287" i="1"/>
  <c r="J287" i="1"/>
  <c r="C287" i="1"/>
  <c r="B287" i="1"/>
  <c r="A287" i="1"/>
  <c r="L286" i="1"/>
  <c r="K286" i="1"/>
  <c r="J286" i="1"/>
  <c r="C286" i="1"/>
  <c r="B286" i="1"/>
  <c r="A286" i="1"/>
  <c r="L285" i="1"/>
  <c r="K285" i="1"/>
  <c r="J285" i="1"/>
  <c r="C285" i="1"/>
  <c r="B285" i="1"/>
  <c r="A285" i="1"/>
  <c r="L284" i="1"/>
  <c r="K284" i="1"/>
  <c r="J284" i="1"/>
  <c r="C284" i="1"/>
  <c r="B284" i="1"/>
  <c r="A284" i="1"/>
  <c r="L283" i="1"/>
  <c r="K283" i="1"/>
  <c r="J283" i="1"/>
  <c r="C283" i="1"/>
  <c r="B283" i="1"/>
  <c r="A283" i="1"/>
  <c r="L282" i="1"/>
  <c r="K282" i="1"/>
  <c r="J282" i="1"/>
  <c r="C282" i="1"/>
  <c r="B282" i="1"/>
  <c r="A282" i="1"/>
  <c r="L281" i="1"/>
  <c r="K281" i="1"/>
  <c r="J281" i="1"/>
  <c r="C281" i="1"/>
  <c r="B281" i="1"/>
  <c r="A281" i="1"/>
  <c r="L280" i="1"/>
  <c r="K280" i="1"/>
  <c r="J280" i="1"/>
  <c r="C280" i="1"/>
  <c r="B280" i="1"/>
  <c r="A280" i="1"/>
  <c r="L279" i="1"/>
  <c r="K279" i="1"/>
  <c r="J279" i="1"/>
  <c r="C279" i="1"/>
  <c r="B279" i="1"/>
  <c r="A279" i="1"/>
  <c r="L278" i="1"/>
  <c r="K278" i="1"/>
  <c r="J278" i="1"/>
  <c r="C278" i="1"/>
  <c r="B278" i="1"/>
  <c r="A278" i="1"/>
  <c r="L277" i="1"/>
  <c r="K277" i="1"/>
  <c r="J277" i="1"/>
  <c r="C277" i="1"/>
  <c r="B277" i="1"/>
  <c r="A277" i="1"/>
  <c r="L276" i="1"/>
  <c r="K276" i="1"/>
  <c r="J276" i="1"/>
  <c r="C276" i="1"/>
  <c r="B276" i="1"/>
  <c r="A276" i="1"/>
  <c r="L275" i="1"/>
  <c r="K275" i="1"/>
  <c r="J275" i="1"/>
  <c r="C275" i="1"/>
  <c r="B275" i="1"/>
  <c r="A275" i="1"/>
  <c r="L274" i="1"/>
  <c r="K274" i="1"/>
  <c r="J274" i="1"/>
  <c r="C274" i="1"/>
  <c r="B274" i="1"/>
  <c r="A274" i="1"/>
  <c r="L273" i="1"/>
  <c r="K273" i="1"/>
  <c r="J273" i="1"/>
  <c r="C273" i="1"/>
  <c r="B273" i="1"/>
  <c r="A273" i="1"/>
  <c r="L272" i="1"/>
  <c r="K272" i="1"/>
  <c r="J272" i="1"/>
  <c r="C272" i="1"/>
  <c r="B272" i="1"/>
  <c r="A272" i="1"/>
  <c r="L271" i="1"/>
  <c r="K271" i="1"/>
  <c r="J271" i="1"/>
  <c r="C271" i="1"/>
  <c r="B271" i="1"/>
  <c r="A271" i="1"/>
  <c r="L270" i="1"/>
  <c r="K270" i="1"/>
  <c r="J270" i="1"/>
  <c r="C270" i="1"/>
  <c r="B270" i="1"/>
  <c r="A270" i="1"/>
  <c r="L269" i="1"/>
  <c r="K269" i="1"/>
  <c r="J269" i="1"/>
  <c r="C269" i="1"/>
  <c r="B269" i="1"/>
  <c r="A269" i="1"/>
  <c r="L268" i="1"/>
  <c r="K268" i="1"/>
  <c r="J268" i="1"/>
  <c r="C268" i="1"/>
  <c r="B268" i="1"/>
  <c r="A268" i="1"/>
  <c r="L267" i="1"/>
  <c r="K267" i="1"/>
  <c r="J267" i="1"/>
  <c r="C267" i="1"/>
  <c r="B267" i="1"/>
  <c r="A267" i="1"/>
  <c r="L266" i="1"/>
  <c r="K266" i="1"/>
  <c r="J266" i="1"/>
  <c r="C266" i="1"/>
  <c r="B266" i="1"/>
  <c r="A266" i="1"/>
  <c r="L265" i="1"/>
  <c r="K265" i="1"/>
  <c r="J265" i="1"/>
  <c r="C265" i="1"/>
  <c r="B265" i="1"/>
  <c r="A265" i="1"/>
  <c r="L264" i="1"/>
  <c r="K264" i="1"/>
  <c r="J264" i="1"/>
  <c r="C264" i="1"/>
  <c r="B264" i="1"/>
  <c r="A264" i="1"/>
  <c r="L263" i="1"/>
  <c r="K263" i="1"/>
  <c r="J263" i="1"/>
  <c r="C263" i="1"/>
  <c r="B263" i="1"/>
  <c r="A263" i="1"/>
  <c r="L262" i="1"/>
  <c r="K262" i="1"/>
  <c r="J262" i="1"/>
  <c r="C262" i="1"/>
  <c r="B262" i="1"/>
  <c r="A262" i="1"/>
  <c r="L261" i="1"/>
  <c r="K261" i="1"/>
  <c r="J261" i="1"/>
  <c r="C261" i="1"/>
  <c r="B261" i="1"/>
  <c r="A261" i="1"/>
  <c r="L260" i="1"/>
  <c r="K260" i="1"/>
  <c r="J260" i="1"/>
  <c r="C260" i="1"/>
  <c r="B260" i="1"/>
  <c r="A260" i="1"/>
  <c r="L259" i="1"/>
  <c r="K259" i="1"/>
  <c r="J259" i="1"/>
  <c r="C259" i="1"/>
  <c r="B259" i="1"/>
  <c r="A259" i="1"/>
  <c r="L258" i="1"/>
  <c r="K258" i="1"/>
  <c r="J258" i="1"/>
  <c r="C258" i="1"/>
  <c r="B258" i="1"/>
  <c r="A258" i="1"/>
  <c r="L257" i="1"/>
  <c r="K257" i="1"/>
  <c r="J257" i="1"/>
  <c r="C257" i="1"/>
  <c r="B257" i="1"/>
  <c r="A257" i="1"/>
  <c r="L256" i="1"/>
  <c r="K256" i="1"/>
  <c r="J256" i="1"/>
  <c r="C256" i="1"/>
  <c r="B256" i="1"/>
  <c r="A256" i="1"/>
  <c r="L255" i="1"/>
  <c r="K255" i="1"/>
  <c r="J255" i="1"/>
  <c r="C255" i="1"/>
  <c r="B255" i="1"/>
  <c r="A255" i="1"/>
  <c r="L254" i="1"/>
  <c r="K254" i="1"/>
  <c r="J254" i="1"/>
  <c r="C254" i="1"/>
  <c r="B254" i="1"/>
  <c r="A254" i="1"/>
  <c r="L253" i="1"/>
  <c r="K253" i="1"/>
  <c r="J253" i="1"/>
  <c r="C253" i="1"/>
  <c r="B253" i="1"/>
  <c r="A253" i="1"/>
  <c r="L252" i="1"/>
  <c r="K252" i="1"/>
  <c r="J252" i="1"/>
  <c r="C252" i="1"/>
  <c r="B252" i="1"/>
  <c r="A252" i="1"/>
  <c r="L251" i="1"/>
  <c r="K251" i="1"/>
  <c r="J251" i="1"/>
  <c r="C251" i="1"/>
  <c r="B251" i="1"/>
  <c r="A251" i="1"/>
  <c r="L250" i="1"/>
  <c r="K250" i="1"/>
  <c r="J250" i="1"/>
  <c r="C250" i="1"/>
  <c r="B250" i="1"/>
  <c r="A250" i="1"/>
  <c r="L249" i="1"/>
  <c r="K249" i="1"/>
  <c r="J249" i="1"/>
  <c r="C249" i="1"/>
  <c r="B249" i="1"/>
  <c r="A249" i="1"/>
  <c r="L248" i="1"/>
  <c r="K248" i="1"/>
  <c r="J248" i="1"/>
  <c r="C248" i="1"/>
  <c r="B248" i="1"/>
  <c r="A248" i="1"/>
  <c r="L247" i="1"/>
  <c r="K247" i="1"/>
  <c r="J247" i="1"/>
  <c r="C247" i="1"/>
  <c r="B247" i="1"/>
  <c r="A247" i="1"/>
  <c r="L246" i="1"/>
  <c r="K246" i="1"/>
  <c r="J246" i="1"/>
  <c r="C246" i="1"/>
  <c r="B246" i="1"/>
  <c r="A246" i="1"/>
  <c r="L245" i="1"/>
  <c r="K245" i="1"/>
  <c r="J245" i="1"/>
  <c r="C245" i="1"/>
  <c r="B245" i="1"/>
  <c r="A245" i="1"/>
  <c r="L244" i="1"/>
  <c r="K244" i="1"/>
  <c r="J244" i="1"/>
  <c r="C244" i="1"/>
  <c r="B244" i="1"/>
  <c r="A244" i="1"/>
  <c r="L243" i="1"/>
  <c r="K243" i="1"/>
  <c r="J243" i="1"/>
  <c r="C243" i="1"/>
  <c r="B243" i="1"/>
  <c r="A243" i="1"/>
  <c r="L242" i="1"/>
  <c r="K242" i="1"/>
  <c r="J242" i="1"/>
  <c r="C242" i="1"/>
  <c r="B242" i="1"/>
  <c r="A242" i="1"/>
  <c r="L241" i="1"/>
  <c r="K241" i="1"/>
  <c r="J241" i="1"/>
  <c r="C241" i="1"/>
  <c r="B241" i="1"/>
  <c r="A241" i="1"/>
  <c r="L240" i="1"/>
  <c r="K240" i="1"/>
  <c r="J240" i="1"/>
  <c r="C240" i="1"/>
  <c r="B240" i="1"/>
  <c r="A240" i="1"/>
  <c r="L239" i="1"/>
  <c r="K239" i="1"/>
  <c r="J239" i="1"/>
  <c r="C239" i="1"/>
  <c r="B239" i="1"/>
  <c r="A239" i="1"/>
  <c r="L238" i="1"/>
  <c r="K238" i="1"/>
  <c r="J238" i="1"/>
  <c r="C238" i="1"/>
  <c r="B238" i="1"/>
  <c r="A238" i="1"/>
  <c r="L237" i="1"/>
  <c r="K237" i="1"/>
  <c r="J237" i="1"/>
  <c r="C237" i="1"/>
  <c r="B237" i="1"/>
  <c r="A237" i="1"/>
  <c r="L236" i="1"/>
  <c r="K236" i="1"/>
  <c r="J236" i="1"/>
  <c r="C236" i="1"/>
  <c r="B236" i="1"/>
  <c r="A236" i="1"/>
  <c r="L235" i="1"/>
  <c r="K235" i="1"/>
  <c r="J235" i="1"/>
  <c r="C235" i="1"/>
  <c r="B235" i="1"/>
  <c r="A235" i="1"/>
  <c r="L234" i="1"/>
  <c r="K234" i="1"/>
  <c r="J234" i="1"/>
  <c r="C234" i="1"/>
  <c r="B234" i="1"/>
  <c r="A234" i="1"/>
  <c r="L233" i="1"/>
  <c r="K233" i="1"/>
  <c r="J233" i="1"/>
  <c r="C233" i="1"/>
  <c r="B233" i="1"/>
  <c r="A233" i="1"/>
  <c r="L232" i="1"/>
  <c r="K232" i="1"/>
  <c r="J232" i="1"/>
  <c r="C232" i="1"/>
  <c r="B232" i="1"/>
  <c r="A232" i="1"/>
  <c r="L231" i="1"/>
  <c r="K231" i="1"/>
  <c r="J231" i="1"/>
  <c r="C231" i="1"/>
  <c r="B231" i="1"/>
  <c r="A231" i="1"/>
  <c r="L230" i="1"/>
  <c r="K230" i="1"/>
  <c r="J230" i="1"/>
  <c r="C230" i="1"/>
  <c r="B230" i="1"/>
  <c r="A230" i="1"/>
  <c r="L229" i="1"/>
  <c r="K229" i="1"/>
  <c r="J229" i="1"/>
  <c r="C229" i="1"/>
  <c r="B229" i="1"/>
  <c r="A229" i="1"/>
  <c r="L228" i="1"/>
  <c r="K228" i="1"/>
  <c r="J228" i="1"/>
  <c r="C228" i="1"/>
  <c r="B228" i="1"/>
  <c r="A228" i="1"/>
  <c r="L227" i="1"/>
  <c r="K227" i="1"/>
  <c r="J227" i="1"/>
  <c r="C227" i="1"/>
  <c r="B227" i="1"/>
  <c r="A227" i="1"/>
  <c r="L226" i="1"/>
  <c r="K226" i="1"/>
  <c r="J226" i="1"/>
  <c r="C226" i="1"/>
  <c r="B226" i="1"/>
  <c r="A226" i="1"/>
  <c r="L225" i="1"/>
  <c r="K225" i="1"/>
  <c r="J225" i="1"/>
  <c r="C225" i="1"/>
  <c r="B225" i="1"/>
  <c r="A225" i="1"/>
  <c r="L224" i="1"/>
  <c r="K224" i="1"/>
  <c r="J224" i="1"/>
  <c r="C224" i="1"/>
  <c r="B224" i="1"/>
  <c r="A224" i="1"/>
  <c r="L223" i="1"/>
  <c r="K223" i="1"/>
  <c r="J223" i="1"/>
  <c r="C223" i="1"/>
  <c r="B223" i="1"/>
  <c r="A223" i="1"/>
  <c r="L222" i="1"/>
  <c r="K222" i="1"/>
  <c r="J222" i="1"/>
  <c r="C222" i="1"/>
  <c r="B222" i="1"/>
  <c r="A222" i="1"/>
  <c r="L221" i="1"/>
  <c r="K221" i="1"/>
  <c r="J221" i="1"/>
  <c r="C221" i="1"/>
  <c r="B221" i="1"/>
  <c r="A221" i="1"/>
  <c r="L220" i="1"/>
  <c r="K220" i="1"/>
  <c r="J220" i="1"/>
  <c r="C220" i="1"/>
  <c r="B220" i="1"/>
  <c r="A220" i="1"/>
  <c r="L219" i="1"/>
  <c r="K219" i="1"/>
  <c r="J219" i="1"/>
  <c r="C219" i="1"/>
  <c r="B219" i="1"/>
  <c r="A219" i="1"/>
  <c r="L218" i="1"/>
  <c r="K218" i="1"/>
  <c r="J218" i="1"/>
  <c r="C218" i="1"/>
  <c r="B218" i="1"/>
  <c r="A218" i="1"/>
  <c r="L217" i="1"/>
  <c r="K217" i="1"/>
  <c r="J217" i="1"/>
  <c r="C217" i="1"/>
  <c r="B217" i="1"/>
  <c r="A217" i="1"/>
  <c r="L216" i="1"/>
  <c r="K216" i="1"/>
  <c r="J216" i="1"/>
  <c r="C216" i="1"/>
  <c r="B216" i="1"/>
  <c r="A216" i="1"/>
  <c r="L215" i="1"/>
  <c r="K215" i="1"/>
  <c r="J215" i="1"/>
  <c r="C215" i="1"/>
  <c r="B215" i="1"/>
  <c r="A215" i="1"/>
  <c r="L214" i="1"/>
  <c r="K214" i="1"/>
  <c r="J214" i="1"/>
  <c r="C214" i="1"/>
  <c r="B214" i="1"/>
  <c r="A214" i="1"/>
  <c r="L213" i="1"/>
  <c r="K213" i="1"/>
  <c r="J213" i="1"/>
  <c r="C213" i="1"/>
  <c r="B213" i="1"/>
  <c r="A213" i="1"/>
  <c r="L212" i="1"/>
  <c r="K212" i="1"/>
  <c r="J212" i="1"/>
  <c r="C212" i="1"/>
  <c r="B212" i="1"/>
  <c r="A212" i="1"/>
  <c r="L211" i="1"/>
  <c r="K211" i="1"/>
  <c r="J211" i="1"/>
  <c r="C211" i="1"/>
  <c r="B211" i="1"/>
  <c r="A211" i="1"/>
  <c r="L210" i="1"/>
  <c r="K210" i="1"/>
  <c r="J210" i="1"/>
  <c r="C210" i="1"/>
  <c r="B210" i="1"/>
  <c r="A210" i="1"/>
  <c r="L209" i="1"/>
  <c r="K209" i="1"/>
  <c r="J209" i="1"/>
  <c r="C209" i="1"/>
  <c r="B209" i="1"/>
  <c r="A209" i="1"/>
  <c r="L208" i="1"/>
  <c r="K208" i="1"/>
  <c r="J208" i="1"/>
  <c r="C208" i="1"/>
  <c r="B208" i="1"/>
  <c r="A208" i="1"/>
  <c r="L207" i="1"/>
  <c r="K207" i="1"/>
  <c r="J207" i="1"/>
  <c r="C207" i="1"/>
  <c r="B207" i="1"/>
  <c r="A207" i="1"/>
  <c r="L206" i="1"/>
  <c r="K206" i="1"/>
  <c r="J206" i="1"/>
  <c r="C206" i="1"/>
  <c r="B206" i="1"/>
  <c r="A206" i="1"/>
  <c r="L205" i="1"/>
  <c r="K205" i="1"/>
  <c r="J205" i="1"/>
  <c r="C205" i="1"/>
  <c r="B205" i="1"/>
  <c r="A205" i="1"/>
  <c r="L204" i="1"/>
  <c r="K204" i="1"/>
  <c r="J204" i="1"/>
  <c r="C204" i="1"/>
  <c r="B204" i="1"/>
  <c r="A204" i="1"/>
  <c r="L203" i="1"/>
  <c r="K203" i="1"/>
  <c r="J203" i="1"/>
  <c r="C203" i="1"/>
  <c r="B203" i="1"/>
  <c r="A203" i="1"/>
  <c r="L202" i="1"/>
  <c r="K202" i="1"/>
  <c r="J202" i="1"/>
  <c r="C202" i="1"/>
  <c r="B202" i="1"/>
  <c r="A202" i="1"/>
  <c r="L201" i="1"/>
  <c r="K201" i="1"/>
  <c r="J201" i="1"/>
  <c r="C201" i="1"/>
  <c r="B201" i="1"/>
  <c r="A201" i="1"/>
  <c r="L200" i="1"/>
  <c r="K200" i="1"/>
  <c r="J200" i="1"/>
  <c r="C200" i="1"/>
  <c r="B200" i="1"/>
  <c r="A200" i="1"/>
  <c r="L199" i="1"/>
  <c r="K199" i="1"/>
  <c r="J199" i="1"/>
  <c r="C199" i="1"/>
  <c r="B199" i="1"/>
  <c r="A199" i="1"/>
  <c r="L198" i="1"/>
  <c r="K198" i="1"/>
  <c r="J198" i="1"/>
  <c r="C198" i="1"/>
  <c r="B198" i="1"/>
  <c r="A198" i="1"/>
  <c r="L197" i="1"/>
  <c r="K197" i="1"/>
  <c r="J197" i="1"/>
  <c r="C197" i="1"/>
  <c r="B197" i="1"/>
  <c r="A197" i="1"/>
  <c r="L196" i="1"/>
  <c r="K196" i="1"/>
  <c r="J196" i="1"/>
  <c r="C196" i="1"/>
  <c r="B196" i="1"/>
  <c r="A196" i="1"/>
  <c r="L195" i="1"/>
  <c r="K195" i="1"/>
  <c r="J195" i="1"/>
  <c r="C195" i="1"/>
  <c r="B195" i="1"/>
  <c r="A195" i="1"/>
  <c r="L194" i="1"/>
  <c r="K194" i="1"/>
  <c r="J194" i="1"/>
  <c r="C194" i="1"/>
  <c r="B194" i="1"/>
  <c r="A194" i="1"/>
  <c r="L193" i="1"/>
  <c r="K193" i="1"/>
  <c r="J193" i="1"/>
  <c r="C193" i="1"/>
  <c r="B193" i="1"/>
  <c r="A193" i="1"/>
  <c r="L192" i="1"/>
  <c r="K192" i="1"/>
  <c r="J192" i="1"/>
  <c r="C192" i="1"/>
  <c r="B192" i="1"/>
  <c r="A192" i="1"/>
  <c r="L191" i="1"/>
  <c r="K191" i="1"/>
  <c r="J191" i="1"/>
  <c r="C191" i="1"/>
  <c r="B191" i="1"/>
  <c r="A191" i="1"/>
  <c r="L190" i="1"/>
  <c r="K190" i="1"/>
  <c r="J190" i="1"/>
  <c r="C190" i="1"/>
  <c r="B190" i="1"/>
  <c r="A190" i="1"/>
  <c r="L189" i="1"/>
  <c r="K189" i="1"/>
  <c r="J189" i="1"/>
  <c r="C189" i="1"/>
  <c r="B189" i="1"/>
  <c r="A189" i="1"/>
  <c r="L188" i="1"/>
  <c r="K188" i="1"/>
  <c r="J188" i="1"/>
  <c r="C188" i="1"/>
  <c r="B188" i="1"/>
  <c r="A188" i="1"/>
  <c r="L187" i="1"/>
  <c r="K187" i="1"/>
  <c r="J187" i="1"/>
  <c r="C187" i="1"/>
  <c r="B187" i="1"/>
  <c r="A187" i="1"/>
  <c r="L186" i="1"/>
  <c r="K186" i="1"/>
  <c r="J186" i="1"/>
  <c r="C186" i="1"/>
  <c r="B186" i="1"/>
  <c r="A186" i="1"/>
  <c r="L185" i="1"/>
  <c r="K185" i="1"/>
  <c r="J185" i="1"/>
  <c r="C185" i="1"/>
  <c r="B185" i="1"/>
  <c r="A185" i="1"/>
  <c r="L184" i="1"/>
  <c r="K184" i="1"/>
  <c r="J184" i="1"/>
  <c r="C184" i="1"/>
  <c r="B184" i="1"/>
  <c r="A184" i="1"/>
  <c r="L183" i="1"/>
  <c r="K183" i="1"/>
  <c r="J183" i="1"/>
  <c r="C183" i="1"/>
  <c r="B183" i="1"/>
  <c r="A183" i="1"/>
  <c r="L182" i="1"/>
  <c r="K182" i="1"/>
  <c r="J182" i="1"/>
  <c r="C182" i="1"/>
  <c r="B182" i="1"/>
  <c r="A182" i="1"/>
  <c r="L181" i="1"/>
  <c r="K181" i="1"/>
  <c r="J181" i="1"/>
  <c r="C181" i="1"/>
  <c r="B181" i="1"/>
  <c r="A181" i="1"/>
  <c r="L180" i="1"/>
  <c r="K180" i="1"/>
  <c r="J180" i="1"/>
  <c r="C180" i="1"/>
  <c r="B180" i="1"/>
  <c r="A180" i="1"/>
  <c r="L179" i="1"/>
  <c r="K179" i="1"/>
  <c r="J179" i="1"/>
  <c r="C179" i="1"/>
  <c r="B179" i="1"/>
  <c r="A179" i="1"/>
  <c r="L178" i="1"/>
  <c r="K178" i="1"/>
  <c r="J178" i="1"/>
  <c r="C178" i="1"/>
  <c r="B178" i="1"/>
  <c r="A178" i="1"/>
  <c r="L177" i="1"/>
  <c r="K177" i="1"/>
  <c r="J177" i="1"/>
  <c r="C177" i="1"/>
  <c r="B177" i="1"/>
  <c r="A177" i="1"/>
  <c r="L176" i="1"/>
  <c r="K176" i="1"/>
  <c r="J176" i="1"/>
  <c r="C176" i="1"/>
  <c r="B176" i="1"/>
  <c r="A176" i="1"/>
  <c r="L175" i="1"/>
  <c r="K175" i="1"/>
  <c r="J175" i="1"/>
  <c r="C175" i="1"/>
  <c r="B175" i="1"/>
  <c r="A175" i="1"/>
  <c r="L174" i="1"/>
  <c r="K174" i="1"/>
  <c r="J174" i="1"/>
  <c r="C174" i="1"/>
  <c r="B174" i="1"/>
  <c r="A174" i="1"/>
  <c r="L173" i="1"/>
  <c r="K173" i="1"/>
  <c r="J173" i="1"/>
  <c r="C173" i="1"/>
  <c r="B173" i="1"/>
  <c r="A173" i="1"/>
  <c r="L172" i="1"/>
  <c r="K172" i="1"/>
  <c r="J172" i="1"/>
  <c r="C172" i="1"/>
  <c r="B172" i="1"/>
  <c r="A172" i="1"/>
  <c r="L171" i="1"/>
  <c r="K171" i="1"/>
  <c r="J171" i="1"/>
  <c r="C171" i="1"/>
  <c r="B171" i="1"/>
  <c r="A171" i="1"/>
  <c r="L170" i="1"/>
  <c r="K170" i="1"/>
  <c r="J170" i="1"/>
  <c r="C170" i="1"/>
  <c r="B170" i="1"/>
  <c r="A170" i="1"/>
  <c r="L169" i="1"/>
  <c r="K169" i="1"/>
  <c r="J169" i="1"/>
  <c r="C169" i="1"/>
  <c r="B169" i="1"/>
  <c r="A169" i="1"/>
  <c r="L168" i="1"/>
  <c r="K168" i="1"/>
  <c r="J168" i="1"/>
  <c r="C168" i="1"/>
  <c r="B168" i="1"/>
  <c r="A168" i="1"/>
  <c r="L167" i="1"/>
  <c r="K167" i="1"/>
  <c r="J167" i="1"/>
  <c r="C167" i="1"/>
  <c r="B167" i="1"/>
  <c r="A167" i="1"/>
  <c r="L166" i="1"/>
  <c r="K166" i="1"/>
  <c r="J166" i="1"/>
  <c r="C166" i="1"/>
  <c r="B166" i="1"/>
  <c r="A166" i="1"/>
  <c r="L165" i="1"/>
  <c r="K165" i="1"/>
  <c r="J165" i="1"/>
  <c r="C165" i="1"/>
  <c r="B165" i="1"/>
  <c r="A165" i="1"/>
  <c r="L164" i="1"/>
  <c r="K164" i="1"/>
  <c r="J164" i="1"/>
  <c r="C164" i="1"/>
  <c r="B164" i="1"/>
  <c r="A164" i="1"/>
  <c r="L163" i="1"/>
  <c r="K163" i="1"/>
  <c r="J163" i="1"/>
  <c r="C163" i="1"/>
  <c r="B163" i="1"/>
  <c r="A163" i="1"/>
  <c r="L162" i="1"/>
  <c r="K162" i="1"/>
  <c r="J162" i="1"/>
  <c r="C162" i="1"/>
  <c r="B162" i="1"/>
  <c r="A162" i="1"/>
  <c r="L161" i="1"/>
  <c r="K161" i="1"/>
  <c r="J161" i="1"/>
  <c r="C161" i="1"/>
  <c r="B161" i="1"/>
  <c r="A161" i="1"/>
  <c r="L160" i="1"/>
  <c r="K160" i="1"/>
  <c r="J160" i="1"/>
  <c r="C160" i="1"/>
  <c r="B160" i="1"/>
  <c r="A160" i="1"/>
  <c r="L159" i="1"/>
  <c r="K159" i="1"/>
  <c r="J159" i="1"/>
  <c r="C159" i="1"/>
  <c r="B159" i="1"/>
  <c r="A159" i="1"/>
  <c r="L158" i="1"/>
  <c r="K158" i="1"/>
  <c r="J158" i="1"/>
  <c r="C158" i="1"/>
  <c r="B158" i="1"/>
  <c r="A158" i="1"/>
  <c r="L157" i="1"/>
  <c r="K157" i="1"/>
  <c r="J157" i="1"/>
  <c r="C157" i="1"/>
  <c r="B157" i="1"/>
  <c r="A157" i="1"/>
  <c r="L156" i="1"/>
  <c r="K156" i="1"/>
  <c r="J156" i="1"/>
  <c r="C156" i="1"/>
  <c r="B156" i="1"/>
  <c r="A156" i="1"/>
  <c r="L155" i="1"/>
  <c r="K155" i="1"/>
  <c r="J155" i="1"/>
  <c r="C155" i="1"/>
  <c r="B155" i="1"/>
  <c r="A155" i="1"/>
  <c r="L154" i="1"/>
  <c r="K154" i="1"/>
  <c r="J154" i="1"/>
  <c r="C154" i="1"/>
  <c r="B154" i="1"/>
  <c r="A154" i="1"/>
  <c r="L153" i="1"/>
  <c r="K153" i="1"/>
  <c r="J153" i="1"/>
  <c r="C153" i="1"/>
  <c r="B153" i="1"/>
  <c r="A153" i="1"/>
  <c r="L152" i="1"/>
  <c r="K152" i="1"/>
  <c r="J152" i="1"/>
  <c r="C152" i="1"/>
  <c r="B152" i="1"/>
  <c r="A152" i="1"/>
  <c r="L151" i="1"/>
  <c r="K151" i="1"/>
  <c r="J151" i="1"/>
  <c r="C151" i="1"/>
  <c r="B151" i="1"/>
  <c r="A151" i="1"/>
  <c r="L150" i="1"/>
  <c r="K150" i="1"/>
  <c r="J150" i="1"/>
  <c r="C150" i="1"/>
  <c r="B150" i="1"/>
  <c r="A150" i="1"/>
  <c r="L149" i="1"/>
  <c r="K149" i="1"/>
  <c r="J149" i="1"/>
  <c r="C149" i="1"/>
  <c r="B149" i="1"/>
  <c r="A149" i="1"/>
  <c r="L148" i="1"/>
  <c r="K148" i="1"/>
  <c r="J148" i="1"/>
  <c r="C148" i="1"/>
  <c r="B148" i="1"/>
  <c r="A148" i="1"/>
  <c r="L147" i="1"/>
  <c r="K147" i="1"/>
  <c r="J147" i="1"/>
  <c r="C147" i="1"/>
  <c r="B147" i="1"/>
  <c r="A147" i="1"/>
  <c r="L146" i="1"/>
  <c r="K146" i="1"/>
  <c r="J146" i="1"/>
  <c r="C146" i="1"/>
  <c r="B146" i="1"/>
  <c r="A146" i="1"/>
  <c r="L145" i="1"/>
  <c r="K145" i="1"/>
  <c r="J145" i="1"/>
  <c r="C145" i="1"/>
  <c r="B145" i="1"/>
  <c r="A145" i="1"/>
  <c r="L144" i="1"/>
  <c r="K144" i="1"/>
  <c r="J144" i="1"/>
  <c r="C144" i="1"/>
  <c r="B144" i="1"/>
  <c r="A144" i="1"/>
  <c r="L143" i="1"/>
  <c r="K143" i="1"/>
  <c r="J143" i="1"/>
  <c r="C143" i="1"/>
  <c r="B143" i="1"/>
  <c r="A143" i="1"/>
  <c r="L142" i="1"/>
  <c r="K142" i="1"/>
  <c r="J142" i="1"/>
  <c r="C142" i="1"/>
  <c r="B142" i="1"/>
  <c r="A142" i="1"/>
  <c r="L141" i="1"/>
  <c r="K141" i="1"/>
  <c r="J141" i="1"/>
  <c r="C141" i="1"/>
  <c r="B141" i="1"/>
  <c r="A141" i="1"/>
  <c r="L140" i="1"/>
  <c r="K140" i="1"/>
  <c r="J140" i="1"/>
  <c r="C140" i="1"/>
  <c r="B140" i="1"/>
  <c r="A140" i="1"/>
  <c r="L139" i="1"/>
  <c r="K139" i="1"/>
  <c r="J139" i="1"/>
  <c r="C139" i="1"/>
  <c r="B139" i="1"/>
  <c r="A139" i="1"/>
  <c r="L138" i="1"/>
  <c r="K138" i="1"/>
  <c r="J138" i="1"/>
  <c r="C138" i="1"/>
  <c r="B138" i="1"/>
  <c r="A138" i="1"/>
  <c r="L137" i="1"/>
  <c r="K137" i="1"/>
  <c r="J137" i="1"/>
  <c r="C137" i="1"/>
  <c r="B137" i="1"/>
  <c r="A137" i="1"/>
  <c r="L136" i="1"/>
  <c r="K136" i="1"/>
  <c r="J136" i="1"/>
  <c r="C136" i="1"/>
  <c r="B136" i="1"/>
  <c r="A136" i="1"/>
  <c r="L135" i="1"/>
  <c r="K135" i="1"/>
  <c r="J135" i="1"/>
  <c r="C135" i="1"/>
  <c r="B135" i="1"/>
  <c r="A135" i="1"/>
  <c r="L134" i="1"/>
  <c r="K134" i="1"/>
  <c r="J134" i="1"/>
  <c r="C134" i="1"/>
  <c r="B134" i="1"/>
  <c r="A134" i="1"/>
  <c r="L133" i="1"/>
  <c r="K133" i="1"/>
  <c r="J133" i="1"/>
  <c r="C133" i="1"/>
  <c r="B133" i="1"/>
  <c r="A133" i="1"/>
  <c r="L132" i="1"/>
  <c r="K132" i="1"/>
  <c r="J132" i="1"/>
  <c r="C132" i="1"/>
  <c r="B132" i="1"/>
  <c r="A132" i="1"/>
  <c r="L131" i="1"/>
  <c r="K131" i="1"/>
  <c r="J131" i="1"/>
  <c r="C131" i="1"/>
  <c r="B131" i="1"/>
  <c r="A131" i="1"/>
  <c r="L130" i="1"/>
  <c r="K130" i="1"/>
  <c r="J130" i="1"/>
  <c r="C130" i="1"/>
  <c r="B130" i="1"/>
  <c r="A130" i="1"/>
  <c r="L129" i="1"/>
  <c r="K129" i="1"/>
  <c r="J129" i="1"/>
  <c r="C129" i="1"/>
  <c r="B129" i="1"/>
  <c r="A129" i="1"/>
  <c r="L128" i="1"/>
  <c r="K128" i="1"/>
  <c r="J128" i="1"/>
  <c r="C128" i="1"/>
  <c r="B128" i="1"/>
  <c r="A128" i="1"/>
  <c r="L127" i="1"/>
  <c r="K127" i="1"/>
  <c r="J127" i="1"/>
  <c r="C127" i="1"/>
  <c r="B127" i="1"/>
  <c r="A127" i="1"/>
  <c r="L126" i="1"/>
  <c r="K126" i="1"/>
  <c r="J126" i="1"/>
  <c r="C126" i="1"/>
  <c r="B126" i="1"/>
  <c r="A126" i="1"/>
  <c r="L125" i="1"/>
  <c r="K125" i="1"/>
  <c r="J125" i="1"/>
  <c r="C125" i="1"/>
  <c r="B125" i="1"/>
  <c r="A125" i="1"/>
  <c r="L124" i="1"/>
  <c r="K124" i="1"/>
  <c r="J124" i="1"/>
  <c r="C124" i="1"/>
  <c r="B124" i="1"/>
  <c r="A124" i="1"/>
  <c r="L123" i="1"/>
  <c r="K123" i="1"/>
  <c r="J123" i="1"/>
  <c r="C123" i="1"/>
  <c r="B123" i="1"/>
  <c r="A123" i="1"/>
  <c r="L122" i="1"/>
  <c r="K122" i="1"/>
  <c r="J122" i="1"/>
  <c r="C122" i="1"/>
  <c r="B122" i="1"/>
  <c r="A122" i="1"/>
  <c r="L121" i="1"/>
  <c r="K121" i="1"/>
  <c r="J121" i="1"/>
  <c r="C121" i="1"/>
  <c r="B121" i="1"/>
  <c r="A121" i="1"/>
  <c r="L120" i="1"/>
  <c r="K120" i="1"/>
  <c r="J120" i="1"/>
  <c r="C120" i="1"/>
  <c r="B120" i="1"/>
  <c r="A120" i="1"/>
  <c r="L119" i="1"/>
  <c r="K119" i="1"/>
  <c r="J119" i="1"/>
  <c r="C119" i="1"/>
  <c r="B119" i="1"/>
  <c r="A119" i="1"/>
  <c r="L118" i="1"/>
  <c r="K118" i="1"/>
  <c r="J118" i="1"/>
  <c r="C118" i="1"/>
  <c r="B118" i="1"/>
  <c r="A118" i="1"/>
  <c r="L117" i="1"/>
  <c r="K117" i="1"/>
  <c r="J117" i="1"/>
  <c r="C117" i="1"/>
  <c r="B117" i="1"/>
  <c r="A117" i="1"/>
  <c r="L116" i="1"/>
  <c r="K116" i="1"/>
  <c r="J116" i="1"/>
  <c r="C116" i="1"/>
  <c r="B116" i="1"/>
  <c r="A116" i="1"/>
  <c r="L115" i="1"/>
  <c r="K115" i="1"/>
  <c r="J115" i="1"/>
  <c r="C115" i="1"/>
  <c r="B115" i="1"/>
  <c r="A115" i="1"/>
  <c r="L114" i="1"/>
  <c r="K114" i="1"/>
  <c r="J114" i="1"/>
  <c r="C114" i="1"/>
  <c r="B114" i="1"/>
  <c r="A114" i="1"/>
  <c r="L113" i="1"/>
  <c r="K113" i="1"/>
  <c r="J113" i="1"/>
  <c r="C113" i="1"/>
  <c r="B113" i="1"/>
  <c r="A113" i="1"/>
  <c r="L112" i="1"/>
  <c r="K112" i="1"/>
  <c r="J112" i="1"/>
  <c r="C112" i="1"/>
  <c r="B112" i="1"/>
  <c r="A112" i="1"/>
  <c r="L111" i="1"/>
  <c r="K111" i="1"/>
  <c r="J111" i="1"/>
  <c r="C111" i="1"/>
  <c r="B111" i="1"/>
  <c r="A111" i="1"/>
  <c r="L110" i="1"/>
  <c r="K110" i="1"/>
  <c r="J110" i="1"/>
  <c r="C110" i="1"/>
  <c r="B110" i="1"/>
  <c r="A110" i="1"/>
  <c r="L109" i="1"/>
  <c r="K109" i="1"/>
  <c r="J109" i="1"/>
  <c r="C109" i="1"/>
  <c r="B109" i="1"/>
  <c r="A109" i="1"/>
  <c r="L108" i="1"/>
  <c r="K108" i="1"/>
  <c r="J108" i="1"/>
  <c r="C108" i="1"/>
  <c r="B108" i="1"/>
  <c r="A108" i="1"/>
  <c r="L107" i="1"/>
  <c r="K107" i="1"/>
  <c r="J107" i="1"/>
  <c r="C107" i="1"/>
  <c r="B107" i="1"/>
  <c r="A107" i="1"/>
  <c r="L106" i="1"/>
  <c r="K106" i="1"/>
  <c r="J106" i="1"/>
  <c r="C106" i="1"/>
  <c r="B106" i="1"/>
  <c r="A106" i="1"/>
  <c r="L105" i="1"/>
  <c r="K105" i="1"/>
  <c r="J105" i="1"/>
  <c r="C105" i="1"/>
  <c r="B105" i="1"/>
  <c r="A105" i="1"/>
  <c r="L104" i="1"/>
  <c r="K104" i="1"/>
  <c r="J104" i="1"/>
  <c r="C104" i="1"/>
  <c r="B104" i="1"/>
  <c r="A104" i="1"/>
  <c r="L103" i="1"/>
  <c r="K103" i="1"/>
  <c r="J103" i="1"/>
  <c r="C103" i="1"/>
  <c r="B103" i="1"/>
  <c r="A103" i="1"/>
  <c r="L102" i="1"/>
  <c r="K102" i="1"/>
  <c r="J102" i="1"/>
  <c r="C102" i="1"/>
  <c r="B102" i="1"/>
  <c r="A102" i="1"/>
  <c r="L101" i="1"/>
  <c r="K101" i="1"/>
  <c r="J101" i="1"/>
  <c r="C101" i="1"/>
  <c r="B101" i="1"/>
  <c r="A101" i="1"/>
  <c r="L100" i="1"/>
  <c r="K100" i="1"/>
  <c r="J100" i="1"/>
  <c r="C100" i="1"/>
  <c r="B100" i="1"/>
  <c r="A100" i="1"/>
  <c r="L99" i="1"/>
  <c r="K99" i="1"/>
  <c r="J99" i="1"/>
  <c r="C99" i="1"/>
  <c r="B99" i="1"/>
  <c r="A99" i="1"/>
  <c r="L98" i="1"/>
  <c r="K98" i="1"/>
  <c r="J98" i="1"/>
  <c r="C98" i="1"/>
  <c r="B98" i="1"/>
  <c r="A98" i="1"/>
  <c r="L97" i="1"/>
  <c r="K97" i="1"/>
  <c r="J97" i="1"/>
  <c r="C97" i="1"/>
  <c r="B97" i="1"/>
  <c r="A97" i="1"/>
  <c r="L96" i="1"/>
  <c r="K96" i="1"/>
  <c r="J96" i="1"/>
  <c r="C96" i="1"/>
  <c r="B96" i="1"/>
  <c r="A96" i="1"/>
  <c r="L95" i="1"/>
  <c r="K95" i="1"/>
  <c r="J95" i="1"/>
  <c r="C95" i="1"/>
  <c r="B95" i="1"/>
  <c r="A95" i="1"/>
  <c r="L94" i="1"/>
  <c r="K94" i="1"/>
  <c r="J94" i="1"/>
  <c r="C94" i="1"/>
  <c r="B94" i="1"/>
  <c r="A94" i="1"/>
  <c r="L93" i="1"/>
  <c r="K93" i="1"/>
  <c r="J93" i="1"/>
  <c r="C93" i="1"/>
  <c r="B93" i="1"/>
  <c r="A93" i="1"/>
  <c r="L92" i="1"/>
  <c r="K92" i="1"/>
  <c r="J92" i="1"/>
  <c r="C92" i="1"/>
  <c r="B92" i="1"/>
  <c r="A92" i="1"/>
  <c r="L91" i="1"/>
  <c r="K91" i="1"/>
  <c r="J91" i="1"/>
  <c r="C91" i="1"/>
  <c r="B91" i="1"/>
  <c r="A91" i="1"/>
  <c r="L90" i="1"/>
  <c r="K90" i="1"/>
  <c r="J90" i="1"/>
  <c r="C90" i="1"/>
  <c r="B90" i="1"/>
  <c r="A90" i="1"/>
  <c r="L89" i="1"/>
  <c r="K89" i="1"/>
  <c r="J89" i="1"/>
  <c r="C89" i="1"/>
  <c r="B89" i="1"/>
  <c r="A89" i="1"/>
  <c r="L88" i="1"/>
  <c r="K88" i="1"/>
  <c r="J88" i="1"/>
  <c r="C88" i="1"/>
  <c r="B88" i="1"/>
  <c r="A88" i="1"/>
  <c r="L87" i="1"/>
  <c r="K87" i="1"/>
  <c r="J87" i="1"/>
  <c r="C87" i="1"/>
  <c r="B87" i="1"/>
  <c r="A87" i="1"/>
  <c r="L86" i="1"/>
  <c r="K86" i="1"/>
  <c r="J86" i="1"/>
  <c r="C86" i="1"/>
  <c r="B86" i="1"/>
  <c r="A86" i="1"/>
  <c r="L85" i="1"/>
  <c r="K85" i="1"/>
  <c r="J85" i="1"/>
  <c r="C85" i="1"/>
  <c r="B85" i="1"/>
  <c r="A85" i="1"/>
  <c r="L84" i="1"/>
  <c r="K84" i="1"/>
  <c r="J84" i="1"/>
  <c r="C84" i="1"/>
  <c r="B84" i="1"/>
  <c r="A84" i="1"/>
  <c r="L83" i="1"/>
  <c r="K83" i="1"/>
  <c r="J83" i="1"/>
  <c r="C83" i="1"/>
  <c r="B83" i="1"/>
  <c r="A83" i="1"/>
  <c r="L82" i="1"/>
  <c r="K82" i="1"/>
  <c r="J82" i="1"/>
  <c r="C82" i="1"/>
  <c r="B82" i="1"/>
  <c r="A82" i="1"/>
  <c r="L81" i="1"/>
  <c r="K81" i="1"/>
  <c r="J81" i="1"/>
  <c r="C81" i="1"/>
  <c r="B81" i="1"/>
  <c r="A81" i="1"/>
  <c r="L80" i="1"/>
  <c r="K80" i="1"/>
  <c r="J80" i="1"/>
  <c r="C80" i="1"/>
  <c r="B80" i="1"/>
  <c r="A80" i="1"/>
  <c r="L79" i="1"/>
  <c r="K79" i="1"/>
  <c r="J79" i="1"/>
  <c r="C79" i="1"/>
  <c r="B79" i="1"/>
  <c r="A79" i="1"/>
  <c r="L78" i="1"/>
  <c r="K78" i="1"/>
  <c r="J78" i="1"/>
  <c r="C78" i="1"/>
  <c r="B78" i="1"/>
  <c r="A78" i="1"/>
  <c r="L77" i="1"/>
  <c r="K77" i="1"/>
  <c r="J77" i="1"/>
  <c r="C77" i="1"/>
  <c r="B77" i="1"/>
  <c r="A77" i="1"/>
  <c r="L76" i="1"/>
  <c r="K76" i="1"/>
  <c r="J76" i="1"/>
  <c r="C76" i="1"/>
  <c r="B76" i="1"/>
  <c r="A76" i="1"/>
  <c r="L75" i="1"/>
  <c r="K75" i="1"/>
  <c r="J75" i="1"/>
  <c r="C75" i="1"/>
  <c r="B75" i="1"/>
  <c r="A75" i="1"/>
  <c r="L74" i="1"/>
  <c r="K74" i="1"/>
  <c r="J74" i="1"/>
  <c r="C74" i="1"/>
  <c r="B74" i="1"/>
  <c r="A74" i="1"/>
  <c r="L73" i="1"/>
  <c r="K73" i="1"/>
  <c r="J73" i="1"/>
  <c r="C73" i="1"/>
  <c r="B73" i="1"/>
  <c r="A73" i="1"/>
  <c r="L72" i="1"/>
  <c r="K72" i="1"/>
  <c r="J72" i="1"/>
  <c r="C72" i="1"/>
  <c r="B72" i="1"/>
  <c r="A72" i="1"/>
  <c r="L71" i="1"/>
  <c r="K71" i="1"/>
  <c r="J71" i="1"/>
  <c r="C71" i="1"/>
  <c r="B71" i="1"/>
  <c r="A71" i="1"/>
  <c r="L70" i="1"/>
  <c r="K70" i="1"/>
  <c r="J70" i="1"/>
  <c r="C70" i="1"/>
  <c r="B70" i="1"/>
  <c r="A70" i="1"/>
  <c r="L69" i="1"/>
  <c r="K69" i="1"/>
  <c r="J69" i="1"/>
  <c r="C69" i="1"/>
  <c r="B69" i="1"/>
  <c r="A69" i="1"/>
  <c r="L68" i="1"/>
  <c r="K68" i="1"/>
  <c r="J68" i="1"/>
  <c r="C68" i="1"/>
  <c r="B68" i="1"/>
  <c r="A68" i="1"/>
  <c r="L67" i="1"/>
  <c r="K67" i="1"/>
  <c r="J67" i="1"/>
  <c r="C67" i="1"/>
  <c r="B67" i="1"/>
  <c r="A67" i="1"/>
  <c r="L66" i="1"/>
  <c r="K66" i="1"/>
  <c r="J66" i="1"/>
  <c r="C66" i="1"/>
  <c r="B66" i="1"/>
  <c r="A66" i="1"/>
  <c r="L65" i="1"/>
  <c r="K65" i="1"/>
  <c r="J65" i="1"/>
  <c r="C65" i="1"/>
  <c r="B65" i="1"/>
  <c r="A65" i="1"/>
  <c r="L64" i="1"/>
  <c r="K64" i="1"/>
  <c r="J64" i="1"/>
  <c r="C64" i="1"/>
  <c r="B64" i="1"/>
  <c r="A64" i="1"/>
  <c r="L63" i="1"/>
  <c r="K63" i="1"/>
  <c r="J63" i="1"/>
  <c r="C63" i="1"/>
  <c r="B63" i="1"/>
  <c r="A63" i="1"/>
  <c r="L62" i="1"/>
  <c r="K62" i="1"/>
  <c r="J62" i="1"/>
  <c r="C62" i="1"/>
  <c r="B62" i="1"/>
  <c r="A62" i="1"/>
  <c r="L61" i="1"/>
  <c r="K61" i="1"/>
  <c r="J61" i="1"/>
  <c r="C61" i="1"/>
  <c r="B61" i="1"/>
  <c r="A61" i="1"/>
  <c r="L60" i="1"/>
  <c r="K60" i="1"/>
  <c r="J60" i="1"/>
  <c r="C60" i="1"/>
  <c r="B60" i="1"/>
  <c r="A60" i="1"/>
  <c r="L59" i="1"/>
  <c r="K59" i="1"/>
  <c r="J59" i="1"/>
  <c r="C59" i="1"/>
  <c r="B59" i="1"/>
  <c r="A59" i="1"/>
  <c r="L58" i="1"/>
  <c r="K58" i="1"/>
  <c r="J58" i="1"/>
  <c r="C58" i="1"/>
  <c r="B58" i="1"/>
  <c r="A58" i="1"/>
  <c r="L57" i="1"/>
  <c r="K57" i="1"/>
  <c r="J57" i="1"/>
  <c r="C57" i="1"/>
  <c r="B57" i="1"/>
  <c r="A57" i="1"/>
  <c r="L56" i="1"/>
  <c r="K56" i="1"/>
  <c r="J56" i="1"/>
  <c r="C56" i="1"/>
  <c r="B56" i="1"/>
  <c r="A56" i="1"/>
  <c r="L55" i="1"/>
  <c r="K55" i="1"/>
  <c r="J55" i="1"/>
  <c r="C55" i="1"/>
  <c r="B55" i="1"/>
  <c r="A55" i="1"/>
  <c r="L54" i="1"/>
  <c r="K54" i="1"/>
  <c r="J54" i="1"/>
  <c r="C54" i="1"/>
  <c r="B54" i="1"/>
  <c r="A54" i="1"/>
  <c r="L53" i="1"/>
  <c r="K53" i="1"/>
  <c r="J53" i="1"/>
  <c r="C53" i="1"/>
  <c r="B53" i="1"/>
  <c r="A53" i="1"/>
  <c r="L52" i="1"/>
  <c r="K52" i="1"/>
  <c r="J52" i="1"/>
  <c r="C52" i="1"/>
  <c r="B52" i="1"/>
  <c r="A52" i="1"/>
  <c r="L51" i="1"/>
  <c r="K51" i="1"/>
  <c r="J51" i="1"/>
  <c r="C51" i="1"/>
  <c r="B51" i="1"/>
  <c r="A51" i="1"/>
  <c r="L50" i="1"/>
  <c r="K50" i="1"/>
  <c r="J50" i="1"/>
  <c r="C50" i="1"/>
  <c r="B50" i="1"/>
  <c r="A50" i="1"/>
  <c r="L49" i="1"/>
  <c r="K49" i="1"/>
  <c r="J49" i="1"/>
  <c r="C49" i="1"/>
  <c r="B49" i="1"/>
  <c r="A49" i="1"/>
  <c r="L48" i="1"/>
  <c r="K48" i="1"/>
  <c r="J48" i="1"/>
  <c r="C48" i="1"/>
  <c r="B48" i="1"/>
  <c r="A48" i="1"/>
  <c r="L47" i="1"/>
  <c r="K47" i="1"/>
  <c r="J47" i="1"/>
  <c r="C47" i="1"/>
  <c r="B47" i="1"/>
  <c r="A47" i="1"/>
  <c r="L46" i="1"/>
  <c r="K46" i="1"/>
  <c r="J46" i="1"/>
  <c r="C46" i="1"/>
  <c r="B46" i="1"/>
  <c r="A46" i="1"/>
  <c r="L45" i="1"/>
  <c r="K45" i="1"/>
  <c r="J45" i="1"/>
  <c r="C45" i="1"/>
  <c r="B45" i="1"/>
  <c r="A45" i="1"/>
  <c r="L44" i="1"/>
  <c r="K44" i="1"/>
  <c r="J44" i="1"/>
  <c r="C44" i="1"/>
  <c r="B44" i="1"/>
  <c r="A44" i="1"/>
  <c r="L43" i="1"/>
  <c r="K43" i="1"/>
  <c r="J43" i="1"/>
  <c r="C43" i="1"/>
  <c r="B43" i="1"/>
  <c r="A43" i="1"/>
  <c r="L42" i="1"/>
  <c r="K42" i="1"/>
  <c r="J42" i="1"/>
  <c r="C42" i="1"/>
  <c r="B42" i="1"/>
  <c r="A42" i="1"/>
  <c r="L41" i="1"/>
  <c r="K41" i="1"/>
  <c r="J41" i="1"/>
  <c r="C41" i="1"/>
  <c r="B41" i="1"/>
  <c r="A41" i="1"/>
  <c r="L40" i="1"/>
  <c r="K40" i="1"/>
  <c r="J40" i="1"/>
  <c r="C40" i="1"/>
  <c r="B40" i="1"/>
  <c r="A40" i="1"/>
  <c r="L39" i="1"/>
  <c r="K39" i="1"/>
  <c r="J39" i="1"/>
  <c r="C39" i="1"/>
  <c r="B39" i="1"/>
  <c r="A39" i="1"/>
  <c r="L38" i="1"/>
  <c r="K38" i="1"/>
  <c r="J38" i="1"/>
  <c r="C38" i="1"/>
  <c r="B38" i="1"/>
  <c r="A38" i="1"/>
  <c r="L37" i="1"/>
  <c r="K37" i="1"/>
  <c r="J37" i="1"/>
  <c r="C37" i="1"/>
  <c r="B37" i="1"/>
  <c r="A37" i="1"/>
  <c r="L36" i="1"/>
  <c r="K36" i="1"/>
  <c r="J36" i="1"/>
  <c r="C36" i="1"/>
  <c r="B36" i="1"/>
  <c r="A36" i="1"/>
  <c r="L35" i="1"/>
  <c r="K35" i="1"/>
  <c r="J35" i="1"/>
  <c r="C35" i="1"/>
  <c r="B35" i="1"/>
  <c r="A35" i="1"/>
  <c r="L34" i="1"/>
  <c r="K34" i="1"/>
  <c r="J34" i="1"/>
  <c r="C34" i="1"/>
  <c r="B34" i="1"/>
  <c r="A34" i="1"/>
  <c r="L33" i="1"/>
  <c r="K33" i="1"/>
  <c r="J33" i="1"/>
  <c r="C33" i="1"/>
  <c r="B33" i="1"/>
  <c r="A33" i="1"/>
  <c r="L32" i="1"/>
  <c r="K32" i="1"/>
  <c r="J32" i="1"/>
  <c r="C32" i="1"/>
  <c r="B32" i="1"/>
  <c r="A32" i="1"/>
  <c r="L31" i="1"/>
  <c r="K31" i="1"/>
  <c r="J31" i="1"/>
  <c r="C31" i="1"/>
  <c r="B31" i="1"/>
  <c r="A31" i="1"/>
  <c r="L30" i="1"/>
  <c r="K30" i="1"/>
  <c r="J30" i="1"/>
  <c r="C30" i="1"/>
  <c r="B30" i="1"/>
  <c r="A30" i="1"/>
  <c r="L29" i="1"/>
  <c r="K29" i="1"/>
  <c r="J29" i="1"/>
  <c r="C29" i="1"/>
  <c r="B29" i="1"/>
  <c r="A29" i="1"/>
  <c r="L28" i="1"/>
  <c r="K28" i="1"/>
  <c r="J28" i="1"/>
  <c r="C28" i="1"/>
  <c r="B28" i="1"/>
  <c r="A28" i="1"/>
  <c r="L27" i="1"/>
  <c r="K27" i="1"/>
  <c r="J27" i="1"/>
  <c r="C27" i="1"/>
  <c r="B27" i="1"/>
  <c r="A27" i="1"/>
  <c r="L26" i="1"/>
  <c r="K26" i="1"/>
  <c r="J26" i="1"/>
  <c r="C26" i="1"/>
  <c r="B26" i="1"/>
  <c r="A26" i="1"/>
  <c r="L25" i="1"/>
  <c r="K25" i="1"/>
  <c r="J25" i="1"/>
  <c r="C25" i="1"/>
  <c r="B25" i="1"/>
  <c r="A25" i="1"/>
  <c r="L24" i="1"/>
  <c r="K24" i="1"/>
  <c r="J24" i="1"/>
  <c r="C24" i="1"/>
  <c r="B24" i="1"/>
  <c r="A24" i="1"/>
  <c r="L23" i="1"/>
  <c r="K23" i="1"/>
  <c r="J23" i="1"/>
  <c r="C23" i="1"/>
  <c r="B23" i="1"/>
  <c r="A23" i="1"/>
  <c r="L22" i="1"/>
  <c r="K22" i="1"/>
  <c r="J22" i="1"/>
  <c r="C22" i="1"/>
  <c r="B22" i="1"/>
  <c r="A22" i="1"/>
  <c r="L21" i="1"/>
  <c r="K21" i="1"/>
  <c r="J21" i="1"/>
  <c r="C21" i="1"/>
  <c r="B21" i="1"/>
  <c r="A21" i="1"/>
  <c r="L20" i="1"/>
  <c r="K20" i="1"/>
  <c r="J20" i="1"/>
  <c r="C20" i="1"/>
  <c r="B20" i="1"/>
  <c r="A20" i="1"/>
  <c r="L19" i="1"/>
  <c r="K19" i="1"/>
  <c r="J19" i="1"/>
  <c r="C19" i="1"/>
  <c r="B19" i="1"/>
  <c r="A19" i="1"/>
  <c r="L18" i="1"/>
  <c r="K18" i="1"/>
  <c r="J18" i="1"/>
  <c r="C18" i="1"/>
  <c r="B18" i="1"/>
  <c r="A18" i="1"/>
  <c r="L17" i="1"/>
  <c r="K17" i="1"/>
  <c r="J17" i="1"/>
  <c r="C17" i="1"/>
  <c r="B17" i="1"/>
  <c r="A17" i="1"/>
  <c r="L16" i="1"/>
  <c r="K16" i="1"/>
  <c r="J16" i="1"/>
  <c r="C16" i="1"/>
  <c r="B16" i="1"/>
  <c r="A16" i="1"/>
  <c r="L15" i="1"/>
  <c r="K15" i="1"/>
  <c r="J15" i="1"/>
  <c r="C15" i="1"/>
  <c r="B15" i="1"/>
  <c r="A15" i="1"/>
  <c r="L14" i="1"/>
  <c r="K14" i="1"/>
  <c r="J14" i="1"/>
  <c r="C14" i="1"/>
  <c r="B14" i="1"/>
  <c r="A14" i="1"/>
  <c r="L13" i="1"/>
  <c r="K13" i="1"/>
  <c r="J13" i="1"/>
  <c r="C13" i="1"/>
  <c r="B13" i="1"/>
  <c r="A13" i="1"/>
  <c r="L12" i="1"/>
  <c r="K12" i="1"/>
  <c r="J12" i="1"/>
  <c r="C12" i="1"/>
  <c r="B12" i="1"/>
  <c r="A12" i="1"/>
  <c r="L11" i="1"/>
  <c r="K11" i="1"/>
  <c r="J11" i="1"/>
  <c r="C11" i="1"/>
  <c r="B11" i="1"/>
  <c r="A11" i="1"/>
  <c r="L10" i="1"/>
  <c r="K10" i="1"/>
  <c r="J10" i="1"/>
  <c r="C10" i="1"/>
  <c r="B10" i="1"/>
  <c r="A10" i="1"/>
  <c r="Q9" i="1"/>
  <c r="L9" i="1"/>
  <c r="K9" i="1"/>
  <c r="J9" i="1"/>
  <c r="H9" i="1"/>
  <c r="C9" i="1"/>
  <c r="B9" i="1"/>
  <c r="A9" i="1"/>
  <c r="Q8" i="1"/>
  <c r="L8" i="1"/>
  <c r="K8" i="1"/>
  <c r="J8" i="1"/>
  <c r="H8" i="1"/>
  <c r="C8" i="1"/>
  <c r="B8" i="1"/>
  <c r="A8" i="1"/>
  <c r="Q7" i="1"/>
  <c r="L7" i="1"/>
  <c r="K7" i="1"/>
  <c r="J7" i="1"/>
  <c r="H7" i="1"/>
  <c r="C7" i="1"/>
  <c r="B7" i="1"/>
  <c r="A7" i="1"/>
  <c r="Q6" i="1"/>
  <c r="L6" i="1"/>
  <c r="K6" i="1"/>
  <c r="J6" i="1"/>
  <c r="H6" i="1"/>
  <c r="C6" i="1"/>
  <c r="B6" i="1"/>
  <c r="A6" i="1"/>
  <c r="Q5" i="1"/>
  <c r="L5" i="1"/>
  <c r="K5" i="1"/>
  <c r="J5" i="1"/>
  <c r="H5" i="1"/>
  <c r="C5" i="1"/>
  <c r="B5" i="1"/>
  <c r="A5" i="1"/>
  <c r="Q4" i="1"/>
  <c r="L4" i="1"/>
  <c r="K4" i="1"/>
  <c r="J4" i="1"/>
  <c r="H4" i="1"/>
  <c r="C4" i="1"/>
  <c r="B4" i="1"/>
  <c r="A4" i="1"/>
  <c r="Q3" i="1"/>
  <c r="L3" i="1"/>
  <c r="K3" i="1"/>
  <c r="J3" i="1"/>
  <c r="H3" i="1"/>
  <c r="C3" i="1"/>
  <c r="B3" i="1"/>
  <c r="G19" i="1" l="1"/>
  <c r="G18" i="1"/>
  <c r="F19" i="1"/>
  <c r="E12" i="1"/>
  <c r="E3" i="1"/>
  <c r="N9" i="1"/>
  <c r="N8" i="1" s="1"/>
  <c r="E11" i="1"/>
  <c r="E9" i="1"/>
  <c r="E8" i="1" s="1"/>
  <c r="E7" i="1" s="1"/>
  <c r="N12" i="1"/>
  <c r="N3" i="1"/>
  <c r="F18" i="1"/>
  <c r="N11" i="1"/>
  <c r="N7" i="1" l="1"/>
  <c r="E6" i="1"/>
  <c r="E5" i="1" s="1"/>
  <c r="N6" i="1" l="1"/>
  <c r="N5" i="1" s="1"/>
  <c r="E4" i="1"/>
  <c r="N4" i="1" l="1"/>
</calcChain>
</file>

<file path=xl/sharedStrings.xml><?xml version="1.0" encoding="utf-8"?>
<sst xmlns="http://schemas.openxmlformats.org/spreadsheetml/2006/main" count="21" uniqueCount="13">
  <si>
    <t>Month</t>
  </si>
  <si>
    <t>7days</t>
  </si>
  <si>
    <t>Conditionnement</t>
  </si>
  <si>
    <t>Poids total + Tare</t>
  </si>
  <si>
    <t>Ecart sur PTAC</t>
  </si>
  <si>
    <t>Total</t>
  </si>
  <si>
    <t>-∞</t>
  </si>
  <si>
    <t>+∞</t>
  </si>
  <si>
    <t>Max</t>
  </si>
  <si>
    <t>Min</t>
  </si>
  <si>
    <t>&gt;=0</t>
  </si>
  <si>
    <t>&lt;0</t>
  </si>
  <si>
    <t>vrac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</si>
</sst>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1" fillId="0" borderId="1" xfId="0" applyFont="1" applyBorder="1"/>
    <xf numFmtId="0" fontId="2" fillId="2" borderId="0" xfId="0" applyFont="1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quotePrefix="1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quotePrefix="1" applyFill="1" applyBorder="1"/>
    <xf numFmtId="0" fontId="0" fillId="2" borderId="9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UT\Deuxi&#232;me_ann&#233;e\INEOS\Travaux_en_cours\Tableau_bord\Tableau_Bord_3.0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MAJ"/>
      <sheetName val="Accueil"/>
      <sheetName val="Définition"/>
      <sheetName val="Récapitulatif Généraux"/>
      <sheetName val="Récapitulatif_P"/>
      <sheetName val="Récapitulatif Silo"/>
      <sheetName val="Programme_Chargement"/>
      <sheetName val="Inventaire"/>
      <sheetName val="Autre"/>
      <sheetName val="EmballageD"/>
      <sheetName val="Inventaire_c"/>
      <sheetName val="Stock_P"/>
      <sheetName val="Silot"/>
      <sheetName val="Chargement Logma"/>
      <sheetName val="Incident"/>
      <sheetName val="Réclamation"/>
      <sheetName val="NC_Transporteur"/>
      <sheetName val="OTF"/>
      <sheetName val="Nc_Logma"/>
      <sheetName val="PCC"/>
      <sheetName val="PCC (3)"/>
      <sheetName val="PO_"/>
      <sheetName val="FLO_"/>
      <sheetName val="PO_J"/>
      <sheetName val="FLO!PO"/>
      <sheetName val="Blanc"/>
      <sheetName val="Noir"/>
      <sheetName val="Coloré"/>
      <sheetName val="Groupe_10_11"/>
      <sheetName val="Natural_Bis"/>
      <sheetName val="Natural"/>
      <sheetName val="Groupe_PP"/>
      <sheetName val="Calcul"/>
      <sheetName val="Traitement"/>
      <sheetName val="Month"/>
      <sheetName val="Last7days"/>
      <sheetName val="Payloa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>
        <row r="2">
          <cell r="R2" t="str">
            <v>VRAC</v>
          </cell>
          <cell r="S2">
            <v>34860</v>
          </cell>
          <cell r="T2">
            <v>-9140</v>
          </cell>
        </row>
        <row r="3">
          <cell r="R3" t="str">
            <v>VRAC</v>
          </cell>
          <cell r="S3">
            <v>39880</v>
          </cell>
          <cell r="T3">
            <v>-120</v>
          </cell>
        </row>
        <row r="4">
          <cell r="R4" t="str">
            <v>VRAC</v>
          </cell>
          <cell r="S4">
            <v>39740</v>
          </cell>
          <cell r="T4">
            <v>-260</v>
          </cell>
        </row>
        <row r="5">
          <cell r="R5" t="str">
            <v>EMB</v>
          </cell>
          <cell r="S5" t="str">
            <v/>
          </cell>
          <cell r="T5" t="str">
            <v/>
          </cell>
        </row>
        <row r="6">
          <cell r="R6" t="str">
            <v>VRAC</v>
          </cell>
          <cell r="S6" t="str">
            <v/>
          </cell>
          <cell r="T6" t="str">
            <v/>
          </cell>
        </row>
        <row r="7">
          <cell r="R7" t="str">
            <v>VRAC</v>
          </cell>
          <cell r="S7">
            <v>39800</v>
          </cell>
          <cell r="T7">
            <v>-200</v>
          </cell>
        </row>
        <row r="8">
          <cell r="R8" t="str">
            <v>EMB</v>
          </cell>
          <cell r="S8" t="str">
            <v/>
          </cell>
          <cell r="T8" t="str">
            <v/>
          </cell>
        </row>
        <row r="9">
          <cell r="R9" t="str">
            <v>VRAC</v>
          </cell>
          <cell r="S9">
            <v>38320</v>
          </cell>
          <cell r="T9">
            <v>-1680</v>
          </cell>
        </row>
        <row r="10">
          <cell r="R10" t="str">
            <v>VRAC</v>
          </cell>
          <cell r="S10">
            <v>39900</v>
          </cell>
          <cell r="T10">
            <v>-100</v>
          </cell>
        </row>
        <row r="11">
          <cell r="R11" t="str">
            <v>VRAC</v>
          </cell>
          <cell r="S11">
            <v>38760</v>
          </cell>
          <cell r="T11">
            <v>-5240</v>
          </cell>
        </row>
        <row r="12">
          <cell r="R12" t="str">
            <v>VRAC</v>
          </cell>
          <cell r="S12">
            <v>42480</v>
          </cell>
          <cell r="T12">
            <v>-1520</v>
          </cell>
        </row>
        <row r="13">
          <cell r="R13" t="str">
            <v>EMB</v>
          </cell>
          <cell r="S13">
            <v>20639.955000000002</v>
          </cell>
          <cell r="T13">
            <v>-19360.044999999998</v>
          </cell>
        </row>
        <row r="14">
          <cell r="R14" t="str">
            <v>EMB</v>
          </cell>
          <cell r="S14" t="str">
            <v/>
          </cell>
          <cell r="T14" t="str">
            <v/>
          </cell>
        </row>
        <row r="15">
          <cell r="R15" t="str">
            <v>VRAC</v>
          </cell>
          <cell r="S15">
            <v>43960</v>
          </cell>
          <cell r="T15">
            <v>-40</v>
          </cell>
        </row>
        <row r="16">
          <cell r="R16" t="str">
            <v>VRAC</v>
          </cell>
          <cell r="S16">
            <v>39900</v>
          </cell>
          <cell r="T16">
            <v>-100</v>
          </cell>
        </row>
        <row r="17">
          <cell r="R17" t="str">
            <v>EMB</v>
          </cell>
          <cell r="S17">
            <v>39668.75</v>
          </cell>
          <cell r="T17">
            <v>-331.25</v>
          </cell>
        </row>
        <row r="18">
          <cell r="R18" t="str">
            <v>EMB</v>
          </cell>
          <cell r="S18">
            <v>39279.375</v>
          </cell>
          <cell r="T18">
            <v>-720.625</v>
          </cell>
        </row>
        <row r="19">
          <cell r="R19" t="str">
            <v>VRAC</v>
          </cell>
          <cell r="S19">
            <v>43800</v>
          </cell>
          <cell r="T19">
            <v>-200</v>
          </cell>
        </row>
        <row r="20">
          <cell r="R20" t="str">
            <v>VRAC</v>
          </cell>
          <cell r="S20">
            <v>29960</v>
          </cell>
          <cell r="T20">
            <v>-14040</v>
          </cell>
        </row>
        <row r="21">
          <cell r="R21" t="str">
            <v>VRAC</v>
          </cell>
          <cell r="S21">
            <v>32720</v>
          </cell>
          <cell r="T21">
            <v>-11280</v>
          </cell>
        </row>
        <row r="22">
          <cell r="R22" t="str">
            <v>VRAC</v>
          </cell>
          <cell r="S22">
            <v>39780</v>
          </cell>
          <cell r="T22">
            <v>-220</v>
          </cell>
        </row>
        <row r="23">
          <cell r="R23" t="str">
            <v>VRAC</v>
          </cell>
          <cell r="S23">
            <v>39740</v>
          </cell>
          <cell r="T23">
            <v>-260</v>
          </cell>
        </row>
        <row r="24">
          <cell r="R24" t="str">
            <v>EMB</v>
          </cell>
          <cell r="S24">
            <v>40748.75</v>
          </cell>
          <cell r="T24">
            <v>-3251.25</v>
          </cell>
        </row>
        <row r="25">
          <cell r="R25" t="str">
            <v>VRAC</v>
          </cell>
          <cell r="S25">
            <v>39940</v>
          </cell>
          <cell r="T25">
            <v>-60</v>
          </cell>
        </row>
        <row r="26">
          <cell r="R26" t="str">
            <v>EMB</v>
          </cell>
          <cell r="S26">
            <v>40752.5</v>
          </cell>
          <cell r="T26">
            <v>-3247.5</v>
          </cell>
        </row>
        <row r="27">
          <cell r="R27" t="str">
            <v>VRAC</v>
          </cell>
          <cell r="S27">
            <v>40020</v>
          </cell>
          <cell r="T27">
            <v>20</v>
          </cell>
        </row>
        <row r="28">
          <cell r="R28" t="str">
            <v>EMB</v>
          </cell>
          <cell r="S28">
            <v>41848.75</v>
          </cell>
          <cell r="T28">
            <v>-2151.25</v>
          </cell>
        </row>
        <row r="29">
          <cell r="R29" t="str">
            <v>VRAC</v>
          </cell>
          <cell r="S29">
            <v>39900</v>
          </cell>
          <cell r="T29">
            <v>-100</v>
          </cell>
        </row>
        <row r="30">
          <cell r="R30" t="str">
            <v>VRAC</v>
          </cell>
          <cell r="S30">
            <v>39980</v>
          </cell>
          <cell r="T30">
            <v>-20</v>
          </cell>
        </row>
        <row r="31">
          <cell r="R31" t="str">
            <v>VRAC</v>
          </cell>
          <cell r="S31">
            <v>40000</v>
          </cell>
          <cell r="T31">
            <v>0</v>
          </cell>
        </row>
        <row r="32">
          <cell r="R32" t="str">
            <v>VRAC</v>
          </cell>
          <cell r="S32">
            <v>43860</v>
          </cell>
          <cell r="T32">
            <v>-140</v>
          </cell>
        </row>
        <row r="33">
          <cell r="R33" t="str">
            <v>VRAC</v>
          </cell>
          <cell r="S33">
            <v>39940</v>
          </cell>
          <cell r="T33">
            <v>-60</v>
          </cell>
        </row>
        <row r="34">
          <cell r="R34" t="str">
            <v>EMB</v>
          </cell>
          <cell r="S34" t="str">
            <v/>
          </cell>
          <cell r="T34" t="str">
            <v/>
          </cell>
        </row>
        <row r="35">
          <cell r="R35" t="str">
            <v>EMB</v>
          </cell>
          <cell r="S35">
            <v>41494.5</v>
          </cell>
          <cell r="T35">
            <v>-2505.5</v>
          </cell>
        </row>
        <row r="36">
          <cell r="R36" t="str">
            <v>VRAC</v>
          </cell>
          <cell r="S36" t="str">
            <v/>
          </cell>
          <cell r="T36" t="str">
            <v/>
          </cell>
        </row>
        <row r="37">
          <cell r="R37" t="str">
            <v>VRAC</v>
          </cell>
          <cell r="S37">
            <v>39900</v>
          </cell>
          <cell r="T37">
            <v>-100</v>
          </cell>
        </row>
        <row r="38">
          <cell r="R38" t="str">
            <v>VRAC</v>
          </cell>
          <cell r="S38">
            <v>39920</v>
          </cell>
          <cell r="T38">
            <v>-80</v>
          </cell>
        </row>
        <row r="39">
          <cell r="R39" t="str">
            <v>VRAC</v>
          </cell>
          <cell r="S39">
            <v>39840</v>
          </cell>
          <cell r="T39">
            <v>-160</v>
          </cell>
        </row>
        <row r="40">
          <cell r="R40" t="str">
            <v>VRAC</v>
          </cell>
          <cell r="S40">
            <v>39840</v>
          </cell>
          <cell r="T40">
            <v>-160</v>
          </cell>
        </row>
        <row r="41">
          <cell r="R41" t="str">
            <v>VRAC</v>
          </cell>
          <cell r="S41">
            <v>39780</v>
          </cell>
          <cell r="T41">
            <v>-220</v>
          </cell>
        </row>
        <row r="42">
          <cell r="R42" t="str">
            <v>EMB</v>
          </cell>
          <cell r="S42" t="str">
            <v/>
          </cell>
          <cell r="T42" t="str">
            <v/>
          </cell>
        </row>
        <row r="43">
          <cell r="R43" t="str">
            <v>EMB</v>
          </cell>
          <cell r="S43">
            <v>40959.375</v>
          </cell>
          <cell r="T43">
            <v>-3040.625</v>
          </cell>
        </row>
        <row r="44">
          <cell r="R44" t="str">
            <v>EMB</v>
          </cell>
          <cell r="S44">
            <v>42468.75</v>
          </cell>
          <cell r="T44">
            <v>-1531.25</v>
          </cell>
        </row>
        <row r="45">
          <cell r="R45" t="str">
            <v>VRAC</v>
          </cell>
          <cell r="S45">
            <v>40020</v>
          </cell>
          <cell r="T45">
            <v>20</v>
          </cell>
        </row>
        <row r="46">
          <cell r="R46" t="str">
            <v>VRAC</v>
          </cell>
          <cell r="S46">
            <v>39980</v>
          </cell>
          <cell r="T46">
            <v>-20</v>
          </cell>
        </row>
        <row r="47">
          <cell r="R47" t="str">
            <v>VRAC</v>
          </cell>
          <cell r="S47">
            <v>39900</v>
          </cell>
          <cell r="T47">
            <v>-100</v>
          </cell>
        </row>
        <row r="48">
          <cell r="R48" t="str">
            <v>EMB</v>
          </cell>
          <cell r="S48" t="str">
            <v/>
          </cell>
          <cell r="T48" t="str">
            <v/>
          </cell>
        </row>
        <row r="49">
          <cell r="R49" t="str">
            <v>VRAC</v>
          </cell>
          <cell r="S49">
            <v>42820</v>
          </cell>
          <cell r="T49">
            <v>-1180</v>
          </cell>
        </row>
        <row r="50">
          <cell r="R50" t="str">
            <v>VRAC</v>
          </cell>
          <cell r="S50">
            <v>39960</v>
          </cell>
          <cell r="T50">
            <v>-40</v>
          </cell>
        </row>
        <row r="51">
          <cell r="R51" t="str">
            <v>VRAC</v>
          </cell>
          <cell r="S51">
            <v>42300</v>
          </cell>
          <cell r="T51">
            <v>-1700</v>
          </cell>
        </row>
        <row r="52">
          <cell r="R52" t="str">
            <v>EMB</v>
          </cell>
          <cell r="S52" t="str">
            <v/>
          </cell>
          <cell r="T52" t="str">
            <v/>
          </cell>
        </row>
        <row r="53">
          <cell r="R53" t="str">
            <v>EMB</v>
          </cell>
          <cell r="S53">
            <v>42128.75</v>
          </cell>
          <cell r="T53">
            <v>-1871.25</v>
          </cell>
        </row>
        <row r="54">
          <cell r="R54" t="str">
            <v>EMB</v>
          </cell>
          <cell r="S54">
            <v>42448.75</v>
          </cell>
          <cell r="T54">
            <v>-1551.25</v>
          </cell>
        </row>
        <row r="55">
          <cell r="R55" t="str">
            <v>EMB</v>
          </cell>
          <cell r="S55">
            <v>42028.75</v>
          </cell>
          <cell r="T55">
            <v>-1971.25</v>
          </cell>
        </row>
        <row r="56">
          <cell r="R56" t="str">
            <v>VRAC</v>
          </cell>
          <cell r="S56">
            <v>39820</v>
          </cell>
          <cell r="T56">
            <v>-180</v>
          </cell>
        </row>
        <row r="57">
          <cell r="R57" t="str">
            <v>EMB</v>
          </cell>
          <cell r="S57">
            <v>35861.875</v>
          </cell>
          <cell r="T57">
            <v>-4138.125</v>
          </cell>
        </row>
        <row r="58">
          <cell r="R58" t="str">
            <v>VRAC</v>
          </cell>
          <cell r="S58">
            <v>43900</v>
          </cell>
          <cell r="T58">
            <v>-100</v>
          </cell>
        </row>
        <row r="59">
          <cell r="R59" t="str">
            <v>VRAC</v>
          </cell>
          <cell r="S59" t="str">
            <v/>
          </cell>
          <cell r="T59" t="str">
            <v/>
          </cell>
        </row>
        <row r="60">
          <cell r="R60" t="str">
            <v>EMB</v>
          </cell>
          <cell r="S60">
            <v>42448.75</v>
          </cell>
          <cell r="T60">
            <v>-1551.25</v>
          </cell>
        </row>
        <row r="61">
          <cell r="R61" t="str">
            <v>VRAC</v>
          </cell>
          <cell r="S61" t="str">
            <v/>
          </cell>
          <cell r="T61" t="str">
            <v/>
          </cell>
        </row>
        <row r="62">
          <cell r="R62" t="str">
            <v>VRAC</v>
          </cell>
          <cell r="S62" t="str">
            <v/>
          </cell>
          <cell r="T62" t="str">
            <v/>
          </cell>
        </row>
        <row r="63">
          <cell r="R63" t="str">
            <v>VRAC</v>
          </cell>
          <cell r="S63">
            <v>43860</v>
          </cell>
          <cell r="T63">
            <v>-140</v>
          </cell>
        </row>
        <row r="64">
          <cell r="R64" t="str">
            <v>VRAC</v>
          </cell>
          <cell r="S64">
            <v>43880</v>
          </cell>
          <cell r="T64">
            <v>-120</v>
          </cell>
        </row>
        <row r="65">
          <cell r="R65" t="str">
            <v>VRAC</v>
          </cell>
          <cell r="S65">
            <v>43800</v>
          </cell>
          <cell r="T65">
            <v>-200</v>
          </cell>
        </row>
        <row r="66">
          <cell r="R66" t="str">
            <v>VRAC</v>
          </cell>
          <cell r="S66">
            <v>43960</v>
          </cell>
          <cell r="T66">
            <v>-40</v>
          </cell>
        </row>
        <row r="67">
          <cell r="R67" t="str">
            <v>EMB</v>
          </cell>
          <cell r="S67">
            <v>39899.375</v>
          </cell>
          <cell r="T67">
            <v>-100.625</v>
          </cell>
        </row>
        <row r="68">
          <cell r="R68" t="str">
            <v>VRAC</v>
          </cell>
          <cell r="S68">
            <v>38320</v>
          </cell>
          <cell r="T68">
            <v>-1680</v>
          </cell>
        </row>
        <row r="69">
          <cell r="R69" t="str">
            <v>VRAC</v>
          </cell>
          <cell r="S69">
            <v>43960</v>
          </cell>
          <cell r="T69">
            <v>-40</v>
          </cell>
        </row>
        <row r="70">
          <cell r="R70" t="str">
            <v>VRAC</v>
          </cell>
          <cell r="S70">
            <v>43980</v>
          </cell>
          <cell r="T70">
            <v>-20</v>
          </cell>
        </row>
        <row r="71">
          <cell r="R71" t="str">
            <v>EMB</v>
          </cell>
          <cell r="S71">
            <v>38879.375</v>
          </cell>
          <cell r="T71">
            <v>-1120.625</v>
          </cell>
        </row>
        <row r="72">
          <cell r="R72" t="str">
            <v>VRAC</v>
          </cell>
          <cell r="S72">
            <v>39960</v>
          </cell>
          <cell r="T72">
            <v>-40</v>
          </cell>
        </row>
        <row r="73">
          <cell r="R73" t="str">
            <v>VRAC</v>
          </cell>
          <cell r="S73">
            <v>39920</v>
          </cell>
          <cell r="T73">
            <v>-80</v>
          </cell>
        </row>
        <row r="74">
          <cell r="R74" t="str">
            <v>EMB</v>
          </cell>
          <cell r="S74">
            <v>39079.375</v>
          </cell>
          <cell r="T74">
            <v>-920.625</v>
          </cell>
        </row>
        <row r="75">
          <cell r="R75" t="str">
            <v>VRAC</v>
          </cell>
          <cell r="S75">
            <v>39840</v>
          </cell>
          <cell r="T75">
            <v>-160</v>
          </cell>
        </row>
        <row r="76">
          <cell r="R76" t="str">
            <v>VRAC</v>
          </cell>
          <cell r="S76">
            <v>39920</v>
          </cell>
          <cell r="T76">
            <v>-80</v>
          </cell>
        </row>
        <row r="77">
          <cell r="R77" t="str">
            <v>EMB</v>
          </cell>
          <cell r="S77">
            <v>37975</v>
          </cell>
          <cell r="T77">
            <v>-2025</v>
          </cell>
        </row>
        <row r="78">
          <cell r="R78" t="str">
            <v>VRAC</v>
          </cell>
          <cell r="S78">
            <v>39880</v>
          </cell>
          <cell r="T78">
            <v>-120</v>
          </cell>
        </row>
        <row r="79">
          <cell r="R79" t="str">
            <v>EMB</v>
          </cell>
          <cell r="S79" t="str">
            <v/>
          </cell>
          <cell r="T79" t="str">
            <v/>
          </cell>
        </row>
        <row r="80">
          <cell r="R80" t="str">
            <v>EMB</v>
          </cell>
          <cell r="S80" t="str">
            <v/>
          </cell>
          <cell r="T80" t="str">
            <v/>
          </cell>
        </row>
        <row r="81">
          <cell r="R81" t="str">
            <v>VRAC</v>
          </cell>
          <cell r="S81">
            <v>39900</v>
          </cell>
          <cell r="T81">
            <v>-100</v>
          </cell>
        </row>
        <row r="82">
          <cell r="R82" t="str">
            <v>VRAC</v>
          </cell>
          <cell r="S82">
            <v>39860</v>
          </cell>
          <cell r="T82">
            <v>-140</v>
          </cell>
        </row>
        <row r="83">
          <cell r="R83" t="str">
            <v>VRAC</v>
          </cell>
          <cell r="S83">
            <v>39780</v>
          </cell>
          <cell r="T83">
            <v>-220</v>
          </cell>
        </row>
        <row r="84">
          <cell r="R84" t="str">
            <v>VRAC</v>
          </cell>
          <cell r="S84">
            <v>39940</v>
          </cell>
          <cell r="T84">
            <v>-60</v>
          </cell>
        </row>
        <row r="85">
          <cell r="R85" t="str">
            <v>EMB</v>
          </cell>
          <cell r="S85" t="str">
            <v/>
          </cell>
          <cell r="T85" t="str">
            <v/>
          </cell>
        </row>
        <row r="86">
          <cell r="R86" t="str">
            <v>VRAC</v>
          </cell>
          <cell r="S86">
            <v>41900</v>
          </cell>
          <cell r="T86">
            <v>-2100</v>
          </cell>
        </row>
        <row r="87">
          <cell r="R87" t="str">
            <v>VRAC</v>
          </cell>
          <cell r="S87">
            <v>39920</v>
          </cell>
          <cell r="T87">
            <v>-80</v>
          </cell>
        </row>
        <row r="88">
          <cell r="R88" t="str">
            <v>EMB</v>
          </cell>
          <cell r="S88" t="str">
            <v/>
          </cell>
          <cell r="T88" t="str">
            <v/>
          </cell>
        </row>
        <row r="89">
          <cell r="R89" t="str">
            <v>VRAC</v>
          </cell>
          <cell r="S89">
            <v>43800</v>
          </cell>
          <cell r="T89">
            <v>-200</v>
          </cell>
        </row>
        <row r="90">
          <cell r="R90" t="str">
            <v>EMB</v>
          </cell>
          <cell r="S90">
            <v>41748.75</v>
          </cell>
          <cell r="T90">
            <v>-2251.25</v>
          </cell>
        </row>
        <row r="91">
          <cell r="R91" t="str">
            <v>EMB</v>
          </cell>
          <cell r="S91">
            <v>43188.75</v>
          </cell>
          <cell r="T91">
            <v>-811.25</v>
          </cell>
        </row>
        <row r="92">
          <cell r="R92" t="str">
            <v>EMB</v>
          </cell>
          <cell r="S92">
            <v>42148.75</v>
          </cell>
          <cell r="T92">
            <v>-1851.25</v>
          </cell>
        </row>
        <row r="93">
          <cell r="R93" t="str">
            <v>EMB</v>
          </cell>
          <cell r="S93">
            <v>38819.375</v>
          </cell>
          <cell r="T93">
            <v>-1180.625</v>
          </cell>
        </row>
        <row r="94">
          <cell r="R94" t="str">
            <v>VRAC</v>
          </cell>
          <cell r="S94">
            <v>39880</v>
          </cell>
          <cell r="T94">
            <v>-120</v>
          </cell>
        </row>
        <row r="95">
          <cell r="R95" t="str">
            <v>VRAC</v>
          </cell>
          <cell r="S95" t="str">
            <v/>
          </cell>
          <cell r="T95" t="str">
            <v/>
          </cell>
        </row>
        <row r="96">
          <cell r="R96" t="str">
            <v>VRAC</v>
          </cell>
          <cell r="S96" t="str">
            <v/>
          </cell>
          <cell r="T96" t="str">
            <v/>
          </cell>
        </row>
        <row r="97">
          <cell r="R97" t="str">
            <v>EMB</v>
          </cell>
          <cell r="S97" t="str">
            <v/>
          </cell>
          <cell r="T97" t="str">
            <v/>
          </cell>
        </row>
        <row r="98">
          <cell r="R98" t="str">
            <v>VRAC</v>
          </cell>
          <cell r="S98">
            <v>43120</v>
          </cell>
          <cell r="T98">
            <v>-880</v>
          </cell>
        </row>
        <row r="99">
          <cell r="R99" t="str">
            <v>VRAC</v>
          </cell>
          <cell r="S99">
            <v>39900</v>
          </cell>
          <cell r="T99">
            <v>-100</v>
          </cell>
        </row>
        <row r="100">
          <cell r="R100" t="str">
            <v>EMB</v>
          </cell>
          <cell r="S100">
            <v>38610</v>
          </cell>
          <cell r="T100">
            <v>-1390</v>
          </cell>
        </row>
        <row r="101">
          <cell r="R101" t="str">
            <v>VRAC</v>
          </cell>
          <cell r="S101">
            <v>43860</v>
          </cell>
          <cell r="T101">
            <v>-140</v>
          </cell>
        </row>
        <row r="102">
          <cell r="R102" t="str">
            <v>VRAC</v>
          </cell>
          <cell r="S102">
            <v>38800</v>
          </cell>
          <cell r="T102">
            <v>-1200</v>
          </cell>
        </row>
        <row r="103">
          <cell r="R103" t="str">
            <v>VRAC</v>
          </cell>
          <cell r="S103" t="str">
            <v/>
          </cell>
          <cell r="T103" t="str">
            <v/>
          </cell>
        </row>
        <row r="104">
          <cell r="R104" t="str">
            <v>EMB</v>
          </cell>
          <cell r="S104">
            <v>38970</v>
          </cell>
          <cell r="T104">
            <v>-1030</v>
          </cell>
        </row>
        <row r="105">
          <cell r="R105" t="str">
            <v>VRAC</v>
          </cell>
          <cell r="S105">
            <v>39920</v>
          </cell>
          <cell r="T105">
            <v>-80</v>
          </cell>
        </row>
        <row r="106">
          <cell r="R106" t="str">
            <v>VRAC</v>
          </cell>
          <cell r="S106">
            <v>39740</v>
          </cell>
          <cell r="T106">
            <v>-260</v>
          </cell>
        </row>
        <row r="107">
          <cell r="R107" t="str">
            <v>EMB</v>
          </cell>
          <cell r="S107">
            <v>39508.75</v>
          </cell>
          <cell r="T107">
            <v>-491.25</v>
          </cell>
        </row>
        <row r="108">
          <cell r="R108" t="str">
            <v>VRAC</v>
          </cell>
          <cell r="S108">
            <v>43580</v>
          </cell>
          <cell r="T108">
            <v>-420</v>
          </cell>
        </row>
        <row r="109">
          <cell r="R109" t="str">
            <v>VRAC</v>
          </cell>
          <cell r="S109">
            <v>43920</v>
          </cell>
          <cell r="T109">
            <v>-80</v>
          </cell>
        </row>
        <row r="110">
          <cell r="R110" t="str">
            <v>EMB</v>
          </cell>
          <cell r="S110">
            <v>39119.375</v>
          </cell>
          <cell r="T110">
            <v>-880.625</v>
          </cell>
        </row>
        <row r="111">
          <cell r="R111" t="str">
            <v>EMB</v>
          </cell>
          <cell r="S111">
            <v>38859.375</v>
          </cell>
          <cell r="T111">
            <v>-1140.625</v>
          </cell>
        </row>
        <row r="112">
          <cell r="R112" t="str">
            <v>EMB</v>
          </cell>
          <cell r="S112">
            <v>33958.75</v>
          </cell>
          <cell r="T112">
            <v>-6041.25</v>
          </cell>
        </row>
        <row r="113">
          <cell r="R113" t="str">
            <v>VRAC</v>
          </cell>
          <cell r="S113">
            <v>39900</v>
          </cell>
          <cell r="T113">
            <v>-100</v>
          </cell>
        </row>
        <row r="114">
          <cell r="R114" t="str">
            <v>VRAC</v>
          </cell>
          <cell r="S114">
            <v>39920</v>
          </cell>
          <cell r="T114">
            <v>-80</v>
          </cell>
        </row>
        <row r="115">
          <cell r="R115" t="str">
            <v>VRAC</v>
          </cell>
          <cell r="S115">
            <v>39900</v>
          </cell>
          <cell r="T115">
            <v>-100</v>
          </cell>
        </row>
        <row r="116">
          <cell r="R116" t="str">
            <v>EMB</v>
          </cell>
          <cell r="S116">
            <v>42928.75</v>
          </cell>
          <cell r="T116">
            <v>-1071.25</v>
          </cell>
        </row>
        <row r="117">
          <cell r="R117" t="str">
            <v>VRAC</v>
          </cell>
          <cell r="S117">
            <v>39920</v>
          </cell>
          <cell r="T117">
            <v>-80</v>
          </cell>
        </row>
        <row r="118">
          <cell r="R118" t="str">
            <v>VRAC</v>
          </cell>
          <cell r="S118">
            <v>39940</v>
          </cell>
          <cell r="T118">
            <v>-60</v>
          </cell>
        </row>
        <row r="119">
          <cell r="R119" t="str">
            <v>VRAC</v>
          </cell>
          <cell r="S119">
            <v>43820</v>
          </cell>
          <cell r="T119">
            <v>-180</v>
          </cell>
        </row>
        <row r="120">
          <cell r="R120" t="str">
            <v>VRAC</v>
          </cell>
          <cell r="S120">
            <v>43000</v>
          </cell>
          <cell r="T120">
            <v>-1000</v>
          </cell>
        </row>
        <row r="121">
          <cell r="R121" t="str">
            <v>VRAC</v>
          </cell>
          <cell r="S121">
            <v>39840</v>
          </cell>
          <cell r="T121">
            <v>-160</v>
          </cell>
        </row>
        <row r="122">
          <cell r="R122" t="str">
            <v>VRAC</v>
          </cell>
          <cell r="S122">
            <v>41940</v>
          </cell>
          <cell r="T122">
            <v>-2060</v>
          </cell>
        </row>
        <row r="123">
          <cell r="R123" t="str">
            <v>VRAC</v>
          </cell>
          <cell r="S123">
            <v>41680</v>
          </cell>
          <cell r="T123">
            <v>-2320</v>
          </cell>
        </row>
        <row r="124">
          <cell r="R124" t="str">
            <v>EMB</v>
          </cell>
          <cell r="S124" t="str">
            <v/>
          </cell>
          <cell r="T124" t="str">
            <v/>
          </cell>
        </row>
        <row r="125">
          <cell r="R125" t="str">
            <v>VRAC</v>
          </cell>
          <cell r="S125">
            <v>39880</v>
          </cell>
          <cell r="T125">
            <v>-120</v>
          </cell>
        </row>
        <row r="126">
          <cell r="R126" t="str">
            <v>VRAC</v>
          </cell>
          <cell r="S126" t="str">
            <v/>
          </cell>
          <cell r="T126" t="str">
            <v/>
          </cell>
        </row>
        <row r="127">
          <cell r="R127" t="str">
            <v>VRAC</v>
          </cell>
          <cell r="S127">
            <v>39880</v>
          </cell>
          <cell r="T127">
            <v>-120</v>
          </cell>
        </row>
        <row r="128">
          <cell r="R128" t="str">
            <v>VRAC</v>
          </cell>
          <cell r="S128">
            <v>39880</v>
          </cell>
          <cell r="T128">
            <v>-120</v>
          </cell>
        </row>
        <row r="129">
          <cell r="R129" t="str">
            <v>VRAC</v>
          </cell>
          <cell r="S129">
            <v>43920</v>
          </cell>
          <cell r="T129">
            <v>-80</v>
          </cell>
        </row>
        <row r="130">
          <cell r="R130" t="str">
            <v>VRAC</v>
          </cell>
          <cell r="S130">
            <v>42340</v>
          </cell>
          <cell r="T130">
            <v>-1660</v>
          </cell>
        </row>
        <row r="131">
          <cell r="R131" t="str">
            <v>EMB</v>
          </cell>
          <cell r="S131" t="str">
            <v/>
          </cell>
          <cell r="T131" t="str">
            <v/>
          </cell>
        </row>
        <row r="132">
          <cell r="R132" t="str">
            <v>VRAC</v>
          </cell>
          <cell r="S132">
            <v>39920</v>
          </cell>
          <cell r="T132">
            <v>-80</v>
          </cell>
        </row>
        <row r="133">
          <cell r="R133" t="str">
            <v>VRAC</v>
          </cell>
          <cell r="S133">
            <v>39880</v>
          </cell>
          <cell r="T133">
            <v>-120</v>
          </cell>
        </row>
        <row r="134">
          <cell r="R134" t="str">
            <v>VRAC</v>
          </cell>
          <cell r="S134">
            <v>39860</v>
          </cell>
          <cell r="T134">
            <v>-140</v>
          </cell>
        </row>
        <row r="135">
          <cell r="R135" t="str">
            <v>VRAC</v>
          </cell>
          <cell r="S135">
            <v>35160</v>
          </cell>
          <cell r="T135">
            <v>-4840</v>
          </cell>
        </row>
        <row r="136">
          <cell r="R136" t="str">
            <v>VRAC</v>
          </cell>
          <cell r="S136">
            <v>39760</v>
          </cell>
          <cell r="T136">
            <v>-240</v>
          </cell>
        </row>
        <row r="137">
          <cell r="R137" t="str">
            <v>VRAC</v>
          </cell>
          <cell r="S137">
            <v>43940</v>
          </cell>
          <cell r="T137">
            <v>-60</v>
          </cell>
        </row>
        <row r="138">
          <cell r="R138" t="str">
            <v>EMB</v>
          </cell>
          <cell r="S138">
            <v>38679.375</v>
          </cell>
          <cell r="T138">
            <v>-1320.625</v>
          </cell>
        </row>
        <row r="139">
          <cell r="R139" t="str">
            <v>VRAC</v>
          </cell>
          <cell r="S139">
            <v>43960</v>
          </cell>
          <cell r="T139">
            <v>-40</v>
          </cell>
        </row>
        <row r="140">
          <cell r="R140" t="str">
            <v>VRAC</v>
          </cell>
          <cell r="S140">
            <v>42920</v>
          </cell>
          <cell r="T140">
            <v>-1080</v>
          </cell>
        </row>
        <row r="141">
          <cell r="R141" t="str">
            <v>VRAC</v>
          </cell>
          <cell r="S141">
            <v>39760</v>
          </cell>
          <cell r="T141">
            <v>-240</v>
          </cell>
        </row>
        <row r="142">
          <cell r="R142" t="str">
            <v>EMB</v>
          </cell>
          <cell r="S142">
            <v>38819.375</v>
          </cell>
          <cell r="T142">
            <v>-1180.625</v>
          </cell>
        </row>
        <row r="143">
          <cell r="R143" t="str">
            <v>VRAC</v>
          </cell>
          <cell r="S143">
            <v>39860</v>
          </cell>
          <cell r="T143">
            <v>-140</v>
          </cell>
        </row>
        <row r="144">
          <cell r="R144" t="str">
            <v>VRAC</v>
          </cell>
          <cell r="S144">
            <v>39960</v>
          </cell>
          <cell r="T144">
            <v>-40</v>
          </cell>
        </row>
        <row r="145">
          <cell r="R145" t="str">
            <v>VRAC</v>
          </cell>
          <cell r="S145">
            <v>39780</v>
          </cell>
          <cell r="T145">
            <v>-220</v>
          </cell>
        </row>
        <row r="146">
          <cell r="R146" t="str">
            <v>VRAC</v>
          </cell>
          <cell r="S146">
            <v>39920</v>
          </cell>
          <cell r="T146">
            <v>-80</v>
          </cell>
        </row>
        <row r="147">
          <cell r="R147" t="str">
            <v>EMB</v>
          </cell>
          <cell r="S147">
            <v>39479.375</v>
          </cell>
          <cell r="T147">
            <v>-520.625</v>
          </cell>
        </row>
        <row r="148">
          <cell r="R148" t="str">
            <v>VRAC</v>
          </cell>
          <cell r="S148">
            <v>39760</v>
          </cell>
          <cell r="T148">
            <v>-240</v>
          </cell>
        </row>
        <row r="149">
          <cell r="R149" t="str">
            <v>EMB</v>
          </cell>
          <cell r="S149">
            <v>38679.375</v>
          </cell>
          <cell r="T149">
            <v>-1320.625</v>
          </cell>
        </row>
        <row r="150">
          <cell r="R150" t="str">
            <v>VRAC</v>
          </cell>
          <cell r="S150">
            <v>38860</v>
          </cell>
          <cell r="T150">
            <v>-1140</v>
          </cell>
        </row>
        <row r="151">
          <cell r="R151" t="str">
            <v>VRAC</v>
          </cell>
          <cell r="S151">
            <v>38560</v>
          </cell>
          <cell r="T151">
            <v>-1440</v>
          </cell>
        </row>
        <row r="152">
          <cell r="R152" t="str">
            <v>VRAC</v>
          </cell>
          <cell r="S152">
            <v>39940</v>
          </cell>
          <cell r="T152">
            <v>-60</v>
          </cell>
        </row>
        <row r="153">
          <cell r="R153" t="str">
            <v>VRAC</v>
          </cell>
          <cell r="S153">
            <v>40020</v>
          </cell>
          <cell r="T153">
            <v>20</v>
          </cell>
        </row>
        <row r="154">
          <cell r="R154" t="str">
            <v>VRAC</v>
          </cell>
          <cell r="S154">
            <v>39960</v>
          </cell>
          <cell r="T154">
            <v>-40</v>
          </cell>
        </row>
        <row r="155">
          <cell r="R155" t="str">
            <v>VRAC</v>
          </cell>
          <cell r="S155">
            <v>39940</v>
          </cell>
          <cell r="T155">
            <v>-60</v>
          </cell>
        </row>
        <row r="156">
          <cell r="R156" t="str">
            <v>EMB</v>
          </cell>
          <cell r="S156">
            <v>41848.75</v>
          </cell>
          <cell r="T156">
            <v>-2151.25</v>
          </cell>
        </row>
        <row r="157">
          <cell r="R157" t="str">
            <v>EMB</v>
          </cell>
          <cell r="S157">
            <v>39328.75</v>
          </cell>
          <cell r="T157">
            <v>-671.25</v>
          </cell>
        </row>
        <row r="158">
          <cell r="R158" t="str">
            <v>EMB</v>
          </cell>
          <cell r="S158">
            <v>38630</v>
          </cell>
          <cell r="T158">
            <v>-1370</v>
          </cell>
        </row>
        <row r="159">
          <cell r="R159" t="str">
            <v>VRAC</v>
          </cell>
          <cell r="S159">
            <v>39980</v>
          </cell>
          <cell r="T159">
            <v>-4020</v>
          </cell>
        </row>
        <row r="160">
          <cell r="R160" t="str">
            <v>VRAC</v>
          </cell>
          <cell r="S160">
            <v>42120</v>
          </cell>
          <cell r="T160">
            <v>-1880</v>
          </cell>
        </row>
        <row r="161">
          <cell r="R161" t="str">
            <v>VRAC</v>
          </cell>
          <cell r="S161">
            <v>43780</v>
          </cell>
          <cell r="T161">
            <v>-220</v>
          </cell>
        </row>
        <row r="162">
          <cell r="R162" t="str">
            <v>VRAC</v>
          </cell>
          <cell r="S162" t="str">
            <v/>
          </cell>
          <cell r="T162" t="str">
            <v/>
          </cell>
        </row>
        <row r="163">
          <cell r="R163" t="str">
            <v>VRAC</v>
          </cell>
          <cell r="S163">
            <v>43920</v>
          </cell>
          <cell r="T163">
            <v>-80</v>
          </cell>
        </row>
        <row r="164">
          <cell r="R164" t="str">
            <v>VRAC</v>
          </cell>
          <cell r="S164">
            <v>39920</v>
          </cell>
          <cell r="T164">
            <v>-80</v>
          </cell>
        </row>
        <row r="165">
          <cell r="R165" t="str">
            <v>VRAC</v>
          </cell>
          <cell r="S165">
            <v>43920</v>
          </cell>
          <cell r="T165">
            <v>-80</v>
          </cell>
        </row>
        <row r="166">
          <cell r="R166" t="str">
            <v>EMB</v>
          </cell>
          <cell r="S166" t="str">
            <v/>
          </cell>
          <cell r="T166" t="str">
            <v/>
          </cell>
        </row>
        <row r="167">
          <cell r="R167" t="str">
            <v>EMB</v>
          </cell>
          <cell r="S167" t="str">
            <v/>
          </cell>
          <cell r="T167" t="str">
            <v/>
          </cell>
        </row>
        <row r="168">
          <cell r="R168" t="str">
            <v>VRAC</v>
          </cell>
          <cell r="S168">
            <v>43980</v>
          </cell>
          <cell r="T168">
            <v>-20</v>
          </cell>
        </row>
        <row r="169">
          <cell r="R169" t="str">
            <v>EMB</v>
          </cell>
          <cell r="S169">
            <v>38799.375</v>
          </cell>
          <cell r="T169">
            <v>-1200.625</v>
          </cell>
        </row>
        <row r="170">
          <cell r="R170" t="str">
            <v>VRAC</v>
          </cell>
          <cell r="S170">
            <v>39920</v>
          </cell>
          <cell r="T170">
            <v>-80</v>
          </cell>
        </row>
        <row r="171">
          <cell r="R171" t="str">
            <v>EMB</v>
          </cell>
          <cell r="S171" t="str">
            <v/>
          </cell>
          <cell r="T171" t="str">
            <v/>
          </cell>
        </row>
        <row r="172">
          <cell r="R172" t="str">
            <v>EMB</v>
          </cell>
          <cell r="S172" t="str">
            <v/>
          </cell>
          <cell r="T172" t="str">
            <v/>
          </cell>
        </row>
        <row r="173">
          <cell r="R173" t="str">
            <v>VRAC</v>
          </cell>
          <cell r="S173" t="str">
            <v/>
          </cell>
          <cell r="T173" t="str">
            <v/>
          </cell>
        </row>
        <row r="174">
          <cell r="R174" t="str">
            <v>VRAC</v>
          </cell>
          <cell r="S174">
            <v>39680</v>
          </cell>
          <cell r="T174">
            <v>-320</v>
          </cell>
        </row>
        <row r="175">
          <cell r="R175" t="str">
            <v>VRAC</v>
          </cell>
          <cell r="S175">
            <v>39900</v>
          </cell>
          <cell r="T175">
            <v>-100</v>
          </cell>
        </row>
        <row r="176">
          <cell r="R176" t="str">
            <v>VRAC</v>
          </cell>
          <cell r="S176">
            <v>39880</v>
          </cell>
          <cell r="T176">
            <v>-120</v>
          </cell>
        </row>
        <row r="177">
          <cell r="R177" t="str">
            <v>VRAC</v>
          </cell>
          <cell r="S177">
            <v>39360</v>
          </cell>
          <cell r="T177">
            <v>-640</v>
          </cell>
        </row>
        <row r="178">
          <cell r="R178" t="str">
            <v>VRAC</v>
          </cell>
          <cell r="S178">
            <v>39820</v>
          </cell>
          <cell r="T178">
            <v>-180</v>
          </cell>
        </row>
        <row r="179">
          <cell r="R179" t="str">
            <v>VRAC</v>
          </cell>
          <cell r="S179">
            <v>39900</v>
          </cell>
          <cell r="T179">
            <v>-100</v>
          </cell>
        </row>
        <row r="180">
          <cell r="R180" t="str">
            <v>VRAC</v>
          </cell>
          <cell r="S180">
            <v>39980</v>
          </cell>
          <cell r="T180">
            <v>-20</v>
          </cell>
        </row>
        <row r="181">
          <cell r="R181" t="str">
            <v>VRAC</v>
          </cell>
          <cell r="S181">
            <v>39800</v>
          </cell>
          <cell r="T181">
            <v>-200</v>
          </cell>
        </row>
        <row r="182">
          <cell r="R182" t="str">
            <v>VRAC</v>
          </cell>
          <cell r="S182">
            <v>40000</v>
          </cell>
          <cell r="T182">
            <v>0</v>
          </cell>
        </row>
        <row r="183">
          <cell r="R183" t="str">
            <v>VRAC</v>
          </cell>
          <cell r="S183">
            <v>39800</v>
          </cell>
          <cell r="T183">
            <v>-200</v>
          </cell>
        </row>
        <row r="184">
          <cell r="R184" t="str">
            <v>VRAC</v>
          </cell>
          <cell r="S184">
            <v>39740</v>
          </cell>
          <cell r="T184">
            <v>-260</v>
          </cell>
        </row>
        <row r="185">
          <cell r="R185" t="str">
            <v>VRAC</v>
          </cell>
          <cell r="S185">
            <v>39780</v>
          </cell>
          <cell r="T185">
            <v>-220</v>
          </cell>
        </row>
        <row r="186">
          <cell r="R186" t="str">
            <v>VRAC</v>
          </cell>
          <cell r="S186">
            <v>40020</v>
          </cell>
          <cell r="T186">
            <v>20</v>
          </cell>
        </row>
        <row r="187">
          <cell r="R187" t="str">
            <v>VRAC</v>
          </cell>
          <cell r="S187">
            <v>39900</v>
          </cell>
          <cell r="T187">
            <v>-100</v>
          </cell>
        </row>
        <row r="188">
          <cell r="R188" t="str">
            <v>EMB</v>
          </cell>
          <cell r="S188">
            <v>39659.375</v>
          </cell>
          <cell r="T188">
            <v>-340.625</v>
          </cell>
        </row>
        <row r="189">
          <cell r="R189" t="str">
            <v>VRAC</v>
          </cell>
          <cell r="S189">
            <v>34400</v>
          </cell>
          <cell r="T189">
            <v>-9600</v>
          </cell>
        </row>
        <row r="190">
          <cell r="R190" t="str">
            <v>VRAC</v>
          </cell>
          <cell r="S190">
            <v>39840</v>
          </cell>
          <cell r="T190">
            <v>-160</v>
          </cell>
        </row>
        <row r="191">
          <cell r="R191" t="str">
            <v>EMB</v>
          </cell>
          <cell r="S191">
            <v>39899.375</v>
          </cell>
          <cell r="T191">
            <v>-100.625</v>
          </cell>
        </row>
        <row r="192">
          <cell r="R192" t="str">
            <v>EMB</v>
          </cell>
          <cell r="S192">
            <v>39779.375</v>
          </cell>
          <cell r="T192">
            <v>-220.625</v>
          </cell>
        </row>
        <row r="193">
          <cell r="R193" t="str">
            <v>VRAC</v>
          </cell>
          <cell r="S193">
            <v>39820</v>
          </cell>
          <cell r="T193">
            <v>-180</v>
          </cell>
        </row>
        <row r="194">
          <cell r="R194" t="str">
            <v>VRAC</v>
          </cell>
          <cell r="S194">
            <v>39800</v>
          </cell>
          <cell r="T194">
            <v>-200</v>
          </cell>
        </row>
        <row r="195">
          <cell r="R195" t="str">
            <v>VRAC</v>
          </cell>
          <cell r="S195">
            <v>39860</v>
          </cell>
          <cell r="T195">
            <v>-140</v>
          </cell>
        </row>
        <row r="196">
          <cell r="R196" t="str">
            <v>VRAC</v>
          </cell>
          <cell r="S196">
            <v>39960</v>
          </cell>
          <cell r="T196">
            <v>-40</v>
          </cell>
        </row>
        <row r="197">
          <cell r="R197" t="str">
            <v>VRAC</v>
          </cell>
          <cell r="S197">
            <v>39880</v>
          </cell>
          <cell r="T197">
            <v>-120</v>
          </cell>
        </row>
        <row r="198">
          <cell r="R198" t="str">
            <v>EMB</v>
          </cell>
          <cell r="S198">
            <v>39637.5</v>
          </cell>
          <cell r="T198">
            <v>-362.5</v>
          </cell>
        </row>
        <row r="199">
          <cell r="R199" t="str">
            <v>VRAC</v>
          </cell>
          <cell r="S199">
            <v>41780</v>
          </cell>
          <cell r="T199">
            <v>-2220</v>
          </cell>
        </row>
        <row r="200">
          <cell r="R200" t="str">
            <v>EMB</v>
          </cell>
          <cell r="S200">
            <v>39599.375</v>
          </cell>
          <cell r="T200">
            <v>-400.625</v>
          </cell>
        </row>
        <row r="201">
          <cell r="R201" t="str">
            <v>VRAC</v>
          </cell>
          <cell r="S201">
            <v>39960</v>
          </cell>
          <cell r="T201">
            <v>-40</v>
          </cell>
        </row>
        <row r="202">
          <cell r="R202" t="str">
            <v>VRAC</v>
          </cell>
          <cell r="S202">
            <v>43620</v>
          </cell>
          <cell r="T202">
            <v>-380</v>
          </cell>
        </row>
        <row r="203">
          <cell r="R203" t="str">
            <v>VRAC</v>
          </cell>
          <cell r="S203">
            <v>39780</v>
          </cell>
          <cell r="T203">
            <v>-220</v>
          </cell>
        </row>
        <row r="204">
          <cell r="R204" t="str">
            <v>VRAC</v>
          </cell>
          <cell r="S204">
            <v>41460</v>
          </cell>
          <cell r="T204">
            <v>-2540</v>
          </cell>
        </row>
        <row r="205">
          <cell r="R205" t="str">
            <v>EMB</v>
          </cell>
          <cell r="S205">
            <v>36271.25</v>
          </cell>
          <cell r="T205">
            <v>-7728.75</v>
          </cell>
        </row>
        <row r="206">
          <cell r="R206" t="str">
            <v>EMB</v>
          </cell>
          <cell r="S206">
            <v>36551.25</v>
          </cell>
          <cell r="T206">
            <v>-7448.75</v>
          </cell>
        </row>
        <row r="207">
          <cell r="R207" t="str">
            <v>VRAC</v>
          </cell>
          <cell r="S207" t="str">
            <v/>
          </cell>
          <cell r="T207" t="str">
            <v/>
          </cell>
        </row>
        <row r="208">
          <cell r="R208" t="str">
            <v>VRAC</v>
          </cell>
          <cell r="S208">
            <v>39920</v>
          </cell>
          <cell r="T208">
            <v>-80</v>
          </cell>
        </row>
        <row r="209">
          <cell r="R209" t="str">
            <v>VRAC</v>
          </cell>
          <cell r="S209">
            <v>39500</v>
          </cell>
          <cell r="T209">
            <v>-4500</v>
          </cell>
        </row>
        <row r="210">
          <cell r="R210" t="str">
            <v>VRAC</v>
          </cell>
          <cell r="S210">
            <v>43760</v>
          </cell>
          <cell r="T210">
            <v>-240</v>
          </cell>
        </row>
        <row r="211">
          <cell r="R211" t="str">
            <v>VRAC</v>
          </cell>
          <cell r="S211">
            <v>39740</v>
          </cell>
          <cell r="T211">
            <v>-260</v>
          </cell>
        </row>
        <row r="212">
          <cell r="R212" t="str">
            <v>VRAC</v>
          </cell>
          <cell r="S212">
            <v>41120</v>
          </cell>
          <cell r="T212">
            <v>-2880</v>
          </cell>
        </row>
        <row r="213">
          <cell r="R213" t="str">
            <v>VRAC</v>
          </cell>
          <cell r="S213" t="str">
            <v/>
          </cell>
          <cell r="T213" t="str">
            <v/>
          </cell>
        </row>
        <row r="214">
          <cell r="R214" t="str">
            <v>VRAC</v>
          </cell>
          <cell r="S214" t="str">
            <v/>
          </cell>
          <cell r="T214" t="str">
            <v/>
          </cell>
        </row>
        <row r="215">
          <cell r="R215" t="str">
            <v>VRAC</v>
          </cell>
          <cell r="S215" t="str">
            <v/>
          </cell>
          <cell r="T215" t="str">
            <v/>
          </cell>
        </row>
        <row r="216">
          <cell r="R216" t="str">
            <v>EMB</v>
          </cell>
          <cell r="S216" t="str">
            <v/>
          </cell>
          <cell r="T216" t="str">
            <v/>
          </cell>
        </row>
        <row r="217">
          <cell r="R217" t="str">
            <v>EMB</v>
          </cell>
          <cell r="S217">
            <v>42148.75</v>
          </cell>
          <cell r="T217">
            <v>-1851.25</v>
          </cell>
        </row>
        <row r="218">
          <cell r="R218" t="str">
            <v>EMB</v>
          </cell>
          <cell r="S218">
            <v>41868.75</v>
          </cell>
          <cell r="T218">
            <v>-2131.25</v>
          </cell>
        </row>
        <row r="219">
          <cell r="R219" t="str">
            <v>EMB</v>
          </cell>
          <cell r="S219">
            <v>42208.75</v>
          </cell>
          <cell r="T219">
            <v>-1791.25</v>
          </cell>
        </row>
        <row r="220">
          <cell r="R220" t="str">
            <v>EMB</v>
          </cell>
          <cell r="S220">
            <v>36495</v>
          </cell>
          <cell r="T220">
            <v>-3505</v>
          </cell>
        </row>
        <row r="221">
          <cell r="R221" t="str">
            <v>EMB</v>
          </cell>
          <cell r="S221">
            <v>22194.400000000001</v>
          </cell>
          <cell r="T221">
            <v>-17805.599999999999</v>
          </cell>
        </row>
        <row r="222">
          <cell r="R222" t="str">
            <v>EMB</v>
          </cell>
          <cell r="S222">
            <v>38939.375</v>
          </cell>
          <cell r="T222">
            <v>-1060.625</v>
          </cell>
        </row>
        <row r="223">
          <cell r="R223" t="str">
            <v>VRAC</v>
          </cell>
          <cell r="S223">
            <v>39620</v>
          </cell>
          <cell r="T223">
            <v>-380</v>
          </cell>
        </row>
        <row r="224">
          <cell r="R224" t="str">
            <v>VRAC</v>
          </cell>
          <cell r="S224">
            <v>43980</v>
          </cell>
          <cell r="T224">
            <v>-20</v>
          </cell>
        </row>
        <row r="225">
          <cell r="R225" t="str">
            <v>VRAC</v>
          </cell>
          <cell r="S225">
            <v>43900</v>
          </cell>
          <cell r="T225">
            <v>-100</v>
          </cell>
        </row>
        <row r="226">
          <cell r="R226" t="str">
            <v>VRAC</v>
          </cell>
          <cell r="S226">
            <v>39840</v>
          </cell>
          <cell r="T226">
            <v>-160</v>
          </cell>
        </row>
        <row r="227">
          <cell r="R227" t="str">
            <v>VRAC</v>
          </cell>
          <cell r="S227">
            <v>39900</v>
          </cell>
          <cell r="T227">
            <v>-100</v>
          </cell>
        </row>
        <row r="228">
          <cell r="R228" t="str">
            <v>VRAC</v>
          </cell>
          <cell r="S228">
            <v>39880</v>
          </cell>
          <cell r="T228">
            <v>-120</v>
          </cell>
        </row>
        <row r="229">
          <cell r="R229" t="str">
            <v>VRAC</v>
          </cell>
          <cell r="S229">
            <v>39900</v>
          </cell>
          <cell r="T229">
            <v>-100</v>
          </cell>
        </row>
        <row r="230">
          <cell r="R230" t="str">
            <v>VRAC</v>
          </cell>
          <cell r="S230">
            <v>39980</v>
          </cell>
          <cell r="T230">
            <v>-20</v>
          </cell>
        </row>
        <row r="231">
          <cell r="R231" t="str">
            <v>VRAC</v>
          </cell>
          <cell r="S231">
            <v>39820</v>
          </cell>
          <cell r="T231">
            <v>-180</v>
          </cell>
        </row>
        <row r="232">
          <cell r="R232" t="str">
            <v>VRAC</v>
          </cell>
          <cell r="S232">
            <v>27740</v>
          </cell>
          <cell r="T232">
            <v>-12260</v>
          </cell>
        </row>
        <row r="233">
          <cell r="R233" t="str">
            <v>VRAC</v>
          </cell>
          <cell r="S233">
            <v>39960</v>
          </cell>
          <cell r="T233">
            <v>-40</v>
          </cell>
        </row>
        <row r="234">
          <cell r="R234" t="str">
            <v>EMB</v>
          </cell>
          <cell r="S234" t="str">
            <v/>
          </cell>
          <cell r="T234" t="str">
            <v/>
          </cell>
        </row>
        <row r="235">
          <cell r="R235" t="str">
            <v>EMB</v>
          </cell>
          <cell r="S235" t="str">
            <v/>
          </cell>
          <cell r="T235" t="str">
            <v/>
          </cell>
        </row>
        <row r="236">
          <cell r="R236" t="str">
            <v>VRAC</v>
          </cell>
          <cell r="S236">
            <v>32080</v>
          </cell>
          <cell r="T236">
            <v>-11920</v>
          </cell>
        </row>
        <row r="237">
          <cell r="R237" t="str">
            <v>EMB</v>
          </cell>
          <cell r="S237">
            <v>39119.375</v>
          </cell>
          <cell r="T237">
            <v>-880.625</v>
          </cell>
        </row>
        <row r="238">
          <cell r="R238" t="str">
            <v>EMB</v>
          </cell>
          <cell r="S238" t="str">
            <v/>
          </cell>
          <cell r="T238" t="str">
            <v/>
          </cell>
        </row>
        <row r="239">
          <cell r="R239" t="str">
            <v>VRAC</v>
          </cell>
          <cell r="S239">
            <v>39860</v>
          </cell>
          <cell r="T239">
            <v>-140</v>
          </cell>
        </row>
        <row r="240">
          <cell r="R240" t="str">
            <v>EMB</v>
          </cell>
          <cell r="S240">
            <v>38959.375</v>
          </cell>
          <cell r="T240">
            <v>-1040.625</v>
          </cell>
        </row>
        <row r="241">
          <cell r="R241" t="str">
            <v>VRAC</v>
          </cell>
          <cell r="S241" t="str">
            <v/>
          </cell>
          <cell r="T241" t="str">
            <v/>
          </cell>
        </row>
        <row r="242">
          <cell r="R242" t="str">
            <v>EMB</v>
          </cell>
          <cell r="S242">
            <v>38899.375</v>
          </cell>
          <cell r="T242">
            <v>-1100.625</v>
          </cell>
        </row>
        <row r="243">
          <cell r="R243" t="str">
            <v>EMB</v>
          </cell>
          <cell r="S243">
            <v>40152.5</v>
          </cell>
          <cell r="T243">
            <v>152.5</v>
          </cell>
        </row>
        <row r="244">
          <cell r="R244" t="str">
            <v>EMB</v>
          </cell>
          <cell r="S244" t="str">
            <v/>
          </cell>
          <cell r="T244" t="str">
            <v/>
          </cell>
        </row>
        <row r="245">
          <cell r="R245" t="str">
            <v>VRAC</v>
          </cell>
          <cell r="S245">
            <v>37400</v>
          </cell>
          <cell r="T245">
            <v>-2600</v>
          </cell>
        </row>
        <row r="246">
          <cell r="R246" t="str">
            <v>VRAC</v>
          </cell>
          <cell r="S246">
            <v>39940</v>
          </cell>
          <cell r="T246">
            <v>-60</v>
          </cell>
        </row>
        <row r="247">
          <cell r="R247" t="str">
            <v>VRAC</v>
          </cell>
          <cell r="S247">
            <v>43900</v>
          </cell>
          <cell r="T247">
            <v>-100</v>
          </cell>
        </row>
        <row r="248">
          <cell r="R248" t="str">
            <v>VRAC</v>
          </cell>
          <cell r="S248">
            <v>43800</v>
          </cell>
          <cell r="T248">
            <v>-200</v>
          </cell>
        </row>
        <row r="249">
          <cell r="R249" t="str">
            <v>EMB</v>
          </cell>
          <cell r="S249" t="str">
            <v/>
          </cell>
          <cell r="T249" t="str">
            <v/>
          </cell>
        </row>
        <row r="250">
          <cell r="R250" t="str">
            <v>VRAC</v>
          </cell>
          <cell r="S250">
            <v>39880</v>
          </cell>
          <cell r="T250">
            <v>-120</v>
          </cell>
        </row>
        <row r="251">
          <cell r="R251" t="str">
            <v>EMB</v>
          </cell>
          <cell r="S251" t="str">
            <v/>
          </cell>
          <cell r="T251" t="str">
            <v/>
          </cell>
        </row>
        <row r="252">
          <cell r="R252" t="str">
            <v>EMB</v>
          </cell>
          <cell r="S252" t="str">
            <v/>
          </cell>
          <cell r="T252" t="str">
            <v/>
          </cell>
        </row>
        <row r="253">
          <cell r="R253" t="str">
            <v>EMB</v>
          </cell>
          <cell r="S253" t="str">
            <v/>
          </cell>
          <cell r="T253" t="str">
            <v/>
          </cell>
        </row>
        <row r="254">
          <cell r="R254" t="str">
            <v>VRAC</v>
          </cell>
          <cell r="S254">
            <v>43620</v>
          </cell>
          <cell r="T254">
            <v>-380</v>
          </cell>
        </row>
        <row r="255">
          <cell r="R255" t="str">
            <v>VRAC</v>
          </cell>
          <cell r="S255">
            <v>43860</v>
          </cell>
          <cell r="T255">
            <v>-140</v>
          </cell>
        </row>
        <row r="256">
          <cell r="R256" t="str">
            <v>EMB</v>
          </cell>
          <cell r="S256">
            <v>39800</v>
          </cell>
          <cell r="T256">
            <v>-200</v>
          </cell>
        </row>
        <row r="257">
          <cell r="R257" t="str">
            <v>EMB</v>
          </cell>
          <cell r="S257">
            <v>39399.375</v>
          </cell>
          <cell r="T257">
            <v>-600.625</v>
          </cell>
        </row>
        <row r="258">
          <cell r="R258" t="str">
            <v>EMB</v>
          </cell>
          <cell r="S258">
            <v>38999.375</v>
          </cell>
          <cell r="T258">
            <v>-1000.625</v>
          </cell>
        </row>
        <row r="259">
          <cell r="R259" t="str">
            <v>VRAC</v>
          </cell>
          <cell r="S259">
            <v>39940</v>
          </cell>
          <cell r="T259">
            <v>-60</v>
          </cell>
        </row>
        <row r="260">
          <cell r="R260" t="str">
            <v>VRAC</v>
          </cell>
          <cell r="S260">
            <v>43820</v>
          </cell>
          <cell r="T260">
            <v>-180</v>
          </cell>
        </row>
        <row r="261">
          <cell r="R261" t="str">
            <v>EMB</v>
          </cell>
          <cell r="S261">
            <v>38839.375</v>
          </cell>
          <cell r="T261">
            <v>-1160.625</v>
          </cell>
        </row>
        <row r="262">
          <cell r="R262" t="str">
            <v>VRAC</v>
          </cell>
          <cell r="S262">
            <v>39860</v>
          </cell>
          <cell r="T262">
            <v>-140</v>
          </cell>
        </row>
        <row r="263">
          <cell r="R263" t="str">
            <v>VRAC</v>
          </cell>
          <cell r="S263">
            <v>40020</v>
          </cell>
          <cell r="T263">
            <v>20</v>
          </cell>
        </row>
        <row r="264">
          <cell r="R264" t="str">
            <v>VRAC</v>
          </cell>
          <cell r="S264">
            <v>39880</v>
          </cell>
          <cell r="T264">
            <v>-120</v>
          </cell>
        </row>
        <row r="265">
          <cell r="R265" t="str">
            <v>EMB</v>
          </cell>
          <cell r="S265">
            <v>39339.375</v>
          </cell>
          <cell r="T265">
            <v>-660.625</v>
          </cell>
        </row>
        <row r="266">
          <cell r="R266" t="str">
            <v>EMB</v>
          </cell>
          <cell r="S266">
            <v>42268.75</v>
          </cell>
          <cell r="T266">
            <v>-1731.25</v>
          </cell>
        </row>
        <row r="267">
          <cell r="R267" t="str">
            <v>EMB</v>
          </cell>
          <cell r="S267">
            <v>41348.75</v>
          </cell>
          <cell r="T267">
            <v>-2651.25</v>
          </cell>
        </row>
        <row r="268">
          <cell r="R268" t="str">
            <v>EMB</v>
          </cell>
          <cell r="S268">
            <v>42148.75</v>
          </cell>
          <cell r="T268">
            <v>-1851.25</v>
          </cell>
        </row>
        <row r="269">
          <cell r="R269" t="str">
            <v>EMB</v>
          </cell>
          <cell r="S269">
            <v>42928.75</v>
          </cell>
          <cell r="T269">
            <v>-1071.25</v>
          </cell>
        </row>
        <row r="270">
          <cell r="R270" t="str">
            <v>EMB</v>
          </cell>
          <cell r="S270">
            <v>42068.75</v>
          </cell>
          <cell r="T270">
            <v>-1931.25</v>
          </cell>
        </row>
        <row r="271">
          <cell r="R271" t="str">
            <v>EMB</v>
          </cell>
          <cell r="S271">
            <v>40868.75</v>
          </cell>
          <cell r="T271">
            <v>-3131.25</v>
          </cell>
        </row>
        <row r="272">
          <cell r="R272" t="str">
            <v>EMB</v>
          </cell>
          <cell r="S272">
            <v>42148.75</v>
          </cell>
          <cell r="T272">
            <v>-1851.25</v>
          </cell>
        </row>
        <row r="273">
          <cell r="R273" t="str">
            <v>VRAC</v>
          </cell>
          <cell r="S273" t="str">
            <v/>
          </cell>
          <cell r="T273" t="str">
            <v/>
          </cell>
        </row>
        <row r="274">
          <cell r="R274" t="str">
            <v>VRAC</v>
          </cell>
          <cell r="S274" t="str">
            <v/>
          </cell>
          <cell r="T274" t="str">
            <v/>
          </cell>
        </row>
        <row r="275">
          <cell r="R275" t="str">
            <v>VRAC</v>
          </cell>
          <cell r="S275">
            <v>39820</v>
          </cell>
          <cell r="T275">
            <v>-180</v>
          </cell>
        </row>
        <row r="276">
          <cell r="R276" t="str">
            <v>VRAC</v>
          </cell>
          <cell r="S276">
            <v>41560</v>
          </cell>
          <cell r="T276">
            <v>-2440</v>
          </cell>
        </row>
        <row r="277">
          <cell r="R277" t="str">
            <v>VRAC</v>
          </cell>
          <cell r="S277">
            <v>40000</v>
          </cell>
          <cell r="T277">
            <v>0</v>
          </cell>
        </row>
        <row r="278">
          <cell r="R278" t="str">
            <v>VRAC</v>
          </cell>
          <cell r="S278">
            <v>39880</v>
          </cell>
          <cell r="T278">
            <v>-120</v>
          </cell>
        </row>
        <row r="279">
          <cell r="R279" t="str">
            <v>VRAC</v>
          </cell>
          <cell r="S279">
            <v>39940</v>
          </cell>
          <cell r="T279">
            <v>-60</v>
          </cell>
        </row>
        <row r="280">
          <cell r="R280" t="str">
            <v>VRAC</v>
          </cell>
          <cell r="S280">
            <v>39920</v>
          </cell>
          <cell r="T280">
            <v>-80</v>
          </cell>
        </row>
        <row r="281">
          <cell r="R281" t="str">
            <v>VRAC</v>
          </cell>
          <cell r="S281">
            <v>39920</v>
          </cell>
          <cell r="T281">
            <v>-80</v>
          </cell>
        </row>
        <row r="282">
          <cell r="R282" t="str">
            <v>VRAC</v>
          </cell>
          <cell r="S282">
            <v>43920</v>
          </cell>
          <cell r="T282">
            <v>-80</v>
          </cell>
        </row>
        <row r="283">
          <cell r="R283" t="str">
            <v>VRAC</v>
          </cell>
          <cell r="S283">
            <v>43900</v>
          </cell>
          <cell r="T283">
            <v>-100</v>
          </cell>
        </row>
        <row r="284">
          <cell r="R284" t="str">
            <v>VRAC</v>
          </cell>
          <cell r="S284">
            <v>41940</v>
          </cell>
          <cell r="T284">
            <v>-2060</v>
          </cell>
        </row>
        <row r="285">
          <cell r="R285" t="str">
            <v>EMB</v>
          </cell>
          <cell r="S285">
            <v>39196.25</v>
          </cell>
          <cell r="T285">
            <v>-803.75</v>
          </cell>
        </row>
        <row r="286">
          <cell r="R286" t="str">
            <v>EMB</v>
          </cell>
          <cell r="S286">
            <v>39428.75</v>
          </cell>
          <cell r="T286">
            <v>-571.25</v>
          </cell>
        </row>
        <row r="287">
          <cell r="R287" t="str">
            <v>VRAC</v>
          </cell>
          <cell r="S287">
            <v>39160</v>
          </cell>
          <cell r="T287">
            <v>-840</v>
          </cell>
        </row>
        <row r="288">
          <cell r="R288" t="str">
            <v>VRAC</v>
          </cell>
          <cell r="S288">
            <v>42420</v>
          </cell>
          <cell r="T288">
            <v>-1580</v>
          </cell>
        </row>
        <row r="289">
          <cell r="R289" t="str">
            <v>VRAC</v>
          </cell>
          <cell r="S289">
            <v>43900</v>
          </cell>
          <cell r="T289">
            <v>-100</v>
          </cell>
        </row>
        <row r="290">
          <cell r="R290" t="str">
            <v>EMB</v>
          </cell>
          <cell r="S290">
            <v>42148.75</v>
          </cell>
          <cell r="T290">
            <v>-1851.25</v>
          </cell>
        </row>
        <row r="291">
          <cell r="R291" t="str">
            <v>EMB</v>
          </cell>
          <cell r="S291">
            <v>39199.375</v>
          </cell>
          <cell r="T291">
            <v>-800.625</v>
          </cell>
        </row>
        <row r="292">
          <cell r="R292" t="str">
            <v>VRAC</v>
          </cell>
          <cell r="S292" t="str">
            <v/>
          </cell>
          <cell r="T292" t="str">
            <v/>
          </cell>
        </row>
        <row r="293">
          <cell r="R293" t="str">
            <v>VRAC</v>
          </cell>
          <cell r="S293">
            <v>39840</v>
          </cell>
          <cell r="T293">
            <v>-160</v>
          </cell>
        </row>
        <row r="294">
          <cell r="R294" t="str">
            <v>VRAC</v>
          </cell>
          <cell r="S294">
            <v>39900</v>
          </cell>
          <cell r="T294">
            <v>-100</v>
          </cell>
        </row>
        <row r="295">
          <cell r="R295" t="str">
            <v>VRAC</v>
          </cell>
          <cell r="S295">
            <v>39960</v>
          </cell>
          <cell r="T295">
            <v>-40</v>
          </cell>
        </row>
        <row r="296">
          <cell r="R296" t="str">
            <v>VRAC</v>
          </cell>
          <cell r="S296">
            <v>43220</v>
          </cell>
          <cell r="T296">
            <v>-780</v>
          </cell>
        </row>
        <row r="297">
          <cell r="R297" t="str">
            <v>EMB</v>
          </cell>
          <cell r="S297" t="str">
            <v/>
          </cell>
          <cell r="T297" t="str">
            <v/>
          </cell>
        </row>
        <row r="298">
          <cell r="R298" t="str">
            <v>VRAC</v>
          </cell>
          <cell r="S298">
            <v>43860</v>
          </cell>
          <cell r="T298">
            <v>-140</v>
          </cell>
        </row>
        <row r="299">
          <cell r="R299" t="str">
            <v>EMB</v>
          </cell>
          <cell r="S299">
            <v>36120.625</v>
          </cell>
          <cell r="T299">
            <v>-3879.375</v>
          </cell>
        </row>
        <row r="300">
          <cell r="R300" t="str">
            <v>EMB</v>
          </cell>
          <cell r="S300">
            <v>38619.375</v>
          </cell>
          <cell r="T300">
            <v>-1380.625</v>
          </cell>
        </row>
        <row r="301">
          <cell r="R301" t="str">
            <v>EMB</v>
          </cell>
          <cell r="S301">
            <v>39534.5</v>
          </cell>
          <cell r="T301">
            <v>-465.5</v>
          </cell>
        </row>
        <row r="302">
          <cell r="R302" t="str">
            <v>VRAC</v>
          </cell>
          <cell r="S302">
            <v>38580</v>
          </cell>
          <cell r="T302">
            <v>-1420</v>
          </cell>
        </row>
        <row r="303">
          <cell r="R303" t="str">
            <v>EMB</v>
          </cell>
          <cell r="S303">
            <v>39439.375</v>
          </cell>
          <cell r="T303">
            <v>-560.625</v>
          </cell>
        </row>
        <row r="304">
          <cell r="R304" t="str">
            <v>VRAC</v>
          </cell>
          <cell r="S304">
            <v>43660</v>
          </cell>
          <cell r="T304">
            <v>-340</v>
          </cell>
        </row>
        <row r="305">
          <cell r="R305" t="str">
            <v>VRAC</v>
          </cell>
          <cell r="S305">
            <v>43440</v>
          </cell>
          <cell r="T305">
            <v>-560</v>
          </cell>
        </row>
        <row r="306">
          <cell r="R306" t="str">
            <v>VRAC</v>
          </cell>
          <cell r="S306">
            <v>39820</v>
          </cell>
          <cell r="T306">
            <v>-180</v>
          </cell>
        </row>
        <row r="307">
          <cell r="R307" t="str">
            <v>VRAC</v>
          </cell>
          <cell r="S307">
            <v>43120</v>
          </cell>
          <cell r="T307">
            <v>-880</v>
          </cell>
        </row>
        <row r="308">
          <cell r="R308" t="str">
            <v>EMB</v>
          </cell>
          <cell r="S308">
            <v>39628.75</v>
          </cell>
          <cell r="T308">
            <v>-371.25</v>
          </cell>
        </row>
        <row r="309">
          <cell r="R309" t="str">
            <v>VRAC</v>
          </cell>
          <cell r="S309">
            <v>39860</v>
          </cell>
          <cell r="T309">
            <v>-140</v>
          </cell>
        </row>
        <row r="310">
          <cell r="R310" t="str">
            <v>EMB</v>
          </cell>
          <cell r="S310">
            <v>39099.375</v>
          </cell>
          <cell r="T310">
            <v>-900.625</v>
          </cell>
        </row>
        <row r="311">
          <cell r="R311" t="str">
            <v>EMB</v>
          </cell>
          <cell r="S311">
            <v>38839.375</v>
          </cell>
          <cell r="T311">
            <v>-1160.625</v>
          </cell>
        </row>
        <row r="312">
          <cell r="R312" t="str">
            <v>VRAC</v>
          </cell>
          <cell r="S312">
            <v>43620</v>
          </cell>
          <cell r="T312">
            <v>-380</v>
          </cell>
        </row>
        <row r="313">
          <cell r="R313" t="str">
            <v>EMB</v>
          </cell>
          <cell r="S313">
            <v>39460</v>
          </cell>
          <cell r="T313">
            <v>-540</v>
          </cell>
        </row>
        <row r="314">
          <cell r="R314" t="str">
            <v>EMB</v>
          </cell>
          <cell r="S314">
            <v>39459.375</v>
          </cell>
          <cell r="T314">
            <v>-540.625</v>
          </cell>
        </row>
        <row r="315">
          <cell r="R315" t="str">
            <v>EMB</v>
          </cell>
          <cell r="S315">
            <v>27640</v>
          </cell>
          <cell r="T315">
            <v>-12360</v>
          </cell>
        </row>
        <row r="316">
          <cell r="R316" t="str">
            <v>VRAC</v>
          </cell>
          <cell r="S316" t="str">
            <v/>
          </cell>
          <cell r="T316" t="str">
            <v/>
          </cell>
        </row>
        <row r="317">
          <cell r="R317" t="str">
            <v>VRAC</v>
          </cell>
          <cell r="S317">
            <v>39860</v>
          </cell>
          <cell r="T317">
            <v>-140</v>
          </cell>
        </row>
        <row r="318">
          <cell r="R318" t="str">
            <v>VRAC</v>
          </cell>
          <cell r="S318">
            <v>39960</v>
          </cell>
          <cell r="T318">
            <v>-40</v>
          </cell>
        </row>
        <row r="319">
          <cell r="R319" t="str">
            <v>VRAC</v>
          </cell>
          <cell r="S319">
            <v>39940</v>
          </cell>
          <cell r="T319">
            <v>-60</v>
          </cell>
        </row>
        <row r="320">
          <cell r="R320" t="str">
            <v>VRAC</v>
          </cell>
          <cell r="S320">
            <v>39960</v>
          </cell>
          <cell r="T320">
            <v>-40</v>
          </cell>
        </row>
        <row r="321">
          <cell r="R321" t="str">
            <v>VRAC</v>
          </cell>
          <cell r="S321">
            <v>41600</v>
          </cell>
          <cell r="T321">
            <v>-2400</v>
          </cell>
        </row>
        <row r="322">
          <cell r="R322" t="str">
            <v>VRAC</v>
          </cell>
          <cell r="S322">
            <v>43980</v>
          </cell>
          <cell r="T322">
            <v>-20</v>
          </cell>
        </row>
        <row r="323">
          <cell r="R323" t="str">
            <v>EMB</v>
          </cell>
          <cell r="S323" t="str">
            <v/>
          </cell>
          <cell r="T323" t="str">
            <v/>
          </cell>
        </row>
        <row r="324">
          <cell r="R324" t="str">
            <v>VRAC</v>
          </cell>
          <cell r="S324">
            <v>39860</v>
          </cell>
          <cell r="T324">
            <v>-140</v>
          </cell>
        </row>
        <row r="325">
          <cell r="R325" t="str">
            <v>VRAC</v>
          </cell>
          <cell r="S325">
            <v>39960</v>
          </cell>
          <cell r="T325">
            <v>-40</v>
          </cell>
        </row>
        <row r="326">
          <cell r="R326" t="str">
            <v>VRAC</v>
          </cell>
          <cell r="S326">
            <v>39840</v>
          </cell>
          <cell r="T326">
            <v>-160</v>
          </cell>
        </row>
        <row r="327">
          <cell r="R327" t="str">
            <v>VRAC</v>
          </cell>
          <cell r="S327">
            <v>39860</v>
          </cell>
          <cell r="T327">
            <v>-140</v>
          </cell>
        </row>
        <row r="328">
          <cell r="R328" t="str">
            <v>VRAC</v>
          </cell>
          <cell r="S328">
            <v>39840</v>
          </cell>
          <cell r="T328">
            <v>-160</v>
          </cell>
        </row>
        <row r="329">
          <cell r="R329" t="str">
            <v>VRAC</v>
          </cell>
          <cell r="S329">
            <v>40020</v>
          </cell>
          <cell r="T329">
            <v>20</v>
          </cell>
        </row>
        <row r="330">
          <cell r="R330" t="str">
            <v>VRAC</v>
          </cell>
          <cell r="S330">
            <v>43980</v>
          </cell>
          <cell r="T330">
            <v>-20</v>
          </cell>
        </row>
        <row r="331">
          <cell r="R331" t="str">
            <v>EMB</v>
          </cell>
          <cell r="S331">
            <v>42488.75</v>
          </cell>
          <cell r="T331">
            <v>-1511.25</v>
          </cell>
        </row>
        <row r="332">
          <cell r="R332" t="str">
            <v>EMB</v>
          </cell>
          <cell r="S332">
            <v>42048.75</v>
          </cell>
          <cell r="T332">
            <v>-1951.25</v>
          </cell>
        </row>
        <row r="333">
          <cell r="R333" t="str">
            <v>EMB</v>
          </cell>
          <cell r="S333">
            <v>41948.75</v>
          </cell>
          <cell r="T333">
            <v>-2051.25</v>
          </cell>
        </row>
        <row r="334">
          <cell r="R334" t="str">
            <v>EMB</v>
          </cell>
          <cell r="S334">
            <v>42308.75</v>
          </cell>
          <cell r="T334">
            <v>-1691.25</v>
          </cell>
        </row>
        <row r="335">
          <cell r="R335" t="str">
            <v>EMB</v>
          </cell>
          <cell r="S335">
            <v>41328.75</v>
          </cell>
          <cell r="T335">
            <v>-2671.25</v>
          </cell>
        </row>
        <row r="336">
          <cell r="R336" t="str">
            <v>EMB</v>
          </cell>
          <cell r="S336">
            <v>42068.75</v>
          </cell>
          <cell r="T336">
            <v>-1931.25</v>
          </cell>
        </row>
        <row r="337">
          <cell r="R337" t="str">
            <v>VRAC</v>
          </cell>
          <cell r="S337">
            <v>39980</v>
          </cell>
          <cell r="T337">
            <v>-20</v>
          </cell>
        </row>
        <row r="338">
          <cell r="R338" t="str">
            <v>VRAC</v>
          </cell>
          <cell r="S338">
            <v>40000</v>
          </cell>
          <cell r="T338">
            <v>0</v>
          </cell>
        </row>
        <row r="339">
          <cell r="R339" t="str">
            <v>EMB</v>
          </cell>
          <cell r="S339">
            <v>39056</v>
          </cell>
          <cell r="T339">
            <v>-944</v>
          </cell>
        </row>
        <row r="340">
          <cell r="R340" t="str">
            <v>EMB</v>
          </cell>
          <cell r="S340">
            <v>41988.75</v>
          </cell>
          <cell r="T340">
            <v>-2011.25</v>
          </cell>
        </row>
        <row r="341">
          <cell r="R341" t="str">
            <v>VRAC</v>
          </cell>
          <cell r="S341">
            <v>43880</v>
          </cell>
          <cell r="T341">
            <v>-120</v>
          </cell>
        </row>
        <row r="342">
          <cell r="R342" t="str">
            <v>VRAC</v>
          </cell>
          <cell r="S342">
            <v>38720</v>
          </cell>
          <cell r="T342">
            <v>-1280</v>
          </cell>
        </row>
        <row r="343">
          <cell r="R343" t="str">
            <v>VRAC</v>
          </cell>
          <cell r="S343">
            <v>39840</v>
          </cell>
          <cell r="T343">
            <v>-160</v>
          </cell>
        </row>
        <row r="344">
          <cell r="R344" t="str">
            <v>EMB</v>
          </cell>
          <cell r="S344" t="str">
            <v/>
          </cell>
          <cell r="T344" t="str">
            <v/>
          </cell>
        </row>
        <row r="345">
          <cell r="R345" t="str">
            <v>VRAC</v>
          </cell>
          <cell r="S345">
            <v>39780</v>
          </cell>
          <cell r="T345">
            <v>-220</v>
          </cell>
        </row>
        <row r="346">
          <cell r="R346" t="str">
            <v>EMB</v>
          </cell>
          <cell r="S346">
            <v>39099.375</v>
          </cell>
          <cell r="T346">
            <v>-900.625</v>
          </cell>
        </row>
        <row r="347">
          <cell r="R347" t="str">
            <v>VRAC</v>
          </cell>
          <cell r="S347" t="str">
            <v/>
          </cell>
          <cell r="T347" t="str">
            <v/>
          </cell>
        </row>
        <row r="348">
          <cell r="R348" t="str">
            <v>VRAC</v>
          </cell>
          <cell r="S348">
            <v>39940</v>
          </cell>
          <cell r="T348">
            <v>-60</v>
          </cell>
        </row>
        <row r="349">
          <cell r="R349" t="str">
            <v>VRAC</v>
          </cell>
          <cell r="S349">
            <v>39980</v>
          </cell>
          <cell r="T349">
            <v>-20</v>
          </cell>
        </row>
        <row r="350">
          <cell r="R350" t="str">
            <v>VRAC</v>
          </cell>
          <cell r="S350">
            <v>43420</v>
          </cell>
          <cell r="T350">
            <v>-580</v>
          </cell>
        </row>
        <row r="351">
          <cell r="R351" t="str">
            <v>EMB</v>
          </cell>
          <cell r="S351">
            <v>38859.375</v>
          </cell>
          <cell r="T351">
            <v>-1140.625</v>
          </cell>
        </row>
        <row r="352">
          <cell r="R352" t="str">
            <v>VRAC</v>
          </cell>
          <cell r="S352">
            <v>39780</v>
          </cell>
          <cell r="T352">
            <v>-220</v>
          </cell>
        </row>
        <row r="353">
          <cell r="R353" t="str">
            <v>VRAC</v>
          </cell>
          <cell r="S353" t="str">
            <v/>
          </cell>
          <cell r="T353" t="str">
            <v/>
          </cell>
        </row>
        <row r="354">
          <cell r="R354" t="str">
            <v>VRAC</v>
          </cell>
          <cell r="S354">
            <v>39880</v>
          </cell>
          <cell r="T354">
            <v>-120</v>
          </cell>
        </row>
        <row r="355">
          <cell r="R355" t="str">
            <v>VRAC</v>
          </cell>
          <cell r="S355">
            <v>40000</v>
          </cell>
          <cell r="T355">
            <v>0</v>
          </cell>
        </row>
        <row r="356">
          <cell r="R356" t="str">
            <v>VRAC</v>
          </cell>
          <cell r="S356">
            <v>39920</v>
          </cell>
          <cell r="T356">
            <v>-80</v>
          </cell>
        </row>
        <row r="357">
          <cell r="R357" t="str">
            <v>VRAC</v>
          </cell>
          <cell r="S357">
            <v>39960</v>
          </cell>
          <cell r="T357">
            <v>-40</v>
          </cell>
        </row>
        <row r="358">
          <cell r="R358" t="str">
            <v>VRAC</v>
          </cell>
          <cell r="S358">
            <v>42120</v>
          </cell>
          <cell r="T358">
            <v>-1880</v>
          </cell>
        </row>
        <row r="359">
          <cell r="R359" t="str">
            <v>EMB</v>
          </cell>
          <cell r="S359">
            <v>39179.375</v>
          </cell>
          <cell r="T359">
            <v>-820.625</v>
          </cell>
        </row>
        <row r="360">
          <cell r="R360" t="str">
            <v>EMB</v>
          </cell>
          <cell r="S360">
            <v>42248.75</v>
          </cell>
          <cell r="T360">
            <v>-1751.25</v>
          </cell>
        </row>
        <row r="361">
          <cell r="R361" t="str">
            <v>VRAC</v>
          </cell>
          <cell r="S361" t="str">
            <v/>
          </cell>
          <cell r="T361" t="str">
            <v/>
          </cell>
        </row>
        <row r="362">
          <cell r="R362" t="str">
            <v>VRAC</v>
          </cell>
          <cell r="S362" t="str">
            <v/>
          </cell>
          <cell r="T362" t="str">
            <v/>
          </cell>
        </row>
        <row r="363">
          <cell r="R363" t="str">
            <v>VRAC</v>
          </cell>
          <cell r="S363">
            <v>43900</v>
          </cell>
          <cell r="T363">
            <v>-100</v>
          </cell>
        </row>
        <row r="364">
          <cell r="R364" t="str">
            <v>VRAC</v>
          </cell>
          <cell r="S364">
            <v>39960</v>
          </cell>
          <cell r="T364">
            <v>-40</v>
          </cell>
        </row>
        <row r="365">
          <cell r="R365" t="str">
            <v>VRAC</v>
          </cell>
          <cell r="S365">
            <v>43980</v>
          </cell>
          <cell r="T365">
            <v>-20</v>
          </cell>
        </row>
        <row r="366">
          <cell r="R366" t="str">
            <v>EMB</v>
          </cell>
          <cell r="S366" t="str">
            <v/>
          </cell>
          <cell r="T366" t="str">
            <v/>
          </cell>
        </row>
        <row r="367">
          <cell r="R367" t="str">
            <v>VRAC</v>
          </cell>
          <cell r="S367" t="str">
            <v/>
          </cell>
          <cell r="T367" t="str">
            <v/>
          </cell>
        </row>
        <row r="368">
          <cell r="R368" t="str">
            <v>VRAC</v>
          </cell>
          <cell r="S368" t="str">
            <v/>
          </cell>
          <cell r="T368" t="str">
            <v/>
          </cell>
        </row>
        <row r="369">
          <cell r="R369" t="str">
            <v>VRAC</v>
          </cell>
          <cell r="S369" t="str">
            <v/>
          </cell>
          <cell r="T369" t="str">
            <v/>
          </cell>
        </row>
        <row r="370">
          <cell r="R370" t="str">
            <v>VRAC</v>
          </cell>
          <cell r="S370" t="str">
            <v/>
          </cell>
          <cell r="T370" t="str">
            <v/>
          </cell>
        </row>
        <row r="371">
          <cell r="R371" t="str">
            <v>VRAC</v>
          </cell>
          <cell r="S371" t="str">
            <v/>
          </cell>
          <cell r="T371" t="str">
            <v/>
          </cell>
        </row>
        <row r="372">
          <cell r="R372" t="str">
            <v>VRAC</v>
          </cell>
          <cell r="S372" t="str">
            <v/>
          </cell>
          <cell r="T372" t="str">
            <v/>
          </cell>
        </row>
        <row r="373">
          <cell r="R373" t="str">
            <v>VRAC</v>
          </cell>
          <cell r="S373" t="str">
            <v/>
          </cell>
          <cell r="T373" t="str">
            <v/>
          </cell>
        </row>
        <row r="374">
          <cell r="R374" t="str">
            <v>VRAC</v>
          </cell>
          <cell r="S374" t="str">
            <v/>
          </cell>
          <cell r="T374" t="str">
            <v/>
          </cell>
        </row>
        <row r="375">
          <cell r="R375" t="str">
            <v>VRAC</v>
          </cell>
          <cell r="S375" t="str">
            <v/>
          </cell>
          <cell r="T375" t="str">
            <v/>
          </cell>
        </row>
        <row r="376">
          <cell r="R376" t="str">
            <v>VRAC</v>
          </cell>
          <cell r="S376" t="str">
            <v/>
          </cell>
          <cell r="T376" t="str">
            <v/>
          </cell>
        </row>
        <row r="377">
          <cell r="R377" t="str">
            <v>VRAC</v>
          </cell>
          <cell r="S377" t="str">
            <v/>
          </cell>
          <cell r="T377" t="str">
            <v/>
          </cell>
        </row>
        <row r="378">
          <cell r="R378" t="str">
            <v>VRAC</v>
          </cell>
          <cell r="S378" t="str">
            <v/>
          </cell>
          <cell r="T378" t="str">
            <v/>
          </cell>
        </row>
        <row r="379">
          <cell r="R379" t="str">
            <v>VRAC</v>
          </cell>
          <cell r="S379" t="str">
            <v/>
          </cell>
          <cell r="T379" t="str">
            <v/>
          </cell>
        </row>
        <row r="380">
          <cell r="R380" t="str">
            <v>VRAC</v>
          </cell>
          <cell r="S380" t="str">
            <v/>
          </cell>
          <cell r="T380" t="str">
            <v/>
          </cell>
        </row>
        <row r="381">
          <cell r="R381" t="str">
            <v>VRAC</v>
          </cell>
          <cell r="S381" t="str">
            <v/>
          </cell>
          <cell r="T381" t="str">
            <v/>
          </cell>
        </row>
        <row r="382">
          <cell r="R382" t="str">
            <v>VRAC</v>
          </cell>
          <cell r="S382" t="str">
            <v/>
          </cell>
          <cell r="T382" t="str">
            <v/>
          </cell>
        </row>
        <row r="383">
          <cell r="R383" t="str">
            <v>VRAC</v>
          </cell>
          <cell r="S383" t="str">
            <v/>
          </cell>
          <cell r="T383" t="str">
            <v/>
          </cell>
        </row>
        <row r="384">
          <cell r="R384" t="str">
            <v>VRAC</v>
          </cell>
          <cell r="S384" t="str">
            <v/>
          </cell>
          <cell r="T384" t="str">
            <v/>
          </cell>
        </row>
        <row r="385">
          <cell r="R385" t="str">
            <v>VRAC</v>
          </cell>
          <cell r="S385" t="str">
            <v/>
          </cell>
          <cell r="T385" t="str">
            <v/>
          </cell>
        </row>
        <row r="386">
          <cell r="R386" t="str">
            <v>VRAC</v>
          </cell>
          <cell r="S386" t="str">
            <v/>
          </cell>
          <cell r="T386" t="str">
            <v/>
          </cell>
        </row>
        <row r="387">
          <cell r="R387" t="str">
            <v>VRAC</v>
          </cell>
          <cell r="S387" t="str">
            <v/>
          </cell>
          <cell r="T387" t="str">
            <v/>
          </cell>
        </row>
        <row r="388">
          <cell r="R388" t="str">
            <v>VRAC</v>
          </cell>
          <cell r="S388" t="str">
            <v/>
          </cell>
          <cell r="T388" t="str">
            <v/>
          </cell>
        </row>
        <row r="389">
          <cell r="R389" t="str">
            <v>VRAC</v>
          </cell>
          <cell r="S389" t="str">
            <v/>
          </cell>
          <cell r="T389" t="str">
            <v/>
          </cell>
        </row>
        <row r="390">
          <cell r="R390" t="str">
            <v>VRAC</v>
          </cell>
          <cell r="S390" t="str">
            <v/>
          </cell>
          <cell r="T390" t="str">
            <v/>
          </cell>
        </row>
        <row r="391">
          <cell r="R391" t="str">
            <v>VRAC</v>
          </cell>
          <cell r="S391" t="str">
            <v/>
          </cell>
          <cell r="T391" t="str">
            <v/>
          </cell>
        </row>
        <row r="392">
          <cell r="R392" t="str">
            <v>VRAC</v>
          </cell>
          <cell r="S392" t="str">
            <v/>
          </cell>
          <cell r="T392" t="str">
            <v/>
          </cell>
        </row>
        <row r="393">
          <cell r="R393" t="str">
            <v>VRAC</v>
          </cell>
          <cell r="S393" t="str">
            <v/>
          </cell>
          <cell r="T393" t="str">
            <v/>
          </cell>
        </row>
        <row r="394">
          <cell r="R394" t="str">
            <v>VRAC</v>
          </cell>
          <cell r="S394" t="str">
            <v/>
          </cell>
          <cell r="T394" t="str">
            <v/>
          </cell>
        </row>
        <row r="395">
          <cell r="R395" t="str">
            <v>VRAC</v>
          </cell>
          <cell r="S395" t="str">
            <v/>
          </cell>
          <cell r="T395" t="str">
            <v/>
          </cell>
        </row>
        <row r="396">
          <cell r="R396" t="str">
            <v>VRAC</v>
          </cell>
          <cell r="S396" t="str">
            <v/>
          </cell>
          <cell r="T396" t="str">
            <v/>
          </cell>
        </row>
        <row r="397">
          <cell r="R397" t="str">
            <v>VRAC</v>
          </cell>
          <cell r="S397" t="str">
            <v/>
          </cell>
          <cell r="T397" t="str">
            <v/>
          </cell>
        </row>
        <row r="398">
          <cell r="R398" t="str">
            <v>VRAC</v>
          </cell>
          <cell r="S398" t="str">
            <v/>
          </cell>
          <cell r="T398" t="str">
            <v/>
          </cell>
        </row>
        <row r="399">
          <cell r="R399" t="str">
            <v>VRAC</v>
          </cell>
          <cell r="S399" t="str">
            <v/>
          </cell>
          <cell r="T399" t="str">
            <v/>
          </cell>
        </row>
        <row r="400">
          <cell r="R400" t="str">
            <v>VRAC</v>
          </cell>
          <cell r="S400" t="str">
            <v/>
          </cell>
          <cell r="T400" t="str">
            <v/>
          </cell>
        </row>
        <row r="401">
          <cell r="R401" t="str">
            <v>VRAC</v>
          </cell>
          <cell r="S401" t="str">
            <v/>
          </cell>
          <cell r="T401" t="str">
            <v/>
          </cell>
        </row>
        <row r="402">
          <cell r="R402" t="str">
            <v>VRAC</v>
          </cell>
          <cell r="S402" t="str">
            <v/>
          </cell>
          <cell r="T402" t="str">
            <v/>
          </cell>
        </row>
        <row r="403">
          <cell r="R403" t="str">
            <v>VRAC</v>
          </cell>
          <cell r="S403" t="str">
            <v/>
          </cell>
          <cell r="T403" t="str">
            <v/>
          </cell>
        </row>
        <row r="404">
          <cell r="R404" t="str">
            <v>VRAC</v>
          </cell>
          <cell r="S404" t="str">
            <v/>
          </cell>
          <cell r="T404" t="str">
            <v/>
          </cell>
        </row>
        <row r="405">
          <cell r="R405" t="str">
            <v>VRAC</v>
          </cell>
          <cell r="S405" t="str">
            <v/>
          </cell>
          <cell r="T405" t="str">
            <v/>
          </cell>
        </row>
        <row r="406">
          <cell r="R406" t="str">
            <v>VRAC</v>
          </cell>
          <cell r="S406" t="str">
            <v/>
          </cell>
          <cell r="T406" t="str">
            <v/>
          </cell>
        </row>
        <row r="407">
          <cell r="R407" t="str">
            <v>VRAC</v>
          </cell>
          <cell r="S407" t="str">
            <v/>
          </cell>
          <cell r="T407" t="str">
            <v/>
          </cell>
        </row>
        <row r="408">
          <cell r="R408" t="str">
            <v>VRAC</v>
          </cell>
          <cell r="S408" t="str">
            <v/>
          </cell>
          <cell r="T408" t="str">
            <v/>
          </cell>
        </row>
        <row r="409">
          <cell r="R409" t="str">
            <v>VRAC</v>
          </cell>
          <cell r="S409" t="str">
            <v/>
          </cell>
          <cell r="T409" t="str">
            <v/>
          </cell>
        </row>
        <row r="410">
          <cell r="R410" t="str">
            <v>VRAC</v>
          </cell>
          <cell r="S410" t="str">
            <v/>
          </cell>
          <cell r="T410" t="str">
            <v/>
          </cell>
        </row>
        <row r="411">
          <cell r="R411" t="str">
            <v>VRAC</v>
          </cell>
          <cell r="S411" t="str">
            <v/>
          </cell>
          <cell r="T411" t="str">
            <v/>
          </cell>
        </row>
        <row r="412">
          <cell r="R412" t="str">
            <v>VRAC</v>
          </cell>
          <cell r="S412" t="str">
            <v/>
          </cell>
          <cell r="T412" t="str">
            <v/>
          </cell>
        </row>
        <row r="413">
          <cell r="R413" t="str">
            <v>VRAC</v>
          </cell>
          <cell r="S413" t="str">
            <v/>
          </cell>
          <cell r="T413" t="str">
            <v/>
          </cell>
        </row>
        <row r="414">
          <cell r="R414" t="str">
            <v>VRAC</v>
          </cell>
          <cell r="S414" t="str">
            <v/>
          </cell>
          <cell r="T414" t="str">
            <v/>
          </cell>
        </row>
        <row r="415">
          <cell r="R415" t="str">
            <v>VRAC</v>
          </cell>
          <cell r="S415" t="str">
            <v/>
          </cell>
          <cell r="T415" t="str">
            <v/>
          </cell>
        </row>
        <row r="416">
          <cell r="R416" t="str">
            <v>VRAC</v>
          </cell>
          <cell r="S416" t="str">
            <v/>
          </cell>
          <cell r="T416" t="str">
            <v/>
          </cell>
        </row>
        <row r="417">
          <cell r="R417" t="str">
            <v>VRAC</v>
          </cell>
          <cell r="S417" t="str">
            <v/>
          </cell>
          <cell r="T417" t="str">
            <v/>
          </cell>
        </row>
        <row r="418">
          <cell r="R418" t="str">
            <v>VRAC</v>
          </cell>
          <cell r="S418" t="str">
            <v/>
          </cell>
          <cell r="T418" t="str">
            <v/>
          </cell>
        </row>
        <row r="419">
          <cell r="R419" t="str">
            <v>VRAC</v>
          </cell>
          <cell r="S419" t="str">
            <v/>
          </cell>
          <cell r="T419" t="str">
            <v/>
          </cell>
        </row>
        <row r="420">
          <cell r="R420" t="str">
            <v>VRAC</v>
          </cell>
          <cell r="S420" t="str">
            <v/>
          </cell>
          <cell r="T420" t="str">
            <v/>
          </cell>
        </row>
        <row r="421">
          <cell r="R421" t="str">
            <v>VRAC</v>
          </cell>
          <cell r="S421" t="str">
            <v/>
          </cell>
          <cell r="T421" t="str">
            <v/>
          </cell>
        </row>
        <row r="422">
          <cell r="R422" t="str">
            <v>VRAC</v>
          </cell>
          <cell r="S422" t="str">
            <v/>
          </cell>
          <cell r="T422" t="str">
            <v/>
          </cell>
        </row>
        <row r="423">
          <cell r="R423" t="str">
            <v>VRAC</v>
          </cell>
          <cell r="S423" t="str">
            <v/>
          </cell>
          <cell r="T423" t="str">
            <v/>
          </cell>
        </row>
        <row r="424">
          <cell r="R424" t="str">
            <v>VRAC</v>
          </cell>
          <cell r="S424" t="str">
            <v/>
          </cell>
          <cell r="T424" t="str">
            <v/>
          </cell>
        </row>
        <row r="425">
          <cell r="R425" t="str">
            <v>VRAC</v>
          </cell>
          <cell r="S425" t="str">
            <v/>
          </cell>
          <cell r="T425" t="str">
            <v/>
          </cell>
        </row>
        <row r="426">
          <cell r="R426" t="str">
            <v>VRAC</v>
          </cell>
          <cell r="S426" t="str">
            <v/>
          </cell>
          <cell r="T426" t="str">
            <v/>
          </cell>
        </row>
        <row r="427">
          <cell r="R427" t="str">
            <v>VRAC</v>
          </cell>
          <cell r="S427" t="str">
            <v/>
          </cell>
          <cell r="T427" t="str">
            <v/>
          </cell>
        </row>
        <row r="428">
          <cell r="R428" t="str">
            <v>VRAC</v>
          </cell>
          <cell r="S428" t="str">
            <v/>
          </cell>
          <cell r="T428" t="str">
            <v/>
          </cell>
        </row>
        <row r="429">
          <cell r="R429" t="str">
            <v>VRAC</v>
          </cell>
          <cell r="S429" t="str">
            <v/>
          </cell>
          <cell r="T429" t="str">
            <v/>
          </cell>
        </row>
        <row r="430">
          <cell r="R430" t="str">
            <v>VRAC</v>
          </cell>
          <cell r="S430" t="str">
            <v/>
          </cell>
          <cell r="T430" t="str">
            <v/>
          </cell>
        </row>
        <row r="431">
          <cell r="R431" t="str">
            <v>VRAC</v>
          </cell>
          <cell r="S431" t="str">
            <v/>
          </cell>
          <cell r="T431" t="str">
            <v/>
          </cell>
        </row>
        <row r="432">
          <cell r="R432" t="str">
            <v>VRAC</v>
          </cell>
          <cell r="S432" t="str">
            <v/>
          </cell>
          <cell r="T432" t="str">
            <v/>
          </cell>
        </row>
        <row r="433">
          <cell r="R433" t="str">
            <v>VRAC</v>
          </cell>
          <cell r="S433" t="str">
            <v/>
          </cell>
          <cell r="T433" t="str">
            <v/>
          </cell>
        </row>
        <row r="434">
          <cell r="R434" t="str">
            <v>VRAC</v>
          </cell>
          <cell r="S434" t="str">
            <v/>
          </cell>
          <cell r="T434" t="str">
            <v/>
          </cell>
        </row>
        <row r="435">
          <cell r="R435" t="str">
            <v>VRAC</v>
          </cell>
          <cell r="S435" t="str">
            <v/>
          </cell>
          <cell r="T435" t="str">
            <v/>
          </cell>
        </row>
        <row r="436">
          <cell r="R436" t="str">
            <v>VRAC</v>
          </cell>
          <cell r="S436" t="str">
            <v/>
          </cell>
          <cell r="T436" t="str">
            <v/>
          </cell>
        </row>
        <row r="437">
          <cell r="R437" t="str">
            <v>VRAC</v>
          </cell>
          <cell r="S437" t="str">
            <v/>
          </cell>
          <cell r="T437" t="str">
            <v/>
          </cell>
        </row>
        <row r="438">
          <cell r="R438" t="str">
            <v>VRAC</v>
          </cell>
          <cell r="S438" t="str">
            <v/>
          </cell>
          <cell r="T438" t="str">
            <v/>
          </cell>
        </row>
        <row r="439">
          <cell r="R439" t="str">
            <v>VRAC</v>
          </cell>
          <cell r="S439" t="str">
            <v/>
          </cell>
          <cell r="T439" t="str">
            <v/>
          </cell>
        </row>
        <row r="440">
          <cell r="R440" t="str">
            <v>VRAC</v>
          </cell>
          <cell r="S440" t="str">
            <v/>
          </cell>
          <cell r="T440" t="str">
            <v/>
          </cell>
        </row>
        <row r="441">
          <cell r="R441" t="str">
            <v>VRAC</v>
          </cell>
          <cell r="S441" t="str">
            <v/>
          </cell>
          <cell r="T441" t="str">
            <v/>
          </cell>
        </row>
        <row r="442">
          <cell r="R442" t="str">
            <v>VRAC</v>
          </cell>
          <cell r="S442" t="str">
            <v/>
          </cell>
          <cell r="T442" t="str">
            <v/>
          </cell>
        </row>
        <row r="443">
          <cell r="R443" t="str">
            <v>VRAC</v>
          </cell>
          <cell r="S443" t="str">
            <v/>
          </cell>
          <cell r="T443" t="str">
            <v/>
          </cell>
        </row>
        <row r="444">
          <cell r="R444" t="str">
            <v>VRAC</v>
          </cell>
          <cell r="S444" t="str">
            <v/>
          </cell>
          <cell r="T444" t="str">
            <v/>
          </cell>
        </row>
        <row r="445">
          <cell r="R445" t="str">
            <v>VRAC</v>
          </cell>
          <cell r="S445" t="str">
            <v/>
          </cell>
          <cell r="T445" t="str">
            <v/>
          </cell>
        </row>
        <row r="446">
          <cell r="R446" t="str">
            <v>VRAC</v>
          </cell>
          <cell r="S446" t="str">
            <v/>
          </cell>
          <cell r="T446" t="str">
            <v/>
          </cell>
        </row>
        <row r="447">
          <cell r="R447" t="str">
            <v>VRAC</v>
          </cell>
          <cell r="S447" t="str">
            <v/>
          </cell>
          <cell r="T447" t="str">
            <v/>
          </cell>
        </row>
        <row r="448">
          <cell r="R448" t="str">
            <v>VRAC</v>
          </cell>
          <cell r="S448" t="str">
            <v/>
          </cell>
          <cell r="T448" t="str">
            <v/>
          </cell>
        </row>
        <row r="449">
          <cell r="R449" t="str">
            <v>VRAC</v>
          </cell>
          <cell r="S449" t="str">
            <v/>
          </cell>
          <cell r="T449" t="str">
            <v/>
          </cell>
        </row>
        <row r="450">
          <cell r="R450" t="str">
            <v>VRAC</v>
          </cell>
          <cell r="S450" t="str">
            <v/>
          </cell>
          <cell r="T450" t="str">
            <v/>
          </cell>
        </row>
        <row r="451">
          <cell r="R451" t="str">
            <v>VRAC</v>
          </cell>
          <cell r="S451" t="str">
            <v/>
          </cell>
          <cell r="T451" t="str">
            <v/>
          </cell>
        </row>
        <row r="452">
          <cell r="R452" t="str">
            <v>VRAC</v>
          </cell>
          <cell r="S452" t="str">
            <v/>
          </cell>
          <cell r="T452" t="str">
            <v/>
          </cell>
        </row>
        <row r="453">
          <cell r="R453" t="str">
            <v>VRAC</v>
          </cell>
          <cell r="S453" t="str">
            <v/>
          </cell>
          <cell r="T453" t="str">
            <v/>
          </cell>
        </row>
        <row r="454">
          <cell r="R454" t="str">
            <v>VRAC</v>
          </cell>
          <cell r="S454" t="str">
            <v/>
          </cell>
          <cell r="T454" t="str">
            <v/>
          </cell>
        </row>
        <row r="455">
          <cell r="R455" t="str">
            <v>VRAC</v>
          </cell>
          <cell r="S455" t="str">
            <v/>
          </cell>
          <cell r="T455" t="str">
            <v/>
          </cell>
        </row>
        <row r="456">
          <cell r="R456" t="str">
            <v>VRAC</v>
          </cell>
          <cell r="S456" t="str">
            <v/>
          </cell>
          <cell r="T456" t="str">
            <v/>
          </cell>
        </row>
        <row r="457">
          <cell r="R457" t="str">
            <v>VRAC</v>
          </cell>
          <cell r="S457" t="str">
            <v/>
          </cell>
          <cell r="T457" t="str">
            <v/>
          </cell>
        </row>
        <row r="458">
          <cell r="R458" t="str">
            <v>VRAC</v>
          </cell>
          <cell r="S458" t="str">
            <v/>
          </cell>
          <cell r="T458" t="str">
            <v/>
          </cell>
        </row>
        <row r="459">
          <cell r="R459" t="str">
            <v>VRAC</v>
          </cell>
          <cell r="S459" t="str">
            <v/>
          </cell>
          <cell r="T459" t="str">
            <v/>
          </cell>
        </row>
        <row r="460">
          <cell r="R460" t="str">
            <v>VRAC</v>
          </cell>
          <cell r="S460" t="str">
            <v/>
          </cell>
          <cell r="T460" t="str">
            <v/>
          </cell>
        </row>
        <row r="461">
          <cell r="R461" t="str">
            <v>VRAC</v>
          </cell>
          <cell r="S461" t="str">
            <v/>
          </cell>
          <cell r="T461" t="str">
            <v/>
          </cell>
        </row>
        <row r="462">
          <cell r="R462" t="str">
            <v>VRAC</v>
          </cell>
          <cell r="S462" t="str">
            <v/>
          </cell>
          <cell r="T462" t="str">
            <v/>
          </cell>
        </row>
        <row r="463">
          <cell r="R463" t="str">
            <v>VRAC</v>
          </cell>
          <cell r="S463" t="str">
            <v/>
          </cell>
          <cell r="T463" t="str">
            <v/>
          </cell>
        </row>
        <row r="464">
          <cell r="R464" t="str">
            <v>VRAC</v>
          </cell>
          <cell r="S464" t="str">
            <v/>
          </cell>
          <cell r="T464" t="str">
            <v/>
          </cell>
        </row>
        <row r="465">
          <cell r="R465" t="str">
            <v>VRAC</v>
          </cell>
          <cell r="S465" t="str">
            <v/>
          </cell>
          <cell r="T465" t="str">
            <v/>
          </cell>
        </row>
        <row r="466">
          <cell r="R466" t="str">
            <v>VRAC</v>
          </cell>
          <cell r="S466" t="str">
            <v/>
          </cell>
          <cell r="T466" t="str">
            <v/>
          </cell>
        </row>
        <row r="467">
          <cell r="R467" t="str">
            <v>VRAC</v>
          </cell>
          <cell r="S467" t="str">
            <v/>
          </cell>
          <cell r="T467" t="str">
            <v/>
          </cell>
        </row>
        <row r="468">
          <cell r="R468" t="str">
            <v>VRAC</v>
          </cell>
          <cell r="S468" t="str">
            <v/>
          </cell>
          <cell r="T468" t="str">
            <v/>
          </cell>
        </row>
        <row r="469">
          <cell r="R469" t="str">
            <v>VRAC</v>
          </cell>
          <cell r="S469" t="str">
            <v/>
          </cell>
          <cell r="T469" t="str">
            <v/>
          </cell>
        </row>
        <row r="470">
          <cell r="R470" t="str">
            <v>VRAC</v>
          </cell>
          <cell r="S470" t="str">
            <v/>
          </cell>
          <cell r="T470" t="str">
            <v/>
          </cell>
        </row>
        <row r="471">
          <cell r="R471" t="str">
            <v>VRAC</v>
          </cell>
          <cell r="S471" t="str">
            <v/>
          </cell>
          <cell r="T471" t="str">
            <v/>
          </cell>
        </row>
        <row r="472">
          <cell r="R472" t="str">
            <v>VRAC</v>
          </cell>
          <cell r="S472" t="str">
            <v/>
          </cell>
          <cell r="T472" t="str">
            <v/>
          </cell>
        </row>
        <row r="473">
          <cell r="R473" t="str">
            <v>VRAC</v>
          </cell>
          <cell r="S473" t="str">
            <v/>
          </cell>
          <cell r="T473" t="str">
            <v/>
          </cell>
        </row>
        <row r="474">
          <cell r="R474" t="str">
            <v>VRAC</v>
          </cell>
          <cell r="S474" t="str">
            <v/>
          </cell>
          <cell r="T474" t="str">
            <v/>
          </cell>
        </row>
        <row r="475">
          <cell r="R475" t="str">
            <v>VRAC</v>
          </cell>
          <cell r="S475" t="str">
            <v/>
          </cell>
          <cell r="T475" t="str">
            <v/>
          </cell>
        </row>
        <row r="476">
          <cell r="R476" t="str">
            <v>VRAC</v>
          </cell>
          <cell r="S476" t="str">
            <v/>
          </cell>
          <cell r="T476" t="str">
            <v/>
          </cell>
        </row>
        <row r="477">
          <cell r="R477" t="str">
            <v>VRAC</v>
          </cell>
          <cell r="S477" t="str">
            <v/>
          </cell>
          <cell r="T477" t="str">
            <v/>
          </cell>
        </row>
        <row r="478">
          <cell r="R478" t="str">
            <v>VRAC</v>
          </cell>
          <cell r="S478" t="str">
            <v/>
          </cell>
          <cell r="T478" t="str">
            <v/>
          </cell>
        </row>
        <row r="479">
          <cell r="R479" t="str">
            <v>VRAC</v>
          </cell>
          <cell r="S479" t="str">
            <v/>
          </cell>
          <cell r="T479" t="str">
            <v/>
          </cell>
        </row>
        <row r="480">
          <cell r="R480" t="str">
            <v>VRAC</v>
          </cell>
          <cell r="S480" t="str">
            <v/>
          </cell>
          <cell r="T480" t="str">
            <v/>
          </cell>
        </row>
        <row r="481">
          <cell r="R481" t="str">
            <v>VRAC</v>
          </cell>
          <cell r="S481" t="str">
            <v/>
          </cell>
          <cell r="T481" t="str">
            <v/>
          </cell>
        </row>
        <row r="482">
          <cell r="R482" t="str">
            <v>VRAC</v>
          </cell>
          <cell r="S482" t="str">
            <v/>
          </cell>
          <cell r="T482" t="str">
            <v/>
          </cell>
        </row>
        <row r="483">
          <cell r="R483" t="str">
            <v>VRAC</v>
          </cell>
          <cell r="S483" t="str">
            <v/>
          </cell>
          <cell r="T483" t="str">
            <v/>
          </cell>
        </row>
        <row r="484">
          <cell r="R484" t="str">
            <v>VRAC</v>
          </cell>
          <cell r="S484" t="str">
            <v/>
          </cell>
          <cell r="T484" t="str">
            <v/>
          </cell>
        </row>
        <row r="485">
          <cell r="R485" t="str">
            <v>VRAC</v>
          </cell>
          <cell r="S485" t="str">
            <v/>
          </cell>
          <cell r="T485" t="str">
            <v/>
          </cell>
        </row>
        <row r="486">
          <cell r="R486" t="str">
            <v>VRAC</v>
          </cell>
          <cell r="S486" t="str">
            <v/>
          </cell>
          <cell r="T486" t="str">
            <v/>
          </cell>
        </row>
        <row r="487">
          <cell r="R487" t="str">
            <v>VRAC</v>
          </cell>
          <cell r="S487" t="str">
            <v/>
          </cell>
          <cell r="T487" t="str">
            <v/>
          </cell>
        </row>
        <row r="488">
          <cell r="R488" t="str">
            <v>VRAC</v>
          </cell>
          <cell r="S488" t="str">
            <v/>
          </cell>
          <cell r="T488" t="str">
            <v/>
          </cell>
        </row>
        <row r="489">
          <cell r="R489" t="str">
            <v>VRAC</v>
          </cell>
          <cell r="S489" t="str">
            <v/>
          </cell>
          <cell r="T489" t="str">
            <v/>
          </cell>
        </row>
        <row r="490">
          <cell r="R490" t="str">
            <v>VRAC</v>
          </cell>
          <cell r="S490" t="str">
            <v/>
          </cell>
          <cell r="T490" t="str">
            <v/>
          </cell>
        </row>
        <row r="491">
          <cell r="R491" t="str">
            <v>VRAC</v>
          </cell>
          <cell r="S491" t="str">
            <v/>
          </cell>
          <cell r="T491" t="str">
            <v/>
          </cell>
        </row>
        <row r="492">
          <cell r="R492" t="str">
            <v>VRAC</v>
          </cell>
          <cell r="S492" t="str">
            <v/>
          </cell>
          <cell r="T492" t="str">
            <v/>
          </cell>
        </row>
        <row r="493">
          <cell r="R493" t="str">
            <v>VRAC</v>
          </cell>
          <cell r="S493" t="str">
            <v/>
          </cell>
          <cell r="T493" t="str">
            <v/>
          </cell>
        </row>
        <row r="494">
          <cell r="R494" t="str">
            <v>VRAC</v>
          </cell>
          <cell r="S494" t="str">
            <v/>
          </cell>
          <cell r="T494" t="str">
            <v/>
          </cell>
        </row>
        <row r="495">
          <cell r="R495" t="str">
            <v>VRAC</v>
          </cell>
          <cell r="S495" t="str">
            <v/>
          </cell>
          <cell r="T495" t="str">
            <v/>
          </cell>
        </row>
        <row r="496">
          <cell r="R496" t="str">
            <v>VRAC</v>
          </cell>
          <cell r="S496" t="str">
            <v/>
          </cell>
          <cell r="T496" t="str">
            <v/>
          </cell>
        </row>
        <row r="497">
          <cell r="R497" t="str">
            <v>VRAC</v>
          </cell>
          <cell r="S497" t="str">
            <v/>
          </cell>
          <cell r="T497" t="str">
            <v/>
          </cell>
        </row>
        <row r="498">
          <cell r="R498" t="str">
            <v>VRAC</v>
          </cell>
          <cell r="S498" t="str">
            <v/>
          </cell>
          <cell r="T498" t="str">
            <v/>
          </cell>
        </row>
        <row r="499">
          <cell r="R499" t="str">
            <v>VRAC</v>
          </cell>
          <cell r="S499" t="str">
            <v/>
          </cell>
          <cell r="T499" t="str">
            <v/>
          </cell>
        </row>
        <row r="500">
          <cell r="R500" t="str">
            <v>VRAC</v>
          </cell>
          <cell r="S500" t="str">
            <v/>
          </cell>
          <cell r="T500" t="str">
            <v/>
          </cell>
        </row>
        <row r="501">
          <cell r="R501" t="str">
            <v>VRAC</v>
          </cell>
          <cell r="S501" t="str">
            <v/>
          </cell>
          <cell r="T501" t="str">
            <v/>
          </cell>
        </row>
        <row r="502">
          <cell r="R502" t="str">
            <v>VRAC</v>
          </cell>
          <cell r="S502" t="str">
            <v/>
          </cell>
          <cell r="T502" t="str">
            <v/>
          </cell>
        </row>
        <row r="503">
          <cell r="R503" t="str">
            <v>VRAC</v>
          </cell>
          <cell r="S503" t="str">
            <v/>
          </cell>
          <cell r="T503" t="str">
            <v/>
          </cell>
        </row>
        <row r="504">
          <cell r="R504" t="str">
            <v>VRAC</v>
          </cell>
          <cell r="S504" t="str">
            <v/>
          </cell>
          <cell r="T504" t="str">
            <v/>
          </cell>
        </row>
        <row r="505">
          <cell r="R505" t="str">
            <v>VRAC</v>
          </cell>
          <cell r="S505" t="str">
            <v/>
          </cell>
          <cell r="T505" t="str">
            <v/>
          </cell>
        </row>
        <row r="506">
          <cell r="R506" t="str">
            <v>VRAC</v>
          </cell>
          <cell r="S506" t="str">
            <v/>
          </cell>
          <cell r="T506" t="str">
            <v/>
          </cell>
        </row>
        <row r="507">
          <cell r="R507" t="str">
            <v>VRAC</v>
          </cell>
          <cell r="S507" t="str">
            <v/>
          </cell>
          <cell r="T507" t="str">
            <v/>
          </cell>
        </row>
        <row r="508">
          <cell r="R508" t="str">
            <v>VRAC</v>
          </cell>
          <cell r="S508" t="str">
            <v/>
          </cell>
          <cell r="T508" t="str">
            <v/>
          </cell>
        </row>
        <row r="509">
          <cell r="R509" t="str">
            <v>VRAC</v>
          </cell>
          <cell r="S509" t="str">
            <v/>
          </cell>
          <cell r="T509" t="str">
            <v/>
          </cell>
        </row>
        <row r="510">
          <cell r="R510" t="str">
            <v>VRAC</v>
          </cell>
          <cell r="S510" t="str">
            <v/>
          </cell>
          <cell r="T510" t="str">
            <v/>
          </cell>
        </row>
        <row r="511">
          <cell r="R511" t="str">
            <v>VRAC</v>
          </cell>
          <cell r="S511" t="str">
            <v/>
          </cell>
          <cell r="T511" t="str">
            <v/>
          </cell>
        </row>
        <row r="512">
          <cell r="R512" t="str">
            <v>VRAC</v>
          </cell>
          <cell r="S512" t="str">
            <v/>
          </cell>
          <cell r="T512" t="str">
            <v/>
          </cell>
        </row>
        <row r="513">
          <cell r="R513" t="str">
            <v>VRAC</v>
          </cell>
          <cell r="S513" t="str">
            <v/>
          </cell>
          <cell r="T513" t="str">
            <v/>
          </cell>
        </row>
        <row r="514">
          <cell r="R514" t="str">
            <v>VRAC</v>
          </cell>
          <cell r="S514" t="str">
            <v/>
          </cell>
          <cell r="T514" t="str">
            <v/>
          </cell>
        </row>
        <row r="515">
          <cell r="R515" t="str">
            <v>VRAC</v>
          </cell>
          <cell r="S515" t="str">
            <v/>
          </cell>
          <cell r="T515" t="str">
            <v/>
          </cell>
        </row>
        <row r="516">
          <cell r="R516" t="str">
            <v>VRAC</v>
          </cell>
          <cell r="S516" t="str">
            <v/>
          </cell>
          <cell r="T516" t="str">
            <v/>
          </cell>
        </row>
        <row r="517">
          <cell r="R517" t="str">
            <v>VRAC</v>
          </cell>
          <cell r="S517" t="str">
            <v/>
          </cell>
          <cell r="T517" t="str">
            <v/>
          </cell>
        </row>
        <row r="518">
          <cell r="R518" t="str">
            <v>VRAC</v>
          </cell>
          <cell r="S518" t="str">
            <v/>
          </cell>
          <cell r="T518" t="str">
            <v/>
          </cell>
        </row>
        <row r="519">
          <cell r="R519" t="str">
            <v>VRAC</v>
          </cell>
          <cell r="S519" t="str">
            <v/>
          </cell>
          <cell r="T519" t="str">
            <v/>
          </cell>
        </row>
        <row r="520">
          <cell r="R520" t="str">
            <v>VRAC</v>
          </cell>
          <cell r="S520" t="str">
            <v/>
          </cell>
          <cell r="T520" t="str">
            <v/>
          </cell>
        </row>
        <row r="521">
          <cell r="R521" t="str">
            <v>VRAC</v>
          </cell>
          <cell r="S521" t="str">
            <v/>
          </cell>
          <cell r="T521" t="str">
            <v/>
          </cell>
        </row>
        <row r="522">
          <cell r="R522" t="str">
            <v>VRAC</v>
          </cell>
          <cell r="S522" t="str">
            <v/>
          </cell>
          <cell r="T522" t="str">
            <v/>
          </cell>
        </row>
        <row r="523">
          <cell r="R523" t="str">
            <v>VRAC</v>
          </cell>
          <cell r="S523" t="str">
            <v/>
          </cell>
          <cell r="T523" t="str">
            <v/>
          </cell>
        </row>
        <row r="524">
          <cell r="R524" t="str">
            <v>VRAC</v>
          </cell>
          <cell r="S524" t="str">
            <v/>
          </cell>
          <cell r="T524" t="str">
            <v/>
          </cell>
        </row>
        <row r="525">
          <cell r="R525" t="str">
            <v>VRAC</v>
          </cell>
          <cell r="S525" t="str">
            <v/>
          </cell>
          <cell r="T525" t="str">
            <v/>
          </cell>
        </row>
        <row r="526">
          <cell r="R526" t="str">
            <v>VRAC</v>
          </cell>
          <cell r="S526" t="str">
            <v/>
          </cell>
          <cell r="T526" t="str">
            <v/>
          </cell>
        </row>
        <row r="527">
          <cell r="R527" t="str">
            <v>VRAC</v>
          </cell>
          <cell r="S527" t="str">
            <v/>
          </cell>
          <cell r="T527" t="str">
            <v/>
          </cell>
        </row>
        <row r="528">
          <cell r="R528" t="str">
            <v>VRAC</v>
          </cell>
          <cell r="S528" t="str">
            <v/>
          </cell>
          <cell r="T528" t="str">
            <v/>
          </cell>
        </row>
        <row r="529">
          <cell r="R529" t="str">
            <v>VRAC</v>
          </cell>
          <cell r="S529" t="str">
            <v/>
          </cell>
          <cell r="T529" t="str">
            <v/>
          </cell>
        </row>
        <row r="530">
          <cell r="R530" t="str">
            <v>VRAC</v>
          </cell>
          <cell r="S530" t="str">
            <v/>
          </cell>
          <cell r="T530" t="str">
            <v/>
          </cell>
        </row>
        <row r="531">
          <cell r="R531" t="str">
            <v>VRAC</v>
          </cell>
          <cell r="S531" t="str">
            <v/>
          </cell>
          <cell r="T531" t="str">
            <v/>
          </cell>
        </row>
        <row r="532">
          <cell r="R532" t="str">
            <v>VRAC</v>
          </cell>
          <cell r="S532" t="str">
            <v/>
          </cell>
          <cell r="T532" t="str">
            <v/>
          </cell>
        </row>
        <row r="533">
          <cell r="R533" t="str">
            <v>VRAC</v>
          </cell>
          <cell r="S533" t="str">
            <v/>
          </cell>
          <cell r="T533" t="str">
            <v/>
          </cell>
        </row>
        <row r="534">
          <cell r="R534" t="str">
            <v>VRAC</v>
          </cell>
          <cell r="S534" t="str">
            <v/>
          </cell>
          <cell r="T534" t="str">
            <v/>
          </cell>
        </row>
        <row r="535">
          <cell r="R535" t="str">
            <v>VRAC</v>
          </cell>
          <cell r="S535" t="str">
            <v/>
          </cell>
          <cell r="T535" t="str">
            <v/>
          </cell>
        </row>
        <row r="536">
          <cell r="R536" t="str">
            <v>VRAC</v>
          </cell>
          <cell r="S536" t="str">
            <v/>
          </cell>
          <cell r="T536" t="str">
            <v/>
          </cell>
        </row>
        <row r="537">
          <cell r="R537" t="str">
            <v>VRAC</v>
          </cell>
          <cell r="S537" t="str">
            <v/>
          </cell>
          <cell r="T537" t="str">
            <v/>
          </cell>
        </row>
        <row r="538">
          <cell r="R538" t="str">
            <v>VRAC</v>
          </cell>
          <cell r="S538" t="str">
            <v/>
          </cell>
          <cell r="T538" t="str">
            <v/>
          </cell>
        </row>
        <row r="539">
          <cell r="R539" t="str">
            <v>VRAC</v>
          </cell>
          <cell r="S539" t="str">
            <v/>
          </cell>
          <cell r="T539" t="str">
            <v/>
          </cell>
        </row>
        <row r="540">
          <cell r="R540" t="str">
            <v>VRAC</v>
          </cell>
          <cell r="S540" t="str">
            <v/>
          </cell>
          <cell r="T540" t="str">
            <v/>
          </cell>
        </row>
        <row r="541">
          <cell r="R541" t="str">
            <v>VRAC</v>
          </cell>
          <cell r="S541" t="str">
            <v/>
          </cell>
          <cell r="T541" t="str">
            <v/>
          </cell>
        </row>
        <row r="542">
          <cell r="R542" t="str">
            <v>VRAC</v>
          </cell>
          <cell r="S542" t="str">
            <v/>
          </cell>
          <cell r="T542" t="str">
            <v/>
          </cell>
        </row>
        <row r="543">
          <cell r="R543" t="str">
            <v>VRAC</v>
          </cell>
          <cell r="S543" t="str">
            <v/>
          </cell>
          <cell r="T543" t="str">
            <v/>
          </cell>
        </row>
        <row r="544">
          <cell r="R544" t="str">
            <v>VRAC</v>
          </cell>
          <cell r="S544" t="str">
            <v/>
          </cell>
          <cell r="T544" t="str">
            <v/>
          </cell>
        </row>
        <row r="545">
          <cell r="R545" t="str">
            <v>VRAC</v>
          </cell>
          <cell r="S545" t="str">
            <v/>
          </cell>
          <cell r="T545" t="str">
            <v/>
          </cell>
        </row>
        <row r="546">
          <cell r="R546" t="str">
            <v>VRAC</v>
          </cell>
          <cell r="S546" t="str">
            <v/>
          </cell>
          <cell r="T546" t="str">
            <v/>
          </cell>
        </row>
        <row r="547">
          <cell r="R547" t="str">
            <v>VRAC</v>
          </cell>
          <cell r="S547" t="str">
            <v/>
          </cell>
          <cell r="T547" t="str">
            <v/>
          </cell>
        </row>
        <row r="548">
          <cell r="R548" t="str">
            <v>VRAC</v>
          </cell>
          <cell r="S548" t="str">
            <v/>
          </cell>
          <cell r="T548" t="str">
            <v/>
          </cell>
        </row>
        <row r="549">
          <cell r="R549" t="str">
            <v>VRAC</v>
          </cell>
          <cell r="S549" t="str">
            <v/>
          </cell>
          <cell r="T549" t="str">
            <v/>
          </cell>
        </row>
        <row r="550">
          <cell r="R550" t="str">
            <v>VRAC</v>
          </cell>
          <cell r="S550" t="str">
            <v/>
          </cell>
          <cell r="T550" t="str">
            <v/>
          </cell>
        </row>
        <row r="551">
          <cell r="R551" t="str">
            <v>VRAC</v>
          </cell>
          <cell r="S551" t="str">
            <v/>
          </cell>
          <cell r="T551" t="str">
            <v/>
          </cell>
        </row>
        <row r="552">
          <cell r="R552" t="str">
            <v>VRAC</v>
          </cell>
          <cell r="S552" t="str">
            <v/>
          </cell>
          <cell r="T552" t="str">
            <v/>
          </cell>
        </row>
        <row r="553">
          <cell r="R553" t="str">
            <v>VRAC</v>
          </cell>
          <cell r="S553" t="str">
            <v/>
          </cell>
          <cell r="T553" t="str">
            <v/>
          </cell>
        </row>
        <row r="554">
          <cell r="R554" t="str">
            <v>VRAC</v>
          </cell>
          <cell r="S554" t="str">
            <v/>
          </cell>
          <cell r="T554" t="str">
            <v/>
          </cell>
        </row>
        <row r="555">
          <cell r="R555" t="str">
            <v>VRAC</v>
          </cell>
          <cell r="S555" t="str">
            <v/>
          </cell>
          <cell r="T555" t="str">
            <v/>
          </cell>
        </row>
        <row r="556">
          <cell r="R556" t="str">
            <v>VRAC</v>
          </cell>
          <cell r="S556" t="str">
            <v/>
          </cell>
          <cell r="T556" t="str">
            <v/>
          </cell>
        </row>
        <row r="557">
          <cell r="R557" t="str">
            <v>VRAC</v>
          </cell>
          <cell r="S557" t="str">
            <v/>
          </cell>
          <cell r="T557" t="str">
            <v/>
          </cell>
        </row>
        <row r="558">
          <cell r="R558" t="str">
            <v>VRAC</v>
          </cell>
          <cell r="S558" t="str">
            <v/>
          </cell>
          <cell r="T558" t="str">
            <v/>
          </cell>
        </row>
        <row r="559">
          <cell r="R559" t="str">
            <v>VRAC</v>
          </cell>
          <cell r="S559" t="str">
            <v/>
          </cell>
          <cell r="T559" t="str">
            <v/>
          </cell>
        </row>
        <row r="560">
          <cell r="R560" t="str">
            <v>VRAC</v>
          </cell>
          <cell r="S560" t="str">
            <v/>
          </cell>
          <cell r="T560" t="str">
            <v/>
          </cell>
        </row>
        <row r="561">
          <cell r="R561" t="str">
            <v>VRAC</v>
          </cell>
          <cell r="S561" t="str">
            <v/>
          </cell>
          <cell r="T561" t="str">
            <v/>
          </cell>
        </row>
        <row r="562">
          <cell r="R562" t="str">
            <v>VRAC</v>
          </cell>
          <cell r="S562" t="str">
            <v/>
          </cell>
          <cell r="T562" t="str">
            <v/>
          </cell>
        </row>
        <row r="563">
          <cell r="R563" t="str">
            <v>VRAC</v>
          </cell>
          <cell r="S563" t="str">
            <v/>
          </cell>
          <cell r="T563" t="str">
            <v/>
          </cell>
        </row>
        <row r="564">
          <cell r="R564" t="str">
            <v>VRAC</v>
          </cell>
          <cell r="S564" t="str">
            <v/>
          </cell>
          <cell r="T564" t="str">
            <v/>
          </cell>
        </row>
        <row r="565">
          <cell r="R565" t="str">
            <v>VRAC</v>
          </cell>
          <cell r="S565" t="str">
            <v/>
          </cell>
          <cell r="T565" t="str">
            <v/>
          </cell>
        </row>
        <row r="566">
          <cell r="R566" t="str">
            <v>VRAC</v>
          </cell>
          <cell r="S566" t="str">
            <v/>
          </cell>
          <cell r="T566" t="str">
            <v/>
          </cell>
        </row>
        <row r="567">
          <cell r="R567" t="str">
            <v>VRAC</v>
          </cell>
          <cell r="S567" t="str">
            <v/>
          </cell>
          <cell r="T567" t="str">
            <v/>
          </cell>
        </row>
        <row r="568">
          <cell r="R568" t="str">
            <v>VRAC</v>
          </cell>
          <cell r="S568" t="str">
            <v/>
          </cell>
          <cell r="T568" t="str">
            <v/>
          </cell>
        </row>
        <row r="569">
          <cell r="R569" t="str">
            <v>VRAC</v>
          </cell>
          <cell r="S569" t="str">
            <v/>
          </cell>
          <cell r="T569" t="str">
            <v/>
          </cell>
        </row>
        <row r="570">
          <cell r="R570" t="str">
            <v>VRAC</v>
          </cell>
          <cell r="S570" t="str">
            <v/>
          </cell>
          <cell r="T570" t="str">
            <v/>
          </cell>
        </row>
        <row r="571">
          <cell r="R571" t="str">
            <v>VRAC</v>
          </cell>
          <cell r="S571" t="str">
            <v/>
          </cell>
          <cell r="T571" t="str">
            <v/>
          </cell>
        </row>
        <row r="572">
          <cell r="R572" t="str">
            <v>VRAC</v>
          </cell>
          <cell r="S572" t="str">
            <v/>
          </cell>
          <cell r="T572" t="str">
            <v/>
          </cell>
        </row>
        <row r="573">
          <cell r="R573" t="str">
            <v>VRAC</v>
          </cell>
          <cell r="S573" t="str">
            <v/>
          </cell>
          <cell r="T573" t="str">
            <v/>
          </cell>
        </row>
        <row r="574">
          <cell r="R574" t="str">
            <v>VRAC</v>
          </cell>
          <cell r="S574" t="str">
            <v/>
          </cell>
          <cell r="T574" t="str">
            <v/>
          </cell>
        </row>
        <row r="575">
          <cell r="R575" t="str">
            <v>VRAC</v>
          </cell>
          <cell r="S575" t="str">
            <v/>
          </cell>
          <cell r="T575" t="str">
            <v/>
          </cell>
        </row>
        <row r="576">
          <cell r="R576" t="str">
            <v>VRAC</v>
          </cell>
          <cell r="S576" t="str">
            <v/>
          </cell>
          <cell r="T576" t="str">
            <v/>
          </cell>
        </row>
        <row r="577">
          <cell r="R577" t="str">
            <v>VRAC</v>
          </cell>
          <cell r="S577" t="str">
            <v/>
          </cell>
          <cell r="T577" t="str">
            <v/>
          </cell>
        </row>
        <row r="578">
          <cell r="R578" t="str">
            <v>VRAC</v>
          </cell>
          <cell r="S578" t="str">
            <v/>
          </cell>
          <cell r="T578" t="str">
            <v/>
          </cell>
        </row>
        <row r="579">
          <cell r="R579" t="str">
            <v>VRAC</v>
          </cell>
          <cell r="S579" t="str">
            <v/>
          </cell>
          <cell r="T579" t="str">
            <v/>
          </cell>
        </row>
        <row r="580">
          <cell r="R580" t="str">
            <v>VRAC</v>
          </cell>
          <cell r="S580" t="str">
            <v/>
          </cell>
          <cell r="T580" t="str">
            <v/>
          </cell>
        </row>
        <row r="581">
          <cell r="R581" t="str">
            <v>VRAC</v>
          </cell>
          <cell r="S581" t="str">
            <v/>
          </cell>
          <cell r="T581" t="str">
            <v/>
          </cell>
        </row>
        <row r="582">
          <cell r="R582" t="str">
            <v>VRAC</v>
          </cell>
          <cell r="S582" t="str">
            <v/>
          </cell>
          <cell r="T582" t="str">
            <v/>
          </cell>
        </row>
        <row r="583">
          <cell r="R583" t="str">
            <v>VRAC</v>
          </cell>
          <cell r="S583" t="str">
            <v/>
          </cell>
          <cell r="T583" t="str">
            <v/>
          </cell>
        </row>
        <row r="584">
          <cell r="R584" t="str">
            <v>VRAC</v>
          </cell>
          <cell r="S584" t="str">
            <v/>
          </cell>
          <cell r="T584" t="str">
            <v/>
          </cell>
        </row>
        <row r="585">
          <cell r="R585" t="str">
            <v>VRAC</v>
          </cell>
          <cell r="S585" t="str">
            <v/>
          </cell>
          <cell r="T585" t="str">
            <v/>
          </cell>
        </row>
        <row r="586">
          <cell r="R586" t="str">
            <v>VRAC</v>
          </cell>
          <cell r="S586" t="str">
            <v/>
          </cell>
          <cell r="T586" t="str">
            <v/>
          </cell>
        </row>
        <row r="587">
          <cell r="R587" t="str">
            <v>VRAC</v>
          </cell>
          <cell r="S587" t="str">
            <v/>
          </cell>
          <cell r="T587" t="str">
            <v/>
          </cell>
        </row>
        <row r="588">
          <cell r="R588" t="str">
            <v>VRAC</v>
          </cell>
          <cell r="S588" t="str">
            <v/>
          </cell>
          <cell r="T588" t="str">
            <v/>
          </cell>
        </row>
        <row r="589">
          <cell r="R589" t="str">
            <v>VRAC</v>
          </cell>
          <cell r="S589" t="str">
            <v/>
          </cell>
          <cell r="T589" t="str">
            <v/>
          </cell>
        </row>
        <row r="590">
          <cell r="R590" t="str">
            <v>VRAC</v>
          </cell>
          <cell r="S590" t="str">
            <v/>
          </cell>
          <cell r="T590" t="str">
            <v/>
          </cell>
        </row>
        <row r="591">
          <cell r="R591" t="str">
            <v>VRAC</v>
          </cell>
          <cell r="S591" t="str">
            <v/>
          </cell>
          <cell r="T591" t="str">
            <v/>
          </cell>
        </row>
        <row r="592">
          <cell r="R592" t="str">
            <v>VRAC</v>
          </cell>
          <cell r="S592" t="str">
            <v/>
          </cell>
          <cell r="T592" t="str">
            <v/>
          </cell>
        </row>
        <row r="593">
          <cell r="R593" t="str">
            <v>VRAC</v>
          </cell>
          <cell r="S593" t="str">
            <v/>
          </cell>
          <cell r="T593" t="str">
            <v/>
          </cell>
        </row>
        <row r="594">
          <cell r="R594" t="str">
            <v>VRAC</v>
          </cell>
          <cell r="S594" t="str">
            <v/>
          </cell>
          <cell r="T594" t="str">
            <v/>
          </cell>
        </row>
        <row r="595">
          <cell r="R595" t="str">
            <v>VRAC</v>
          </cell>
          <cell r="S595" t="str">
            <v/>
          </cell>
          <cell r="T595" t="str">
            <v/>
          </cell>
        </row>
        <row r="596">
          <cell r="R596" t="str">
            <v>VRAC</v>
          </cell>
          <cell r="S596" t="str">
            <v/>
          </cell>
          <cell r="T596" t="str">
            <v/>
          </cell>
        </row>
        <row r="597">
          <cell r="R597" t="str">
            <v>VRAC</v>
          </cell>
          <cell r="S597" t="str">
            <v/>
          </cell>
          <cell r="T597" t="str">
            <v/>
          </cell>
        </row>
        <row r="598">
          <cell r="R598" t="str">
            <v>VRAC</v>
          </cell>
          <cell r="S598" t="str">
            <v/>
          </cell>
          <cell r="T598" t="str">
            <v/>
          </cell>
        </row>
        <row r="599">
          <cell r="R599" t="str">
            <v>VRAC</v>
          </cell>
          <cell r="S599" t="str">
            <v/>
          </cell>
          <cell r="T599" t="str">
            <v/>
          </cell>
        </row>
        <row r="600">
          <cell r="R600" t="str">
            <v>VRAC</v>
          </cell>
          <cell r="S600" t="str">
            <v/>
          </cell>
          <cell r="T600" t="str">
            <v/>
          </cell>
        </row>
        <row r="601">
          <cell r="R601" t="str">
            <v>VRAC</v>
          </cell>
          <cell r="S601" t="str">
            <v/>
          </cell>
          <cell r="T601" t="str">
            <v/>
          </cell>
        </row>
        <row r="602">
          <cell r="R602" t="str">
            <v>VRAC</v>
          </cell>
          <cell r="S602" t="str">
            <v/>
          </cell>
          <cell r="T602" t="str">
            <v/>
          </cell>
        </row>
        <row r="603">
          <cell r="R603" t="str">
            <v>VRAC</v>
          </cell>
          <cell r="S603" t="str">
            <v/>
          </cell>
          <cell r="T603" t="str">
            <v/>
          </cell>
        </row>
        <row r="604">
          <cell r="R604" t="str">
            <v>VRAC</v>
          </cell>
          <cell r="S604" t="str">
            <v/>
          </cell>
          <cell r="T604" t="str">
            <v/>
          </cell>
        </row>
        <row r="605">
          <cell r="R605" t="str">
            <v>VRAC</v>
          </cell>
          <cell r="S605" t="str">
            <v/>
          </cell>
          <cell r="T605" t="str">
            <v/>
          </cell>
        </row>
        <row r="606">
          <cell r="R606" t="str">
            <v>VRAC</v>
          </cell>
          <cell r="S606" t="str">
            <v/>
          </cell>
          <cell r="T606" t="str">
            <v/>
          </cell>
        </row>
        <row r="607">
          <cell r="R607" t="str">
            <v>VRAC</v>
          </cell>
          <cell r="S607" t="str">
            <v/>
          </cell>
          <cell r="T607" t="str">
            <v/>
          </cell>
        </row>
        <row r="608">
          <cell r="R608" t="str">
            <v>VRAC</v>
          </cell>
          <cell r="S608" t="str">
            <v/>
          </cell>
          <cell r="T608" t="str">
            <v/>
          </cell>
        </row>
        <row r="609">
          <cell r="R609" t="str">
            <v>VRAC</v>
          </cell>
          <cell r="S609" t="str">
            <v/>
          </cell>
          <cell r="T609" t="str">
            <v/>
          </cell>
        </row>
        <row r="610">
          <cell r="R610" t="str">
            <v>VRAC</v>
          </cell>
          <cell r="S610" t="str">
            <v/>
          </cell>
          <cell r="T610" t="str">
            <v/>
          </cell>
        </row>
        <row r="611">
          <cell r="R611" t="str">
            <v>VRAC</v>
          </cell>
          <cell r="S611" t="str">
            <v/>
          </cell>
          <cell r="T611" t="str">
            <v/>
          </cell>
        </row>
        <row r="612">
          <cell r="R612" t="str">
            <v>VRAC</v>
          </cell>
          <cell r="S612" t="str">
            <v/>
          </cell>
          <cell r="T612" t="str">
            <v/>
          </cell>
        </row>
        <row r="613">
          <cell r="R613" t="str">
            <v>VRAC</v>
          </cell>
          <cell r="S613" t="str">
            <v/>
          </cell>
          <cell r="T613" t="str">
            <v/>
          </cell>
        </row>
        <row r="614">
          <cell r="R614" t="str">
            <v>VRAC</v>
          </cell>
          <cell r="S614" t="str">
            <v/>
          </cell>
          <cell r="T614" t="str">
            <v/>
          </cell>
        </row>
        <row r="615">
          <cell r="R615" t="str">
            <v>VRAC</v>
          </cell>
          <cell r="S615" t="str">
            <v/>
          </cell>
          <cell r="T615" t="str">
            <v/>
          </cell>
        </row>
        <row r="616">
          <cell r="R616" t="str">
            <v>VRAC</v>
          </cell>
          <cell r="S616" t="str">
            <v/>
          </cell>
          <cell r="T616" t="str">
            <v/>
          </cell>
        </row>
        <row r="617">
          <cell r="R617" t="str">
            <v>VRAC</v>
          </cell>
          <cell r="S617" t="str">
            <v/>
          </cell>
          <cell r="T617" t="str">
            <v/>
          </cell>
        </row>
        <row r="618">
          <cell r="R618" t="str">
            <v>VRAC</v>
          </cell>
          <cell r="S618" t="str">
            <v/>
          </cell>
          <cell r="T618" t="str">
            <v/>
          </cell>
        </row>
        <row r="619">
          <cell r="R619" t="str">
            <v>VRAC</v>
          </cell>
          <cell r="S619" t="str">
            <v/>
          </cell>
          <cell r="T619" t="str">
            <v/>
          </cell>
        </row>
        <row r="620">
          <cell r="R620" t="str">
            <v>VRAC</v>
          </cell>
          <cell r="S620" t="str">
            <v/>
          </cell>
          <cell r="T620" t="str">
            <v/>
          </cell>
        </row>
        <row r="621">
          <cell r="R621" t="str">
            <v>VRAC</v>
          </cell>
          <cell r="S621" t="str">
            <v/>
          </cell>
          <cell r="T621" t="str">
            <v/>
          </cell>
        </row>
        <row r="622">
          <cell r="R622" t="str">
            <v>VRAC</v>
          </cell>
          <cell r="S622" t="str">
            <v/>
          </cell>
          <cell r="T622" t="str">
            <v/>
          </cell>
        </row>
        <row r="623">
          <cell r="R623" t="str">
            <v>VRAC</v>
          </cell>
          <cell r="S623" t="str">
            <v/>
          </cell>
          <cell r="T623" t="str">
            <v/>
          </cell>
        </row>
        <row r="624">
          <cell r="R624" t="str">
            <v>VRAC</v>
          </cell>
          <cell r="S624" t="str">
            <v/>
          </cell>
          <cell r="T624" t="str">
            <v/>
          </cell>
        </row>
        <row r="625">
          <cell r="R625" t="str">
            <v>VRAC</v>
          </cell>
          <cell r="S625" t="str">
            <v/>
          </cell>
          <cell r="T625" t="str">
            <v/>
          </cell>
        </row>
        <row r="626">
          <cell r="R626" t="str">
            <v>VRAC</v>
          </cell>
          <cell r="S626" t="str">
            <v/>
          </cell>
          <cell r="T626" t="str">
            <v/>
          </cell>
        </row>
        <row r="627">
          <cell r="R627" t="str">
            <v>VRAC</v>
          </cell>
          <cell r="S627" t="str">
            <v/>
          </cell>
          <cell r="T627" t="str">
            <v/>
          </cell>
        </row>
        <row r="628">
          <cell r="R628" t="str">
            <v>VRAC</v>
          </cell>
          <cell r="S628" t="str">
            <v/>
          </cell>
          <cell r="T628" t="str">
            <v/>
          </cell>
        </row>
        <row r="629">
          <cell r="R629" t="str">
            <v>VRAC</v>
          </cell>
          <cell r="S629" t="str">
            <v/>
          </cell>
          <cell r="T629" t="str">
            <v/>
          </cell>
        </row>
        <row r="630">
          <cell r="R630" t="str">
            <v>VRAC</v>
          </cell>
          <cell r="S630" t="str">
            <v/>
          </cell>
          <cell r="T630" t="str">
            <v/>
          </cell>
        </row>
        <row r="631">
          <cell r="R631" t="str">
            <v>VRAC</v>
          </cell>
          <cell r="S631" t="str">
            <v/>
          </cell>
          <cell r="T631" t="str">
            <v/>
          </cell>
        </row>
        <row r="632">
          <cell r="R632" t="str">
            <v>VRAC</v>
          </cell>
          <cell r="S632" t="str">
            <v/>
          </cell>
          <cell r="T632" t="str">
            <v/>
          </cell>
        </row>
        <row r="633">
          <cell r="R633" t="str">
            <v>VRAC</v>
          </cell>
          <cell r="S633" t="str">
            <v/>
          </cell>
          <cell r="T633" t="str">
            <v/>
          </cell>
        </row>
        <row r="634">
          <cell r="R634" t="str">
            <v>VRAC</v>
          </cell>
          <cell r="S634" t="str">
            <v/>
          </cell>
          <cell r="T634" t="str">
            <v/>
          </cell>
        </row>
        <row r="635">
          <cell r="R635" t="str">
            <v>VRAC</v>
          </cell>
          <cell r="S635" t="str">
            <v/>
          </cell>
          <cell r="T635" t="str">
            <v/>
          </cell>
        </row>
        <row r="636">
          <cell r="R636" t="str">
            <v>VRAC</v>
          </cell>
          <cell r="S636" t="str">
            <v/>
          </cell>
          <cell r="T636" t="str">
            <v/>
          </cell>
        </row>
        <row r="637">
          <cell r="R637" t="str">
            <v>VRAC</v>
          </cell>
          <cell r="S637" t="str">
            <v/>
          </cell>
          <cell r="T637" t="str">
            <v/>
          </cell>
        </row>
        <row r="638">
          <cell r="R638" t="str">
            <v>VRAC</v>
          </cell>
          <cell r="S638" t="str">
            <v/>
          </cell>
          <cell r="T638" t="str">
            <v/>
          </cell>
        </row>
        <row r="639">
          <cell r="R639" t="str">
            <v>VRAC</v>
          </cell>
          <cell r="S639" t="str">
            <v/>
          </cell>
          <cell r="T639" t="str">
            <v/>
          </cell>
        </row>
        <row r="640">
          <cell r="R640" t="str">
            <v>VRAC</v>
          </cell>
          <cell r="S640" t="str">
            <v/>
          </cell>
          <cell r="T640" t="str">
            <v/>
          </cell>
        </row>
        <row r="641">
          <cell r="R641" t="str">
            <v>VRAC</v>
          </cell>
          <cell r="S641" t="str">
            <v/>
          </cell>
          <cell r="T641" t="str">
            <v/>
          </cell>
        </row>
        <row r="642">
          <cell r="R642" t="str">
            <v>VRAC</v>
          </cell>
          <cell r="S642" t="str">
            <v/>
          </cell>
          <cell r="T642" t="str">
            <v/>
          </cell>
        </row>
        <row r="643">
          <cell r="R643" t="str">
            <v>VRAC</v>
          </cell>
          <cell r="S643" t="str">
            <v/>
          </cell>
          <cell r="T643" t="str">
            <v/>
          </cell>
        </row>
        <row r="644">
          <cell r="R644" t="str">
            <v>VRAC</v>
          </cell>
          <cell r="S644" t="str">
            <v/>
          </cell>
          <cell r="T644" t="str">
            <v/>
          </cell>
        </row>
        <row r="645">
          <cell r="R645" t="str">
            <v>VRAC</v>
          </cell>
          <cell r="S645" t="str">
            <v/>
          </cell>
          <cell r="T645" t="str">
            <v/>
          </cell>
        </row>
        <row r="646">
          <cell r="R646" t="str">
            <v>VRAC</v>
          </cell>
          <cell r="S646" t="str">
            <v/>
          </cell>
          <cell r="T646" t="str">
            <v/>
          </cell>
        </row>
        <row r="647">
          <cell r="R647" t="str">
            <v>VRAC</v>
          </cell>
          <cell r="S647" t="str">
            <v/>
          </cell>
          <cell r="T647" t="str">
            <v/>
          </cell>
        </row>
        <row r="648">
          <cell r="R648" t="str">
            <v>VRAC</v>
          </cell>
          <cell r="S648" t="str">
            <v/>
          </cell>
          <cell r="T648" t="str">
            <v/>
          </cell>
        </row>
        <row r="649">
          <cell r="R649" t="str">
            <v>VRAC</v>
          </cell>
          <cell r="S649" t="str">
            <v/>
          </cell>
          <cell r="T649" t="str">
            <v/>
          </cell>
        </row>
        <row r="650">
          <cell r="R650" t="str">
            <v>VRAC</v>
          </cell>
          <cell r="S650" t="str">
            <v/>
          </cell>
          <cell r="T650" t="str">
            <v/>
          </cell>
        </row>
        <row r="651">
          <cell r="R651" t="str">
            <v>VRAC</v>
          </cell>
          <cell r="S651" t="str">
            <v/>
          </cell>
          <cell r="T651" t="str">
            <v/>
          </cell>
        </row>
        <row r="652">
          <cell r="R652" t="str">
            <v>VRAC</v>
          </cell>
          <cell r="S652" t="str">
            <v/>
          </cell>
          <cell r="T652" t="str">
            <v/>
          </cell>
        </row>
        <row r="653">
          <cell r="R653" t="str">
            <v>VRAC</v>
          </cell>
          <cell r="S653" t="str">
            <v/>
          </cell>
          <cell r="T653" t="str">
            <v/>
          </cell>
        </row>
        <row r="654">
          <cell r="R654" t="str">
            <v>VRAC</v>
          </cell>
          <cell r="S654" t="str">
            <v/>
          </cell>
          <cell r="T654" t="str">
            <v/>
          </cell>
        </row>
        <row r="655">
          <cell r="R655" t="str">
            <v>VRAC</v>
          </cell>
          <cell r="S655" t="str">
            <v/>
          </cell>
          <cell r="T655" t="str">
            <v/>
          </cell>
        </row>
        <row r="656">
          <cell r="R656" t="str">
            <v>VRAC</v>
          </cell>
          <cell r="S656" t="str">
            <v/>
          </cell>
          <cell r="T656" t="str">
            <v/>
          </cell>
        </row>
        <row r="657">
          <cell r="R657" t="str">
            <v>VRAC</v>
          </cell>
          <cell r="S657" t="str">
            <v/>
          </cell>
          <cell r="T657" t="str">
            <v/>
          </cell>
        </row>
        <row r="658">
          <cell r="R658" t="str">
            <v>VRAC</v>
          </cell>
          <cell r="S658" t="str">
            <v/>
          </cell>
          <cell r="T658" t="str">
            <v/>
          </cell>
        </row>
        <row r="659">
          <cell r="R659" t="str">
            <v>VRAC</v>
          </cell>
          <cell r="S659" t="str">
            <v/>
          </cell>
          <cell r="T659" t="str">
            <v/>
          </cell>
        </row>
        <row r="660">
          <cell r="R660" t="str">
            <v>VRAC</v>
          </cell>
          <cell r="S660" t="str">
            <v/>
          </cell>
          <cell r="T660" t="str">
            <v/>
          </cell>
        </row>
        <row r="661">
          <cell r="R661" t="str">
            <v>VRAC</v>
          </cell>
          <cell r="S661" t="str">
            <v/>
          </cell>
          <cell r="T661" t="str">
            <v/>
          </cell>
        </row>
        <row r="662">
          <cell r="R662" t="str">
            <v>VRAC</v>
          </cell>
          <cell r="S662" t="str">
            <v/>
          </cell>
          <cell r="T662" t="str">
            <v/>
          </cell>
        </row>
        <row r="663">
          <cell r="R663" t="str">
            <v>VRAC</v>
          </cell>
          <cell r="S663" t="str">
            <v/>
          </cell>
          <cell r="T663" t="str">
            <v/>
          </cell>
        </row>
        <row r="664">
          <cell r="R664" t="str">
            <v>VRAC</v>
          </cell>
          <cell r="S664" t="str">
            <v/>
          </cell>
          <cell r="T664" t="str">
            <v/>
          </cell>
        </row>
        <row r="665">
          <cell r="R665" t="str">
            <v>VRAC</v>
          </cell>
          <cell r="S665" t="str">
            <v/>
          </cell>
          <cell r="T665" t="str">
            <v/>
          </cell>
        </row>
        <row r="666">
          <cell r="R666" t="str">
            <v>VRAC</v>
          </cell>
          <cell r="S666" t="str">
            <v/>
          </cell>
          <cell r="T666" t="str">
            <v/>
          </cell>
        </row>
        <row r="667">
          <cell r="R667" t="str">
            <v>VRAC</v>
          </cell>
          <cell r="S667" t="str">
            <v/>
          </cell>
          <cell r="T667" t="str">
            <v/>
          </cell>
        </row>
        <row r="668">
          <cell r="R668" t="str">
            <v>VRAC</v>
          </cell>
          <cell r="S668" t="str">
            <v/>
          </cell>
          <cell r="T668" t="str">
            <v/>
          </cell>
        </row>
        <row r="669">
          <cell r="R669" t="str">
            <v>VRAC</v>
          </cell>
          <cell r="S669" t="str">
            <v/>
          </cell>
          <cell r="T669" t="str">
            <v/>
          </cell>
        </row>
        <row r="670">
          <cell r="R670" t="str">
            <v>VRAC</v>
          </cell>
          <cell r="S670" t="str">
            <v/>
          </cell>
          <cell r="T670" t="str">
            <v/>
          </cell>
        </row>
        <row r="671">
          <cell r="R671" t="str">
            <v>VRAC</v>
          </cell>
          <cell r="S671" t="str">
            <v/>
          </cell>
          <cell r="T671" t="str">
            <v/>
          </cell>
        </row>
        <row r="672">
          <cell r="R672" t="str">
            <v>VRAC</v>
          </cell>
          <cell r="S672" t="str">
            <v/>
          </cell>
          <cell r="T672" t="str">
            <v/>
          </cell>
        </row>
        <row r="673">
          <cell r="R673" t="str">
            <v>VRAC</v>
          </cell>
          <cell r="S673" t="str">
            <v/>
          </cell>
          <cell r="T673" t="str">
            <v/>
          </cell>
        </row>
        <row r="674">
          <cell r="R674" t="str">
            <v>VRAC</v>
          </cell>
          <cell r="S674" t="str">
            <v/>
          </cell>
          <cell r="T674" t="str">
            <v/>
          </cell>
        </row>
        <row r="675">
          <cell r="R675" t="str">
            <v>VRAC</v>
          </cell>
          <cell r="S675" t="str">
            <v/>
          </cell>
          <cell r="T675" t="str">
            <v/>
          </cell>
        </row>
        <row r="676">
          <cell r="R676" t="str">
            <v>VRAC</v>
          </cell>
          <cell r="S676" t="str">
            <v/>
          </cell>
          <cell r="T676" t="str">
            <v/>
          </cell>
        </row>
        <row r="677">
          <cell r="R677" t="str">
            <v>VRAC</v>
          </cell>
          <cell r="S677" t="str">
            <v/>
          </cell>
          <cell r="T677" t="str">
            <v/>
          </cell>
        </row>
        <row r="678">
          <cell r="R678" t="str">
            <v>VRAC</v>
          </cell>
          <cell r="S678" t="str">
            <v/>
          </cell>
          <cell r="T678" t="str">
            <v/>
          </cell>
        </row>
        <row r="679">
          <cell r="R679" t="str">
            <v>VRAC</v>
          </cell>
          <cell r="S679" t="str">
            <v/>
          </cell>
          <cell r="T679" t="str">
            <v/>
          </cell>
        </row>
        <row r="680">
          <cell r="R680" t="str">
            <v>VRAC</v>
          </cell>
          <cell r="S680" t="str">
            <v/>
          </cell>
          <cell r="T680" t="str">
            <v/>
          </cell>
        </row>
        <row r="681">
          <cell r="R681" t="str">
            <v>VRAC</v>
          </cell>
          <cell r="S681" t="str">
            <v/>
          </cell>
          <cell r="T681" t="str">
            <v/>
          </cell>
        </row>
        <row r="682">
          <cell r="R682" t="str">
            <v>VRAC</v>
          </cell>
          <cell r="S682" t="str">
            <v/>
          </cell>
          <cell r="T682" t="str">
            <v/>
          </cell>
        </row>
        <row r="683">
          <cell r="R683" t="str">
            <v>VRAC</v>
          </cell>
          <cell r="S683" t="str">
            <v/>
          </cell>
          <cell r="T683" t="str">
            <v/>
          </cell>
        </row>
        <row r="684">
          <cell r="R684" t="str">
            <v>VRAC</v>
          </cell>
          <cell r="S684" t="str">
            <v/>
          </cell>
          <cell r="T684" t="str">
            <v/>
          </cell>
        </row>
        <row r="685">
          <cell r="R685" t="str">
            <v>VRAC</v>
          </cell>
          <cell r="S685" t="str">
            <v/>
          </cell>
          <cell r="T685" t="str">
            <v/>
          </cell>
        </row>
        <row r="686">
          <cell r="R686" t="str">
            <v>VRAC</v>
          </cell>
          <cell r="S686" t="str">
            <v/>
          </cell>
          <cell r="T686" t="str">
            <v/>
          </cell>
        </row>
        <row r="687">
          <cell r="R687" t="str">
            <v>VRAC</v>
          </cell>
          <cell r="S687" t="str">
            <v/>
          </cell>
          <cell r="T687" t="str">
            <v/>
          </cell>
        </row>
        <row r="688">
          <cell r="R688" t="str">
            <v>VRAC</v>
          </cell>
          <cell r="S688" t="str">
            <v/>
          </cell>
          <cell r="T688" t="str">
            <v/>
          </cell>
        </row>
        <row r="689">
          <cell r="R689" t="str">
            <v>VRAC</v>
          </cell>
          <cell r="S689" t="str">
            <v/>
          </cell>
          <cell r="T689" t="str">
            <v/>
          </cell>
        </row>
        <row r="690">
          <cell r="R690" t="str">
            <v>VRAC</v>
          </cell>
          <cell r="S690" t="str">
            <v/>
          </cell>
          <cell r="T690" t="str">
            <v/>
          </cell>
        </row>
        <row r="691">
          <cell r="R691" t="str">
            <v>VRAC</v>
          </cell>
          <cell r="S691" t="str">
            <v/>
          </cell>
          <cell r="T691" t="str">
            <v/>
          </cell>
        </row>
        <row r="692">
          <cell r="R692" t="str">
            <v>VRAC</v>
          </cell>
          <cell r="S692" t="str">
            <v/>
          </cell>
          <cell r="T692" t="str">
            <v/>
          </cell>
        </row>
        <row r="693">
          <cell r="R693" t="str">
            <v>VRAC</v>
          </cell>
          <cell r="S693" t="str">
            <v/>
          </cell>
          <cell r="T693" t="str">
            <v/>
          </cell>
        </row>
        <row r="694">
          <cell r="R694" t="str">
            <v>VRAC</v>
          </cell>
          <cell r="S694" t="str">
            <v/>
          </cell>
          <cell r="T694" t="str">
            <v/>
          </cell>
        </row>
        <row r="695">
          <cell r="R695" t="str">
            <v>VRAC</v>
          </cell>
          <cell r="S695" t="str">
            <v/>
          </cell>
          <cell r="T695" t="str">
            <v/>
          </cell>
        </row>
        <row r="696">
          <cell r="R696" t="str">
            <v>VRAC</v>
          </cell>
          <cell r="S696" t="str">
            <v/>
          </cell>
          <cell r="T696" t="str">
            <v/>
          </cell>
        </row>
        <row r="697">
          <cell r="R697" t="str">
            <v>VRAC</v>
          </cell>
          <cell r="S697" t="str">
            <v/>
          </cell>
          <cell r="T697" t="str">
            <v/>
          </cell>
        </row>
        <row r="698">
          <cell r="R698" t="str">
            <v>VRAC</v>
          </cell>
          <cell r="S698" t="str">
            <v/>
          </cell>
          <cell r="T698" t="str">
            <v/>
          </cell>
        </row>
        <row r="699">
          <cell r="R699" t="str">
            <v>VRAC</v>
          </cell>
          <cell r="S699" t="str">
            <v/>
          </cell>
          <cell r="T699" t="str">
            <v/>
          </cell>
        </row>
        <row r="700">
          <cell r="R700" t="str">
            <v>VRAC</v>
          </cell>
          <cell r="S700" t="str">
            <v/>
          </cell>
          <cell r="T700" t="str">
            <v/>
          </cell>
        </row>
        <row r="701">
          <cell r="R701" t="str">
            <v>VRAC</v>
          </cell>
          <cell r="S701" t="str">
            <v/>
          </cell>
          <cell r="T701" t="str">
            <v/>
          </cell>
        </row>
        <row r="702">
          <cell r="R702" t="str">
            <v>VRAC</v>
          </cell>
          <cell r="S702" t="str">
            <v/>
          </cell>
          <cell r="T702" t="str">
            <v/>
          </cell>
        </row>
        <row r="703">
          <cell r="R703" t="str">
            <v>VRAC</v>
          </cell>
          <cell r="S703" t="str">
            <v/>
          </cell>
          <cell r="T703" t="str">
            <v/>
          </cell>
        </row>
        <row r="704">
          <cell r="R704" t="str">
            <v>VRAC</v>
          </cell>
          <cell r="S704" t="str">
            <v/>
          </cell>
          <cell r="T704" t="str">
            <v/>
          </cell>
        </row>
        <row r="705">
          <cell r="R705" t="str">
            <v>VRAC</v>
          </cell>
          <cell r="S705" t="str">
            <v/>
          </cell>
          <cell r="T705" t="str">
            <v/>
          </cell>
        </row>
        <row r="706">
          <cell r="R706" t="str">
            <v>VRAC</v>
          </cell>
          <cell r="S706" t="str">
            <v/>
          </cell>
          <cell r="T706" t="str">
            <v/>
          </cell>
        </row>
        <row r="707">
          <cell r="R707" t="str">
            <v>VRAC</v>
          </cell>
          <cell r="S707" t="str">
            <v/>
          </cell>
          <cell r="T707" t="str">
            <v/>
          </cell>
        </row>
        <row r="708">
          <cell r="R708" t="str">
            <v>VRAC</v>
          </cell>
          <cell r="S708" t="str">
            <v/>
          </cell>
          <cell r="T708" t="str">
            <v/>
          </cell>
        </row>
        <row r="709">
          <cell r="R709" t="str">
            <v>VRAC</v>
          </cell>
          <cell r="S709" t="str">
            <v/>
          </cell>
          <cell r="T709" t="str">
            <v/>
          </cell>
        </row>
        <row r="710">
          <cell r="R710" t="str">
            <v>VRAC</v>
          </cell>
          <cell r="S710" t="str">
            <v/>
          </cell>
          <cell r="T710" t="str">
            <v/>
          </cell>
        </row>
        <row r="711">
          <cell r="R711" t="str">
            <v>VRAC</v>
          </cell>
          <cell r="S711" t="str">
            <v/>
          </cell>
          <cell r="T711" t="str">
            <v/>
          </cell>
        </row>
        <row r="712">
          <cell r="R712" t="str">
            <v>VRAC</v>
          </cell>
          <cell r="S712" t="str">
            <v/>
          </cell>
          <cell r="T712" t="str">
            <v/>
          </cell>
        </row>
        <row r="713">
          <cell r="R713" t="str">
            <v>VRAC</v>
          </cell>
          <cell r="S713" t="str">
            <v/>
          </cell>
          <cell r="T713" t="str">
            <v/>
          </cell>
        </row>
        <row r="714">
          <cell r="R714" t="str">
            <v>VRAC</v>
          </cell>
          <cell r="S714" t="str">
            <v/>
          </cell>
          <cell r="T714" t="str">
            <v/>
          </cell>
        </row>
        <row r="715">
          <cell r="R715" t="str">
            <v>VRAC</v>
          </cell>
          <cell r="S715" t="str">
            <v/>
          </cell>
          <cell r="T715" t="str">
            <v/>
          </cell>
        </row>
        <row r="716">
          <cell r="R716" t="str">
            <v>VRAC</v>
          </cell>
          <cell r="S716" t="str">
            <v/>
          </cell>
          <cell r="T716" t="str">
            <v/>
          </cell>
        </row>
        <row r="717">
          <cell r="R717" t="str">
            <v>VRAC</v>
          </cell>
          <cell r="S717" t="str">
            <v/>
          </cell>
          <cell r="T717" t="str">
            <v/>
          </cell>
        </row>
        <row r="718">
          <cell r="R718" t="str">
            <v>VRAC</v>
          </cell>
          <cell r="S718" t="str">
            <v/>
          </cell>
          <cell r="T718" t="str">
            <v/>
          </cell>
        </row>
        <row r="719">
          <cell r="R719" t="str">
            <v>VRAC</v>
          </cell>
          <cell r="S719" t="str">
            <v/>
          </cell>
          <cell r="T719" t="str">
            <v/>
          </cell>
        </row>
        <row r="720">
          <cell r="R720" t="str">
            <v>VRAC</v>
          </cell>
          <cell r="S720" t="str">
            <v/>
          </cell>
          <cell r="T720" t="str">
            <v/>
          </cell>
        </row>
        <row r="721">
          <cell r="R721" t="str">
            <v>VRAC</v>
          </cell>
          <cell r="S721" t="str">
            <v/>
          </cell>
          <cell r="T721" t="str">
            <v/>
          </cell>
        </row>
        <row r="722">
          <cell r="R722" t="str">
            <v>VRAC</v>
          </cell>
          <cell r="S722" t="str">
            <v/>
          </cell>
          <cell r="T722" t="str">
            <v/>
          </cell>
        </row>
        <row r="723">
          <cell r="R723" t="str">
            <v>VRAC</v>
          </cell>
          <cell r="S723" t="str">
            <v/>
          </cell>
          <cell r="T723" t="str">
            <v/>
          </cell>
        </row>
        <row r="724">
          <cell r="R724" t="str">
            <v>VRAC</v>
          </cell>
          <cell r="S724" t="str">
            <v/>
          </cell>
          <cell r="T724" t="str">
            <v/>
          </cell>
        </row>
        <row r="725">
          <cell r="R725" t="str">
            <v>VRAC</v>
          </cell>
          <cell r="S725" t="str">
            <v/>
          </cell>
          <cell r="T725" t="str">
            <v/>
          </cell>
        </row>
        <row r="726">
          <cell r="R726" t="str">
            <v>VRAC</v>
          </cell>
          <cell r="S726" t="str">
            <v/>
          </cell>
          <cell r="T726" t="str">
            <v/>
          </cell>
        </row>
        <row r="727">
          <cell r="R727" t="str">
            <v>VRAC</v>
          </cell>
          <cell r="S727" t="str">
            <v/>
          </cell>
          <cell r="T727" t="str">
            <v/>
          </cell>
        </row>
        <row r="728">
          <cell r="R728" t="str">
            <v>VRAC</v>
          </cell>
          <cell r="S728" t="str">
            <v/>
          </cell>
          <cell r="T728" t="str">
            <v/>
          </cell>
        </row>
        <row r="729">
          <cell r="R729" t="str">
            <v>VRAC</v>
          </cell>
          <cell r="S729" t="str">
            <v/>
          </cell>
          <cell r="T729" t="str">
            <v/>
          </cell>
        </row>
        <row r="730">
          <cell r="R730" t="str">
            <v>VRAC</v>
          </cell>
          <cell r="S730" t="str">
            <v/>
          </cell>
          <cell r="T730" t="str">
            <v/>
          </cell>
        </row>
        <row r="731">
          <cell r="R731" t="str">
            <v>VRAC</v>
          </cell>
          <cell r="S731" t="str">
            <v/>
          </cell>
          <cell r="T731" t="str">
            <v/>
          </cell>
        </row>
        <row r="732">
          <cell r="R732" t="str">
            <v>VRAC</v>
          </cell>
          <cell r="S732" t="str">
            <v/>
          </cell>
          <cell r="T732" t="str">
            <v/>
          </cell>
        </row>
        <row r="733">
          <cell r="R733" t="str">
            <v>VRAC</v>
          </cell>
          <cell r="S733" t="str">
            <v/>
          </cell>
          <cell r="T733" t="str">
            <v/>
          </cell>
        </row>
        <row r="734">
          <cell r="R734" t="str">
            <v>VRAC</v>
          </cell>
          <cell r="S734" t="str">
            <v/>
          </cell>
          <cell r="T734" t="str">
            <v/>
          </cell>
        </row>
        <row r="735">
          <cell r="R735" t="str">
            <v>VRAC</v>
          </cell>
          <cell r="S735" t="str">
            <v/>
          </cell>
          <cell r="T735" t="str">
            <v/>
          </cell>
        </row>
        <row r="736">
          <cell r="R736" t="str">
            <v>VRAC</v>
          </cell>
          <cell r="S736" t="str">
            <v/>
          </cell>
          <cell r="T736" t="str">
            <v/>
          </cell>
        </row>
        <row r="737">
          <cell r="R737" t="str">
            <v>VRAC</v>
          </cell>
          <cell r="S737" t="str">
            <v/>
          </cell>
          <cell r="T737" t="str">
            <v/>
          </cell>
        </row>
        <row r="738">
          <cell r="R738" t="str">
            <v>VRAC</v>
          </cell>
          <cell r="S738" t="str">
            <v/>
          </cell>
          <cell r="T738" t="str">
            <v/>
          </cell>
        </row>
        <row r="739">
          <cell r="R739" t="str">
            <v>VRAC</v>
          </cell>
          <cell r="S739" t="str">
            <v/>
          </cell>
          <cell r="T739" t="str">
            <v/>
          </cell>
        </row>
        <row r="740">
          <cell r="R740" t="str">
            <v>VRAC</v>
          </cell>
          <cell r="S740" t="str">
            <v/>
          </cell>
          <cell r="T740" t="str">
            <v/>
          </cell>
        </row>
        <row r="741">
          <cell r="R741" t="str">
            <v>VRAC</v>
          </cell>
          <cell r="S741" t="str">
            <v/>
          </cell>
          <cell r="T741" t="str">
            <v/>
          </cell>
        </row>
        <row r="742">
          <cell r="R742" t="str">
            <v>VRAC</v>
          </cell>
          <cell r="S742" t="str">
            <v/>
          </cell>
          <cell r="T742" t="str">
            <v/>
          </cell>
        </row>
        <row r="743">
          <cell r="R743" t="str">
            <v>VRAC</v>
          </cell>
          <cell r="S743" t="str">
            <v/>
          </cell>
          <cell r="T743" t="str">
            <v/>
          </cell>
        </row>
        <row r="744">
          <cell r="R744" t="str">
            <v>VRAC</v>
          </cell>
          <cell r="S744" t="str">
            <v/>
          </cell>
          <cell r="T744" t="str">
            <v/>
          </cell>
        </row>
        <row r="745">
          <cell r="R745" t="str">
            <v>VRAC</v>
          </cell>
          <cell r="S745" t="str">
            <v/>
          </cell>
          <cell r="T745" t="str">
            <v/>
          </cell>
        </row>
        <row r="746">
          <cell r="R746" t="str">
            <v>VRAC</v>
          </cell>
          <cell r="S746" t="str">
            <v/>
          </cell>
          <cell r="T746" t="str">
            <v/>
          </cell>
        </row>
        <row r="747">
          <cell r="R747" t="str">
            <v>VRAC</v>
          </cell>
          <cell r="S747" t="str">
            <v/>
          </cell>
          <cell r="T747" t="str">
            <v/>
          </cell>
        </row>
        <row r="748">
          <cell r="R748" t="str">
            <v>VRAC</v>
          </cell>
          <cell r="S748" t="str">
            <v/>
          </cell>
          <cell r="T748" t="str">
            <v/>
          </cell>
        </row>
        <row r="749">
          <cell r="R749" t="str">
            <v>VRAC</v>
          </cell>
          <cell r="S749" t="str">
            <v/>
          </cell>
          <cell r="T749" t="str">
            <v/>
          </cell>
        </row>
        <row r="750">
          <cell r="R750" t="str">
            <v>VRAC</v>
          </cell>
          <cell r="S750" t="str">
            <v/>
          </cell>
          <cell r="T750" t="str">
            <v/>
          </cell>
        </row>
        <row r="751">
          <cell r="R751" t="str">
            <v>VRAC</v>
          </cell>
          <cell r="S751" t="str">
            <v/>
          </cell>
          <cell r="T751" t="str">
            <v/>
          </cell>
        </row>
        <row r="752">
          <cell r="R752" t="str">
            <v>VRAC</v>
          </cell>
          <cell r="S752" t="str">
            <v/>
          </cell>
          <cell r="T752" t="str">
            <v/>
          </cell>
        </row>
        <row r="753">
          <cell r="R753" t="str">
            <v>VRAC</v>
          </cell>
          <cell r="S753" t="str">
            <v/>
          </cell>
          <cell r="T753" t="str">
            <v/>
          </cell>
        </row>
        <row r="754">
          <cell r="R754" t="str">
            <v>VRAC</v>
          </cell>
          <cell r="S754" t="str">
            <v/>
          </cell>
          <cell r="T754" t="str">
            <v/>
          </cell>
        </row>
        <row r="755">
          <cell r="R755" t="str">
            <v>VRAC</v>
          </cell>
          <cell r="S755" t="str">
            <v/>
          </cell>
          <cell r="T755" t="str">
            <v/>
          </cell>
        </row>
        <row r="756">
          <cell r="R756" t="str">
            <v>VRAC</v>
          </cell>
          <cell r="S756" t="str">
            <v/>
          </cell>
          <cell r="T756" t="str">
            <v/>
          </cell>
        </row>
        <row r="757">
          <cell r="R757" t="str">
            <v>VRAC</v>
          </cell>
          <cell r="S757" t="str">
            <v/>
          </cell>
          <cell r="T757" t="str">
            <v/>
          </cell>
        </row>
        <row r="758">
          <cell r="R758" t="str">
            <v>VRAC</v>
          </cell>
          <cell r="S758" t="str">
            <v/>
          </cell>
          <cell r="T758" t="str">
            <v/>
          </cell>
        </row>
        <row r="759">
          <cell r="R759" t="str">
            <v>VRAC</v>
          </cell>
          <cell r="S759" t="str">
            <v/>
          </cell>
          <cell r="T759" t="str">
            <v/>
          </cell>
        </row>
        <row r="760">
          <cell r="R760" t="str">
            <v>VRAC</v>
          </cell>
          <cell r="S760" t="str">
            <v/>
          </cell>
          <cell r="T760" t="str">
            <v/>
          </cell>
        </row>
        <row r="761">
          <cell r="R761" t="str">
            <v>VRAC</v>
          </cell>
          <cell r="S761" t="str">
            <v/>
          </cell>
          <cell r="T761" t="str">
            <v/>
          </cell>
        </row>
        <row r="762">
          <cell r="R762" t="str">
            <v>VRAC</v>
          </cell>
          <cell r="S762" t="str">
            <v/>
          </cell>
          <cell r="T762" t="str">
            <v/>
          </cell>
        </row>
        <row r="763">
          <cell r="R763" t="str">
            <v>VRAC</v>
          </cell>
          <cell r="S763" t="str">
            <v/>
          </cell>
          <cell r="T763" t="str">
            <v/>
          </cell>
        </row>
        <row r="764">
          <cell r="R764" t="str">
            <v>VRAC</v>
          </cell>
          <cell r="S764" t="str">
            <v/>
          </cell>
          <cell r="T764" t="str">
            <v/>
          </cell>
        </row>
        <row r="765">
          <cell r="R765" t="str">
            <v>VRAC</v>
          </cell>
          <cell r="S765" t="str">
            <v/>
          </cell>
          <cell r="T765" t="str">
            <v/>
          </cell>
        </row>
        <row r="766">
          <cell r="R766" t="str">
            <v>VRAC</v>
          </cell>
          <cell r="S766" t="str">
            <v/>
          </cell>
          <cell r="T766" t="str">
            <v/>
          </cell>
        </row>
        <row r="767">
          <cell r="R767" t="str">
            <v>VRAC</v>
          </cell>
          <cell r="S767" t="str">
            <v/>
          </cell>
          <cell r="T767" t="str">
            <v/>
          </cell>
        </row>
        <row r="768">
          <cell r="R768" t="str">
            <v>VRAC</v>
          </cell>
          <cell r="S768" t="str">
            <v/>
          </cell>
          <cell r="T768" t="str">
            <v/>
          </cell>
        </row>
        <row r="769">
          <cell r="R769" t="str">
            <v>VRAC</v>
          </cell>
          <cell r="S769" t="str">
            <v/>
          </cell>
          <cell r="T769" t="str">
            <v/>
          </cell>
        </row>
        <row r="770">
          <cell r="R770" t="str">
            <v>VRAC</v>
          </cell>
          <cell r="S770" t="str">
            <v/>
          </cell>
          <cell r="T770" t="str">
            <v/>
          </cell>
        </row>
        <row r="771">
          <cell r="R771" t="str">
            <v>VRAC</v>
          </cell>
          <cell r="S771" t="str">
            <v/>
          </cell>
          <cell r="T771" t="str">
            <v/>
          </cell>
        </row>
        <row r="772">
          <cell r="R772" t="str">
            <v>VRAC</v>
          </cell>
          <cell r="S772" t="str">
            <v/>
          </cell>
          <cell r="T772" t="str">
            <v/>
          </cell>
        </row>
        <row r="773">
          <cell r="R773" t="str">
            <v>VRAC</v>
          </cell>
          <cell r="S773" t="str">
            <v/>
          </cell>
          <cell r="T773" t="str">
            <v/>
          </cell>
        </row>
        <row r="774">
          <cell r="R774" t="str">
            <v>VRAC</v>
          </cell>
          <cell r="S774" t="str">
            <v/>
          </cell>
          <cell r="T774" t="str">
            <v/>
          </cell>
        </row>
        <row r="775">
          <cell r="R775" t="str">
            <v>VRAC</v>
          </cell>
          <cell r="S775" t="str">
            <v/>
          </cell>
          <cell r="T775" t="str">
            <v/>
          </cell>
        </row>
        <row r="776">
          <cell r="R776" t="str">
            <v>VRAC</v>
          </cell>
          <cell r="S776" t="str">
            <v/>
          </cell>
          <cell r="T776" t="str">
            <v/>
          </cell>
        </row>
        <row r="777">
          <cell r="R777" t="str">
            <v>VRAC</v>
          </cell>
          <cell r="S777" t="str">
            <v/>
          </cell>
          <cell r="T777" t="str">
            <v/>
          </cell>
        </row>
        <row r="778">
          <cell r="R778" t="str">
            <v>VRAC</v>
          </cell>
          <cell r="S778" t="str">
            <v/>
          </cell>
          <cell r="T778" t="str">
            <v/>
          </cell>
        </row>
        <row r="779">
          <cell r="R779" t="str">
            <v>VRAC</v>
          </cell>
          <cell r="S779" t="str">
            <v/>
          </cell>
          <cell r="T779" t="str">
            <v/>
          </cell>
        </row>
        <row r="780">
          <cell r="R780" t="str">
            <v>VRAC</v>
          </cell>
          <cell r="S780" t="str">
            <v/>
          </cell>
          <cell r="T780" t="str">
            <v/>
          </cell>
        </row>
        <row r="781">
          <cell r="R781" t="str">
            <v>VRAC</v>
          </cell>
          <cell r="S781" t="str">
            <v/>
          </cell>
          <cell r="T781" t="str">
            <v/>
          </cell>
        </row>
        <row r="782">
          <cell r="R782" t="str">
            <v>VRAC</v>
          </cell>
          <cell r="S782" t="str">
            <v/>
          </cell>
          <cell r="T782" t="str">
            <v/>
          </cell>
        </row>
        <row r="783">
          <cell r="R783" t="str">
            <v>VRAC</v>
          </cell>
          <cell r="S783" t="str">
            <v/>
          </cell>
          <cell r="T783" t="str">
            <v/>
          </cell>
        </row>
        <row r="784">
          <cell r="R784" t="str">
            <v>VRAC</v>
          </cell>
          <cell r="S784" t="str">
            <v/>
          </cell>
          <cell r="T784" t="str">
            <v/>
          </cell>
        </row>
        <row r="785">
          <cell r="R785" t="str">
            <v>VRAC</v>
          </cell>
          <cell r="S785" t="str">
            <v/>
          </cell>
          <cell r="T785" t="str">
            <v/>
          </cell>
        </row>
        <row r="786">
          <cell r="R786" t="str">
            <v>VRAC</v>
          </cell>
          <cell r="S786" t="str">
            <v/>
          </cell>
          <cell r="T786" t="str">
            <v/>
          </cell>
        </row>
        <row r="787">
          <cell r="R787" t="str">
            <v>VRAC</v>
          </cell>
          <cell r="S787" t="str">
            <v/>
          </cell>
          <cell r="T787" t="str">
            <v/>
          </cell>
        </row>
        <row r="788">
          <cell r="R788" t="str">
            <v>VRAC</v>
          </cell>
          <cell r="S788" t="str">
            <v/>
          </cell>
          <cell r="T788" t="str">
            <v/>
          </cell>
        </row>
        <row r="789">
          <cell r="R789" t="str">
            <v>VRAC</v>
          </cell>
          <cell r="S789" t="str">
            <v/>
          </cell>
          <cell r="T789" t="str">
            <v/>
          </cell>
        </row>
        <row r="790">
          <cell r="R790" t="str">
            <v>VRAC</v>
          </cell>
          <cell r="S790" t="str">
            <v/>
          </cell>
          <cell r="T790" t="str">
            <v/>
          </cell>
        </row>
        <row r="791">
          <cell r="R791" t="str">
            <v>VRAC</v>
          </cell>
          <cell r="S791" t="str">
            <v/>
          </cell>
          <cell r="T791" t="str">
            <v/>
          </cell>
        </row>
        <row r="792">
          <cell r="R792" t="str">
            <v>VRAC</v>
          </cell>
          <cell r="S792" t="str">
            <v/>
          </cell>
          <cell r="T792" t="str">
            <v/>
          </cell>
        </row>
        <row r="793">
          <cell r="R793" t="str">
            <v>VRAC</v>
          </cell>
          <cell r="S793" t="str">
            <v/>
          </cell>
          <cell r="T793" t="str">
            <v/>
          </cell>
        </row>
        <row r="794">
          <cell r="R794" t="str">
            <v>VRAC</v>
          </cell>
          <cell r="S794" t="str">
            <v/>
          </cell>
          <cell r="T794" t="str">
            <v/>
          </cell>
        </row>
        <row r="795">
          <cell r="R795" t="str">
            <v>VRAC</v>
          </cell>
          <cell r="S795" t="str">
            <v/>
          </cell>
          <cell r="T795" t="str">
            <v/>
          </cell>
        </row>
        <row r="796">
          <cell r="R796" t="str">
            <v>VRAC</v>
          </cell>
          <cell r="S796" t="str">
            <v/>
          </cell>
          <cell r="T796" t="str">
            <v/>
          </cell>
        </row>
        <row r="797">
          <cell r="R797" t="str">
            <v>VRAC</v>
          </cell>
          <cell r="S797" t="str">
            <v/>
          </cell>
          <cell r="T797" t="str">
            <v/>
          </cell>
        </row>
        <row r="798">
          <cell r="R798" t="str">
            <v>VRAC</v>
          </cell>
          <cell r="S798" t="str">
            <v/>
          </cell>
          <cell r="T798" t="str">
            <v/>
          </cell>
        </row>
        <row r="799">
          <cell r="R799" t="str">
            <v>VRAC</v>
          </cell>
          <cell r="S799" t="str">
            <v/>
          </cell>
          <cell r="T799" t="str">
            <v/>
          </cell>
        </row>
        <row r="800">
          <cell r="R800" t="str">
            <v>VRAC</v>
          </cell>
          <cell r="S800" t="str">
            <v/>
          </cell>
          <cell r="T800" t="str">
            <v/>
          </cell>
        </row>
        <row r="801">
          <cell r="R801" t="str">
            <v>VRAC</v>
          </cell>
          <cell r="S801" t="str">
            <v/>
          </cell>
          <cell r="T801" t="str">
            <v/>
          </cell>
        </row>
        <row r="802">
          <cell r="R802" t="str">
            <v>VRAC</v>
          </cell>
          <cell r="S802" t="str">
            <v/>
          </cell>
          <cell r="T802" t="str">
            <v/>
          </cell>
        </row>
        <row r="803">
          <cell r="R803" t="str">
            <v>VRAC</v>
          </cell>
          <cell r="S803" t="str">
            <v/>
          </cell>
          <cell r="T803" t="str">
            <v/>
          </cell>
        </row>
        <row r="804">
          <cell r="R804" t="str">
            <v>VRAC</v>
          </cell>
          <cell r="S804" t="str">
            <v/>
          </cell>
          <cell r="T804" t="str">
            <v/>
          </cell>
        </row>
        <row r="805">
          <cell r="R805" t="str">
            <v>VRAC</v>
          </cell>
          <cell r="S805" t="str">
            <v/>
          </cell>
          <cell r="T805" t="str">
            <v/>
          </cell>
        </row>
        <row r="806">
          <cell r="R806" t="str">
            <v>VRAC</v>
          </cell>
          <cell r="S806" t="str">
            <v/>
          </cell>
          <cell r="T806" t="str">
            <v/>
          </cell>
        </row>
        <row r="807">
          <cell r="R807" t="str">
            <v>VRAC</v>
          </cell>
          <cell r="S807" t="str">
            <v/>
          </cell>
          <cell r="T807" t="str">
            <v/>
          </cell>
        </row>
        <row r="808">
          <cell r="R808" t="str">
            <v>VRAC</v>
          </cell>
          <cell r="S808" t="str">
            <v/>
          </cell>
          <cell r="T808" t="str">
            <v/>
          </cell>
        </row>
        <row r="809">
          <cell r="R809" t="str">
            <v>VRAC</v>
          </cell>
          <cell r="S809" t="str">
            <v/>
          </cell>
          <cell r="T809" t="str">
            <v/>
          </cell>
        </row>
        <row r="810">
          <cell r="R810" t="str">
            <v>VRAC</v>
          </cell>
          <cell r="S810" t="str">
            <v/>
          </cell>
          <cell r="T810" t="str">
            <v/>
          </cell>
        </row>
        <row r="811">
          <cell r="R811" t="str">
            <v>VRAC</v>
          </cell>
          <cell r="S811" t="str">
            <v/>
          </cell>
          <cell r="T811" t="str">
            <v/>
          </cell>
        </row>
        <row r="812">
          <cell r="R812" t="str">
            <v>VRAC</v>
          </cell>
          <cell r="S812" t="str">
            <v/>
          </cell>
          <cell r="T812" t="str">
            <v/>
          </cell>
        </row>
        <row r="813">
          <cell r="R813" t="str">
            <v>VRAC</v>
          </cell>
          <cell r="S813" t="str">
            <v/>
          </cell>
          <cell r="T813" t="str">
            <v/>
          </cell>
        </row>
        <row r="814">
          <cell r="R814" t="str">
            <v>VRAC</v>
          </cell>
          <cell r="S814" t="str">
            <v/>
          </cell>
          <cell r="T814" t="str">
            <v/>
          </cell>
        </row>
        <row r="815">
          <cell r="R815" t="str">
            <v>VRAC</v>
          </cell>
          <cell r="S815" t="str">
            <v/>
          </cell>
          <cell r="T815" t="str">
            <v/>
          </cell>
        </row>
        <row r="816">
          <cell r="R816" t="str">
            <v>VRAC</v>
          </cell>
          <cell r="S816" t="str">
            <v/>
          </cell>
          <cell r="T816" t="str">
            <v/>
          </cell>
        </row>
        <row r="817">
          <cell r="R817" t="str">
            <v>VRAC</v>
          </cell>
          <cell r="S817" t="str">
            <v/>
          </cell>
          <cell r="T817" t="str">
            <v/>
          </cell>
        </row>
        <row r="818">
          <cell r="R818" t="str">
            <v>VRAC</v>
          </cell>
          <cell r="S818" t="str">
            <v/>
          </cell>
          <cell r="T818" t="str">
            <v/>
          </cell>
        </row>
        <row r="819">
          <cell r="R819" t="str">
            <v>VRAC</v>
          </cell>
          <cell r="S819" t="str">
            <v/>
          </cell>
          <cell r="T819" t="str">
            <v/>
          </cell>
        </row>
        <row r="820">
          <cell r="R820" t="str">
            <v>VRAC</v>
          </cell>
          <cell r="S820" t="str">
            <v/>
          </cell>
          <cell r="T820" t="str">
            <v/>
          </cell>
        </row>
        <row r="821">
          <cell r="R821" t="str">
            <v>VRAC</v>
          </cell>
          <cell r="S821" t="str">
            <v/>
          </cell>
          <cell r="T821" t="str">
            <v/>
          </cell>
        </row>
        <row r="822">
          <cell r="R822" t="str">
            <v>VRAC</v>
          </cell>
          <cell r="S822" t="str">
            <v/>
          </cell>
          <cell r="T822" t="str">
            <v/>
          </cell>
        </row>
        <row r="823">
          <cell r="R823" t="str">
            <v>VRAC</v>
          </cell>
          <cell r="S823" t="str">
            <v/>
          </cell>
          <cell r="T823" t="str">
            <v/>
          </cell>
        </row>
        <row r="824">
          <cell r="R824" t="str">
            <v>VRAC</v>
          </cell>
          <cell r="S824" t="str">
            <v/>
          </cell>
          <cell r="T824" t="str">
            <v/>
          </cell>
        </row>
        <row r="825">
          <cell r="R825" t="str">
            <v>VRAC</v>
          </cell>
          <cell r="S825" t="str">
            <v/>
          </cell>
          <cell r="T825" t="str">
            <v/>
          </cell>
        </row>
        <row r="826">
          <cell r="R826" t="str">
            <v>VRAC</v>
          </cell>
          <cell r="S826" t="str">
            <v/>
          </cell>
          <cell r="T826" t="str">
            <v/>
          </cell>
        </row>
        <row r="827">
          <cell r="R827" t="str">
            <v>VRAC</v>
          </cell>
          <cell r="S827" t="str">
            <v/>
          </cell>
          <cell r="T827" t="str">
            <v/>
          </cell>
        </row>
        <row r="828">
          <cell r="R828" t="str">
            <v>VRAC</v>
          </cell>
          <cell r="S828" t="str">
            <v/>
          </cell>
          <cell r="T828" t="str">
            <v/>
          </cell>
        </row>
        <row r="829">
          <cell r="R829" t="str">
            <v>VRAC</v>
          </cell>
          <cell r="S829" t="str">
            <v/>
          </cell>
          <cell r="T829" t="str">
            <v/>
          </cell>
        </row>
        <row r="830">
          <cell r="R830" t="str">
            <v>VRAC</v>
          </cell>
          <cell r="S830" t="str">
            <v/>
          </cell>
          <cell r="T830" t="str">
            <v/>
          </cell>
        </row>
        <row r="831">
          <cell r="R831" t="str">
            <v>VRAC</v>
          </cell>
          <cell r="S831" t="str">
            <v/>
          </cell>
          <cell r="T831" t="str">
            <v/>
          </cell>
        </row>
        <row r="832">
          <cell r="R832" t="str">
            <v>VRAC</v>
          </cell>
          <cell r="S832" t="str">
            <v/>
          </cell>
          <cell r="T832" t="str">
            <v/>
          </cell>
        </row>
        <row r="833">
          <cell r="R833" t="str">
            <v>VRAC</v>
          </cell>
          <cell r="S833" t="str">
            <v/>
          </cell>
          <cell r="T833" t="str">
            <v/>
          </cell>
        </row>
        <row r="834">
          <cell r="R834" t="str">
            <v>VRAC</v>
          </cell>
          <cell r="S834" t="str">
            <v/>
          </cell>
          <cell r="T834" t="str">
            <v/>
          </cell>
        </row>
        <row r="835">
          <cell r="R835" t="str">
            <v>VRAC</v>
          </cell>
          <cell r="S835" t="str">
            <v/>
          </cell>
          <cell r="T835" t="str">
            <v/>
          </cell>
        </row>
        <row r="836">
          <cell r="R836" t="str">
            <v>VRAC</v>
          </cell>
          <cell r="S836" t="str">
            <v/>
          </cell>
          <cell r="T836" t="str">
            <v/>
          </cell>
        </row>
        <row r="837">
          <cell r="R837" t="str">
            <v>VRAC</v>
          </cell>
          <cell r="S837" t="str">
            <v/>
          </cell>
          <cell r="T837" t="str">
            <v/>
          </cell>
        </row>
        <row r="838">
          <cell r="R838" t="str">
            <v>VRAC</v>
          </cell>
          <cell r="S838" t="str">
            <v/>
          </cell>
          <cell r="T838" t="str">
            <v/>
          </cell>
        </row>
        <row r="839">
          <cell r="R839" t="str">
            <v>VRAC</v>
          </cell>
          <cell r="S839" t="str">
            <v/>
          </cell>
          <cell r="T839" t="str">
            <v/>
          </cell>
        </row>
        <row r="840">
          <cell r="R840" t="str">
            <v>VRAC</v>
          </cell>
          <cell r="S840" t="str">
            <v/>
          </cell>
          <cell r="T840" t="str">
            <v/>
          </cell>
        </row>
        <row r="841">
          <cell r="R841" t="str">
            <v>VRAC</v>
          </cell>
          <cell r="S841" t="str">
            <v/>
          </cell>
          <cell r="T841" t="str">
            <v/>
          </cell>
        </row>
        <row r="842">
          <cell r="R842" t="str">
            <v>VRAC</v>
          </cell>
          <cell r="S842" t="str">
            <v/>
          </cell>
          <cell r="T842" t="str">
            <v/>
          </cell>
        </row>
        <row r="843">
          <cell r="R843" t="str">
            <v>VRAC</v>
          </cell>
          <cell r="S843" t="str">
            <v/>
          </cell>
          <cell r="T843" t="str">
            <v/>
          </cell>
        </row>
        <row r="844">
          <cell r="R844" t="str">
            <v>VRAC</v>
          </cell>
          <cell r="S844" t="str">
            <v/>
          </cell>
          <cell r="T844" t="str">
            <v/>
          </cell>
        </row>
        <row r="845">
          <cell r="R845" t="str">
            <v>VRAC</v>
          </cell>
          <cell r="S845" t="str">
            <v/>
          </cell>
          <cell r="T845" t="str">
            <v/>
          </cell>
        </row>
        <row r="846">
          <cell r="R846" t="str">
            <v>VRAC</v>
          </cell>
          <cell r="S846" t="str">
            <v/>
          </cell>
          <cell r="T846" t="str">
            <v/>
          </cell>
        </row>
        <row r="847">
          <cell r="R847" t="str">
            <v>VRAC</v>
          </cell>
          <cell r="S847" t="str">
            <v/>
          </cell>
          <cell r="T847" t="str">
            <v/>
          </cell>
        </row>
        <row r="848">
          <cell r="R848" t="str">
            <v>VRAC</v>
          </cell>
          <cell r="S848" t="str">
            <v/>
          </cell>
          <cell r="T848" t="str">
            <v/>
          </cell>
        </row>
        <row r="849">
          <cell r="R849" t="str">
            <v>VRAC</v>
          </cell>
          <cell r="S849" t="str">
            <v/>
          </cell>
          <cell r="T849" t="str">
            <v/>
          </cell>
        </row>
        <row r="850">
          <cell r="R850" t="str">
            <v>VRAC</v>
          </cell>
          <cell r="S850" t="str">
            <v/>
          </cell>
          <cell r="T850" t="str">
            <v/>
          </cell>
        </row>
        <row r="851">
          <cell r="R851" t="str">
            <v>VRAC</v>
          </cell>
          <cell r="S851" t="str">
            <v/>
          </cell>
          <cell r="T851" t="str">
            <v/>
          </cell>
        </row>
        <row r="852">
          <cell r="R852" t="str">
            <v>VRAC</v>
          </cell>
          <cell r="S852" t="str">
            <v/>
          </cell>
          <cell r="T852" t="str">
            <v/>
          </cell>
        </row>
        <row r="853">
          <cell r="R853" t="str">
            <v>VRAC</v>
          </cell>
          <cell r="S853" t="str">
            <v/>
          </cell>
          <cell r="T853" t="str">
            <v/>
          </cell>
        </row>
        <row r="854">
          <cell r="R854" t="str">
            <v>VRAC</v>
          </cell>
          <cell r="S854" t="str">
            <v/>
          </cell>
          <cell r="T854" t="str">
            <v/>
          </cell>
        </row>
        <row r="855">
          <cell r="R855" t="str">
            <v>VRAC</v>
          </cell>
          <cell r="S855" t="str">
            <v/>
          </cell>
          <cell r="T855" t="str">
            <v/>
          </cell>
        </row>
        <row r="856">
          <cell r="R856" t="str">
            <v>VRAC</v>
          </cell>
          <cell r="S856" t="str">
            <v/>
          </cell>
          <cell r="T856" t="str">
            <v/>
          </cell>
        </row>
        <row r="857">
          <cell r="R857" t="str">
            <v>VRAC</v>
          </cell>
          <cell r="S857" t="str">
            <v/>
          </cell>
          <cell r="T857" t="str">
            <v/>
          </cell>
        </row>
        <row r="858">
          <cell r="R858" t="str">
            <v>VRAC</v>
          </cell>
          <cell r="S858" t="str">
            <v/>
          </cell>
          <cell r="T858" t="str">
            <v/>
          </cell>
        </row>
        <row r="859">
          <cell r="R859" t="str">
            <v>VRAC</v>
          </cell>
          <cell r="S859" t="str">
            <v/>
          </cell>
          <cell r="T859" t="str">
            <v/>
          </cell>
        </row>
        <row r="860">
          <cell r="R860" t="str">
            <v>VRAC</v>
          </cell>
          <cell r="S860" t="str">
            <v/>
          </cell>
          <cell r="T860" t="str">
            <v/>
          </cell>
        </row>
        <row r="861">
          <cell r="R861" t="str">
            <v>VRAC</v>
          </cell>
          <cell r="S861" t="str">
            <v/>
          </cell>
          <cell r="T861" t="str">
            <v/>
          </cell>
        </row>
        <row r="862">
          <cell r="R862" t="str">
            <v>VRAC</v>
          </cell>
          <cell r="S862" t="str">
            <v/>
          </cell>
          <cell r="T862" t="str">
            <v/>
          </cell>
        </row>
        <row r="863">
          <cell r="R863" t="str">
            <v>VRAC</v>
          </cell>
          <cell r="S863" t="str">
            <v/>
          </cell>
          <cell r="T863" t="str">
            <v/>
          </cell>
        </row>
        <row r="864">
          <cell r="R864" t="str">
            <v>VRAC</v>
          </cell>
          <cell r="S864" t="str">
            <v/>
          </cell>
          <cell r="T864" t="str">
            <v/>
          </cell>
        </row>
        <row r="865">
          <cell r="R865" t="str">
            <v>VRAC</v>
          </cell>
          <cell r="S865" t="str">
            <v/>
          </cell>
          <cell r="T865" t="str">
            <v/>
          </cell>
        </row>
        <row r="866">
          <cell r="R866" t="str">
            <v>VRAC</v>
          </cell>
          <cell r="S866" t="str">
            <v/>
          </cell>
          <cell r="T866" t="str">
            <v/>
          </cell>
        </row>
        <row r="867">
          <cell r="R867" t="str">
            <v>VRAC</v>
          </cell>
          <cell r="S867" t="str">
            <v/>
          </cell>
          <cell r="T867" t="str">
            <v/>
          </cell>
        </row>
        <row r="868">
          <cell r="R868" t="str">
            <v>VRAC</v>
          </cell>
          <cell r="S868" t="str">
            <v/>
          </cell>
          <cell r="T868" t="str">
            <v/>
          </cell>
        </row>
        <row r="869">
          <cell r="R869" t="str">
            <v>VRAC</v>
          </cell>
          <cell r="S869" t="str">
            <v/>
          </cell>
          <cell r="T869" t="str">
            <v/>
          </cell>
        </row>
        <row r="870">
          <cell r="R870" t="str">
            <v>VRAC</v>
          </cell>
          <cell r="S870" t="str">
            <v/>
          </cell>
          <cell r="T870" t="str">
            <v/>
          </cell>
        </row>
        <row r="871">
          <cell r="R871" t="str">
            <v>VRAC</v>
          </cell>
          <cell r="S871" t="str">
            <v/>
          </cell>
          <cell r="T871" t="str">
            <v/>
          </cell>
        </row>
        <row r="872">
          <cell r="R872" t="str">
            <v>VRAC</v>
          </cell>
          <cell r="S872" t="str">
            <v/>
          </cell>
          <cell r="T872" t="str">
            <v/>
          </cell>
        </row>
        <row r="873">
          <cell r="R873" t="str">
            <v>VRAC</v>
          </cell>
          <cell r="S873" t="str">
            <v/>
          </cell>
          <cell r="T873" t="str">
            <v/>
          </cell>
        </row>
        <row r="874">
          <cell r="R874" t="str">
            <v>VRAC</v>
          </cell>
          <cell r="S874" t="str">
            <v/>
          </cell>
          <cell r="T874" t="str">
            <v/>
          </cell>
        </row>
        <row r="875">
          <cell r="R875" t="str">
            <v>VRAC</v>
          </cell>
          <cell r="S875" t="str">
            <v/>
          </cell>
          <cell r="T875" t="str">
            <v/>
          </cell>
        </row>
        <row r="876">
          <cell r="R876" t="str">
            <v>VRAC</v>
          </cell>
          <cell r="S876" t="str">
            <v/>
          </cell>
          <cell r="T876" t="str">
            <v/>
          </cell>
        </row>
        <row r="877">
          <cell r="R877" t="str">
            <v>VRAC</v>
          </cell>
          <cell r="S877" t="str">
            <v/>
          </cell>
          <cell r="T877" t="str">
            <v/>
          </cell>
        </row>
        <row r="878">
          <cell r="R878" t="str">
            <v>VRAC</v>
          </cell>
          <cell r="S878" t="str">
            <v/>
          </cell>
          <cell r="T878" t="str">
            <v/>
          </cell>
        </row>
        <row r="879">
          <cell r="R879" t="str">
            <v>VRAC</v>
          </cell>
          <cell r="S879" t="str">
            <v/>
          </cell>
          <cell r="T879" t="str">
            <v/>
          </cell>
        </row>
        <row r="880">
          <cell r="R880" t="str">
            <v>VRAC</v>
          </cell>
          <cell r="S880" t="str">
            <v/>
          </cell>
          <cell r="T880" t="str">
            <v/>
          </cell>
        </row>
        <row r="881">
          <cell r="R881" t="str">
            <v>VRAC</v>
          </cell>
          <cell r="S881" t="str">
            <v/>
          </cell>
          <cell r="T881" t="str">
            <v/>
          </cell>
        </row>
        <row r="882">
          <cell r="R882" t="str">
            <v>VRAC</v>
          </cell>
          <cell r="S882" t="str">
            <v/>
          </cell>
          <cell r="T882" t="str">
            <v/>
          </cell>
        </row>
        <row r="883">
          <cell r="R883" t="str">
            <v>VRAC</v>
          </cell>
          <cell r="S883" t="str">
            <v/>
          </cell>
          <cell r="T883" t="str">
            <v/>
          </cell>
        </row>
        <row r="884">
          <cell r="R884" t="str">
            <v>VRAC</v>
          </cell>
          <cell r="S884" t="str">
            <v/>
          </cell>
          <cell r="T884" t="str">
            <v/>
          </cell>
        </row>
        <row r="885">
          <cell r="R885" t="str">
            <v>VRAC</v>
          </cell>
          <cell r="S885" t="str">
            <v/>
          </cell>
          <cell r="T885" t="str">
            <v/>
          </cell>
        </row>
        <row r="886">
          <cell r="R886" t="str">
            <v>VRAC</v>
          </cell>
          <cell r="S886" t="str">
            <v/>
          </cell>
          <cell r="T886" t="str">
            <v/>
          </cell>
        </row>
        <row r="887">
          <cell r="R887" t="str">
            <v>VRAC</v>
          </cell>
          <cell r="S887" t="str">
            <v/>
          </cell>
          <cell r="T887" t="str">
            <v/>
          </cell>
        </row>
        <row r="888">
          <cell r="R888" t="str">
            <v>VRAC</v>
          </cell>
          <cell r="S888" t="str">
            <v/>
          </cell>
          <cell r="T888" t="str">
            <v/>
          </cell>
        </row>
        <row r="889">
          <cell r="R889" t="str">
            <v>VRAC</v>
          </cell>
          <cell r="S889" t="str">
            <v/>
          </cell>
          <cell r="T889" t="str">
            <v/>
          </cell>
        </row>
        <row r="890">
          <cell r="R890" t="str">
            <v>VRAC</v>
          </cell>
          <cell r="S890" t="str">
            <v/>
          </cell>
          <cell r="T890" t="str">
            <v/>
          </cell>
        </row>
        <row r="891">
          <cell r="R891" t="str">
            <v>VRAC</v>
          </cell>
          <cell r="S891" t="str">
            <v/>
          </cell>
          <cell r="T891" t="str">
            <v/>
          </cell>
        </row>
        <row r="892">
          <cell r="R892" t="str">
            <v>VRAC</v>
          </cell>
          <cell r="S892" t="str">
            <v/>
          </cell>
          <cell r="T892" t="str">
            <v/>
          </cell>
        </row>
        <row r="893">
          <cell r="R893" t="str">
            <v>VRAC</v>
          </cell>
          <cell r="S893" t="str">
            <v/>
          </cell>
          <cell r="T893" t="str">
            <v/>
          </cell>
        </row>
        <row r="894">
          <cell r="R894" t="str">
            <v>VRAC</v>
          </cell>
          <cell r="S894" t="str">
            <v/>
          </cell>
          <cell r="T894" t="str">
            <v/>
          </cell>
        </row>
        <row r="895">
          <cell r="R895" t="str">
            <v>VRAC</v>
          </cell>
          <cell r="S895" t="str">
            <v/>
          </cell>
          <cell r="T895" t="str">
            <v/>
          </cell>
        </row>
        <row r="896">
          <cell r="R896" t="str">
            <v>VRAC</v>
          </cell>
          <cell r="S896" t="str">
            <v/>
          </cell>
          <cell r="T896" t="str">
            <v/>
          </cell>
        </row>
        <row r="897">
          <cell r="R897" t="str">
            <v>VRAC</v>
          </cell>
          <cell r="S897" t="str">
            <v/>
          </cell>
          <cell r="T897" t="str">
            <v/>
          </cell>
        </row>
        <row r="898">
          <cell r="R898" t="str">
            <v>VRAC</v>
          </cell>
          <cell r="S898" t="str">
            <v/>
          </cell>
          <cell r="T898" t="str">
            <v/>
          </cell>
        </row>
        <row r="899">
          <cell r="R899" t="str">
            <v>VRAC</v>
          </cell>
          <cell r="S899" t="str">
            <v/>
          </cell>
          <cell r="T899" t="str">
            <v/>
          </cell>
        </row>
        <row r="900">
          <cell r="R900" t="str">
            <v>VRAC</v>
          </cell>
          <cell r="S900" t="str">
            <v/>
          </cell>
          <cell r="T900" t="str">
            <v/>
          </cell>
        </row>
        <row r="901">
          <cell r="R901" t="str">
            <v>VRAC</v>
          </cell>
          <cell r="S901" t="str">
            <v/>
          </cell>
          <cell r="T901" t="str">
            <v/>
          </cell>
        </row>
        <row r="902">
          <cell r="R902" t="str">
            <v>VRAC</v>
          </cell>
          <cell r="S902" t="str">
            <v/>
          </cell>
          <cell r="T902" t="str">
            <v/>
          </cell>
        </row>
        <row r="903">
          <cell r="R903" t="str">
            <v>VRAC</v>
          </cell>
          <cell r="S903" t="str">
            <v/>
          </cell>
          <cell r="T903" t="str">
            <v/>
          </cell>
        </row>
        <row r="904">
          <cell r="R904" t="str">
            <v>VRAC</v>
          </cell>
          <cell r="S904" t="str">
            <v/>
          </cell>
          <cell r="T904" t="str">
            <v/>
          </cell>
        </row>
        <row r="905">
          <cell r="R905" t="str">
            <v>VRAC</v>
          </cell>
          <cell r="S905" t="str">
            <v/>
          </cell>
          <cell r="T905" t="str">
            <v/>
          </cell>
        </row>
        <row r="906">
          <cell r="R906" t="str">
            <v>VRAC</v>
          </cell>
          <cell r="S906" t="str">
            <v/>
          </cell>
          <cell r="T906" t="str">
            <v/>
          </cell>
        </row>
        <row r="907">
          <cell r="R907" t="str">
            <v>VRAC</v>
          </cell>
          <cell r="S907" t="str">
            <v/>
          </cell>
          <cell r="T907" t="str">
            <v/>
          </cell>
        </row>
        <row r="908">
          <cell r="R908" t="str">
            <v>VRAC</v>
          </cell>
          <cell r="S908" t="str">
            <v/>
          </cell>
          <cell r="T908" t="str">
            <v/>
          </cell>
        </row>
        <row r="909">
          <cell r="R909" t="str">
            <v>VRAC</v>
          </cell>
          <cell r="S909" t="str">
            <v/>
          </cell>
          <cell r="T909" t="str">
            <v/>
          </cell>
        </row>
        <row r="910">
          <cell r="R910" t="str">
            <v>VRAC</v>
          </cell>
          <cell r="S910" t="str">
            <v/>
          </cell>
          <cell r="T910" t="str">
            <v/>
          </cell>
        </row>
        <row r="911">
          <cell r="R911" t="str">
            <v>VRAC</v>
          </cell>
          <cell r="S911" t="str">
            <v/>
          </cell>
          <cell r="T911" t="str">
            <v/>
          </cell>
        </row>
        <row r="912">
          <cell r="R912" t="str">
            <v>VRAC</v>
          </cell>
          <cell r="S912" t="str">
            <v/>
          </cell>
          <cell r="T912" t="str">
            <v/>
          </cell>
        </row>
        <row r="913">
          <cell r="R913" t="str">
            <v>VRAC</v>
          </cell>
          <cell r="S913" t="str">
            <v/>
          </cell>
          <cell r="T913" t="str">
            <v/>
          </cell>
        </row>
        <row r="914">
          <cell r="R914" t="str">
            <v>VRAC</v>
          </cell>
          <cell r="S914" t="str">
            <v/>
          </cell>
          <cell r="T914" t="str">
            <v/>
          </cell>
        </row>
        <row r="915">
          <cell r="R915" t="str">
            <v>VRAC</v>
          </cell>
          <cell r="S915" t="str">
            <v/>
          </cell>
          <cell r="T915" t="str">
            <v/>
          </cell>
        </row>
        <row r="916">
          <cell r="R916" t="str">
            <v>VRAC</v>
          </cell>
          <cell r="S916" t="str">
            <v/>
          </cell>
          <cell r="T916" t="str">
            <v/>
          </cell>
        </row>
        <row r="917">
          <cell r="R917" t="str">
            <v>VRAC</v>
          </cell>
          <cell r="S917" t="str">
            <v/>
          </cell>
          <cell r="T917" t="str">
            <v/>
          </cell>
        </row>
        <row r="918">
          <cell r="R918" t="str">
            <v>VRAC</v>
          </cell>
          <cell r="S918" t="str">
            <v/>
          </cell>
          <cell r="T918" t="str">
            <v/>
          </cell>
        </row>
        <row r="919">
          <cell r="R919" t="str">
            <v>VRAC</v>
          </cell>
          <cell r="S919" t="str">
            <v/>
          </cell>
          <cell r="T919" t="str">
            <v/>
          </cell>
        </row>
        <row r="920">
          <cell r="R920" t="str">
            <v>VRAC</v>
          </cell>
          <cell r="S920" t="str">
            <v/>
          </cell>
          <cell r="T920" t="str">
            <v/>
          </cell>
        </row>
        <row r="921">
          <cell r="R921" t="str">
            <v>VRAC</v>
          </cell>
          <cell r="S921" t="str">
            <v/>
          </cell>
          <cell r="T921" t="str">
            <v/>
          </cell>
        </row>
        <row r="922">
          <cell r="R922" t="str">
            <v>VRAC</v>
          </cell>
          <cell r="S922" t="str">
            <v/>
          </cell>
          <cell r="T922" t="str">
            <v/>
          </cell>
        </row>
        <row r="923">
          <cell r="R923" t="str">
            <v>VRAC</v>
          </cell>
          <cell r="S923" t="str">
            <v/>
          </cell>
          <cell r="T923" t="str">
            <v/>
          </cell>
        </row>
        <row r="924">
          <cell r="R924" t="str">
            <v>VRAC</v>
          </cell>
          <cell r="S924" t="str">
            <v/>
          </cell>
          <cell r="T924" t="str">
            <v/>
          </cell>
        </row>
        <row r="925">
          <cell r="R925" t="str">
            <v>VRAC</v>
          </cell>
          <cell r="S925" t="str">
            <v/>
          </cell>
          <cell r="T925" t="str">
            <v/>
          </cell>
        </row>
        <row r="926">
          <cell r="R926" t="str">
            <v>VRAC</v>
          </cell>
          <cell r="S926" t="str">
            <v/>
          </cell>
          <cell r="T926" t="str">
            <v/>
          </cell>
        </row>
        <row r="927">
          <cell r="R927" t="str">
            <v>VRAC</v>
          </cell>
          <cell r="S927" t="str">
            <v/>
          </cell>
          <cell r="T927" t="str">
            <v/>
          </cell>
        </row>
        <row r="928">
          <cell r="R928" t="str">
            <v>VRAC</v>
          </cell>
          <cell r="S928" t="str">
            <v/>
          </cell>
          <cell r="T928" t="str">
            <v/>
          </cell>
        </row>
        <row r="929">
          <cell r="R929" t="str">
            <v>VRAC</v>
          </cell>
          <cell r="S929" t="str">
            <v/>
          </cell>
          <cell r="T929" t="str">
            <v/>
          </cell>
        </row>
        <row r="930">
          <cell r="R930" t="str">
            <v>VRAC</v>
          </cell>
          <cell r="S930" t="str">
            <v/>
          </cell>
          <cell r="T930" t="str">
            <v/>
          </cell>
        </row>
        <row r="931">
          <cell r="R931" t="str">
            <v>VRAC</v>
          </cell>
          <cell r="S931" t="str">
            <v/>
          </cell>
          <cell r="T931" t="str">
            <v/>
          </cell>
        </row>
        <row r="932">
          <cell r="R932" t="str">
            <v>VRAC</v>
          </cell>
          <cell r="S932" t="str">
            <v/>
          </cell>
          <cell r="T932" t="str">
            <v/>
          </cell>
        </row>
        <row r="933">
          <cell r="R933" t="str">
            <v>VRAC</v>
          </cell>
          <cell r="S933" t="str">
            <v/>
          </cell>
          <cell r="T933" t="str">
            <v/>
          </cell>
        </row>
        <row r="934">
          <cell r="R934" t="str">
            <v>VRAC</v>
          </cell>
          <cell r="S934" t="str">
            <v/>
          </cell>
          <cell r="T934" t="str">
            <v/>
          </cell>
        </row>
        <row r="935">
          <cell r="R935" t="str">
            <v>VRAC</v>
          </cell>
          <cell r="S935" t="str">
            <v/>
          </cell>
          <cell r="T935" t="str">
            <v/>
          </cell>
        </row>
        <row r="936">
          <cell r="R936" t="str">
            <v>VRAC</v>
          </cell>
          <cell r="S936" t="str">
            <v/>
          </cell>
          <cell r="T936" t="str">
            <v/>
          </cell>
        </row>
        <row r="937">
          <cell r="R937" t="str">
            <v>VRAC</v>
          </cell>
          <cell r="S937" t="str">
            <v/>
          </cell>
          <cell r="T937" t="str">
            <v/>
          </cell>
        </row>
        <row r="938">
          <cell r="R938" t="str">
            <v>VRAC</v>
          </cell>
          <cell r="S938" t="str">
            <v/>
          </cell>
          <cell r="T938" t="str">
            <v/>
          </cell>
        </row>
        <row r="939">
          <cell r="R939" t="str">
            <v>VRAC</v>
          </cell>
          <cell r="S939" t="str">
            <v/>
          </cell>
          <cell r="T939" t="str">
            <v/>
          </cell>
        </row>
        <row r="940">
          <cell r="R940" t="str">
            <v>VRAC</v>
          </cell>
          <cell r="S940" t="str">
            <v/>
          </cell>
          <cell r="T940" t="str">
            <v/>
          </cell>
        </row>
        <row r="941">
          <cell r="R941" t="str">
            <v>VRAC</v>
          </cell>
          <cell r="S941" t="str">
            <v/>
          </cell>
          <cell r="T941" t="str">
            <v/>
          </cell>
        </row>
        <row r="942">
          <cell r="R942" t="str">
            <v>VRAC</v>
          </cell>
          <cell r="S942" t="str">
            <v/>
          </cell>
          <cell r="T942" t="str">
            <v/>
          </cell>
        </row>
        <row r="943">
          <cell r="R943" t="str">
            <v>VRAC</v>
          </cell>
          <cell r="S943" t="str">
            <v/>
          </cell>
          <cell r="T943" t="str">
            <v/>
          </cell>
        </row>
        <row r="944">
          <cell r="R944" t="str">
            <v>VRAC</v>
          </cell>
          <cell r="S944" t="str">
            <v/>
          </cell>
          <cell r="T944" t="str">
            <v/>
          </cell>
        </row>
        <row r="945">
          <cell r="R945" t="str">
            <v>VRAC</v>
          </cell>
          <cell r="S945" t="str">
            <v/>
          </cell>
          <cell r="T945" t="str">
            <v/>
          </cell>
        </row>
        <row r="946">
          <cell r="R946" t="str">
            <v>VRAC</v>
          </cell>
          <cell r="S946" t="str">
            <v/>
          </cell>
          <cell r="T946" t="str">
            <v/>
          </cell>
        </row>
        <row r="947">
          <cell r="R947" t="str">
            <v>VRAC</v>
          </cell>
          <cell r="S947" t="str">
            <v/>
          </cell>
          <cell r="T947" t="str">
            <v/>
          </cell>
        </row>
        <row r="948">
          <cell r="R948" t="str">
            <v>VRAC</v>
          </cell>
          <cell r="S948" t="str">
            <v/>
          </cell>
          <cell r="T948" t="str">
            <v/>
          </cell>
        </row>
        <row r="949">
          <cell r="R949" t="str">
            <v>VRAC</v>
          </cell>
          <cell r="S949" t="str">
            <v/>
          </cell>
          <cell r="T949" t="str">
            <v/>
          </cell>
        </row>
        <row r="950">
          <cell r="R950" t="str">
            <v>VRAC</v>
          </cell>
          <cell r="S950" t="str">
            <v/>
          </cell>
          <cell r="T950" t="str">
            <v/>
          </cell>
        </row>
        <row r="951">
          <cell r="R951" t="str">
            <v>VRAC</v>
          </cell>
          <cell r="S951" t="str">
            <v/>
          </cell>
          <cell r="T951" t="str">
            <v/>
          </cell>
        </row>
        <row r="952">
          <cell r="R952" t="str">
            <v>VRAC</v>
          </cell>
          <cell r="S952" t="str">
            <v/>
          </cell>
          <cell r="T952" t="str">
            <v/>
          </cell>
        </row>
        <row r="953">
          <cell r="R953" t="str">
            <v>VRAC</v>
          </cell>
          <cell r="S953" t="str">
            <v/>
          </cell>
          <cell r="T953" t="str">
            <v/>
          </cell>
        </row>
        <row r="954">
          <cell r="R954" t="str">
            <v>VRAC</v>
          </cell>
          <cell r="S954" t="str">
            <v/>
          </cell>
          <cell r="T954" t="str">
            <v/>
          </cell>
        </row>
        <row r="955">
          <cell r="R955" t="str">
            <v>VRAC</v>
          </cell>
          <cell r="S955" t="str">
            <v/>
          </cell>
          <cell r="T955" t="str">
            <v/>
          </cell>
        </row>
        <row r="956">
          <cell r="R956" t="str">
            <v>VRAC</v>
          </cell>
          <cell r="S956" t="str">
            <v/>
          </cell>
          <cell r="T956" t="str">
            <v/>
          </cell>
        </row>
        <row r="957">
          <cell r="R957" t="str">
            <v>VRAC</v>
          </cell>
          <cell r="S957" t="str">
            <v/>
          </cell>
          <cell r="T957" t="str">
            <v/>
          </cell>
        </row>
        <row r="958">
          <cell r="R958" t="str">
            <v>VRAC</v>
          </cell>
          <cell r="S958" t="str">
            <v/>
          </cell>
          <cell r="T958" t="str">
            <v/>
          </cell>
        </row>
        <row r="959">
          <cell r="R959" t="str">
            <v>VRAC</v>
          </cell>
          <cell r="S959" t="str">
            <v/>
          </cell>
          <cell r="T959" t="str">
            <v/>
          </cell>
        </row>
        <row r="960">
          <cell r="R960" t="str">
            <v>VRAC</v>
          </cell>
          <cell r="S960" t="str">
            <v/>
          </cell>
          <cell r="T960" t="str">
            <v/>
          </cell>
        </row>
        <row r="961">
          <cell r="R961" t="str">
            <v>VRAC</v>
          </cell>
          <cell r="S961" t="str">
            <v/>
          </cell>
          <cell r="T961" t="str">
            <v/>
          </cell>
        </row>
        <row r="962">
          <cell r="R962" t="str">
            <v>VRAC</v>
          </cell>
          <cell r="S962" t="str">
            <v/>
          </cell>
          <cell r="T962" t="str">
            <v/>
          </cell>
        </row>
        <row r="963">
          <cell r="R963" t="str">
            <v>VRAC</v>
          </cell>
          <cell r="S963" t="str">
            <v/>
          </cell>
          <cell r="T963" t="str">
            <v/>
          </cell>
        </row>
        <row r="964">
          <cell r="R964" t="str">
            <v>VRAC</v>
          </cell>
          <cell r="S964" t="str">
            <v/>
          </cell>
          <cell r="T964" t="str">
            <v/>
          </cell>
        </row>
        <row r="965">
          <cell r="R965" t="str">
            <v>VRAC</v>
          </cell>
          <cell r="S965" t="str">
            <v/>
          </cell>
          <cell r="T965" t="str">
            <v/>
          </cell>
        </row>
        <row r="966">
          <cell r="R966" t="str">
            <v>VRAC</v>
          </cell>
          <cell r="S966" t="str">
            <v/>
          </cell>
          <cell r="T966" t="str">
            <v/>
          </cell>
        </row>
        <row r="967">
          <cell r="R967" t="str">
            <v>VRAC</v>
          </cell>
          <cell r="S967" t="str">
            <v/>
          </cell>
          <cell r="T967" t="str">
            <v/>
          </cell>
        </row>
        <row r="968">
          <cell r="R968" t="str">
            <v>VRAC</v>
          </cell>
          <cell r="S968" t="str">
            <v/>
          </cell>
          <cell r="T968" t="str">
            <v/>
          </cell>
        </row>
        <row r="969">
          <cell r="R969" t="str">
            <v>VRAC</v>
          </cell>
          <cell r="S969" t="str">
            <v/>
          </cell>
          <cell r="T969" t="str">
            <v/>
          </cell>
        </row>
        <row r="970">
          <cell r="R970" t="str">
            <v>VRAC</v>
          </cell>
          <cell r="S970" t="str">
            <v/>
          </cell>
          <cell r="T970" t="str">
            <v/>
          </cell>
        </row>
        <row r="971">
          <cell r="R971" t="str">
            <v>VRAC</v>
          </cell>
          <cell r="S971" t="str">
            <v/>
          </cell>
          <cell r="T971" t="str">
            <v/>
          </cell>
        </row>
        <row r="972">
          <cell r="R972" t="str">
            <v>VRAC</v>
          </cell>
          <cell r="S972" t="str">
            <v/>
          </cell>
          <cell r="T972" t="str">
            <v/>
          </cell>
        </row>
        <row r="973">
          <cell r="R973" t="str">
            <v>VRAC</v>
          </cell>
          <cell r="S973" t="str">
            <v/>
          </cell>
          <cell r="T973" t="str">
            <v/>
          </cell>
        </row>
        <row r="974">
          <cell r="R974" t="str">
            <v>VRAC</v>
          </cell>
          <cell r="S974" t="str">
            <v/>
          </cell>
          <cell r="T974" t="str">
            <v/>
          </cell>
        </row>
        <row r="975">
          <cell r="R975" t="str">
            <v>VRAC</v>
          </cell>
          <cell r="S975" t="str">
            <v/>
          </cell>
          <cell r="T975" t="str">
            <v/>
          </cell>
        </row>
        <row r="976">
          <cell r="R976" t="str">
            <v>VRAC</v>
          </cell>
          <cell r="S976" t="str">
            <v/>
          </cell>
          <cell r="T976" t="str">
            <v/>
          </cell>
        </row>
        <row r="977">
          <cell r="R977" t="str">
            <v>VRAC</v>
          </cell>
          <cell r="S977" t="str">
            <v/>
          </cell>
          <cell r="T977" t="str">
            <v/>
          </cell>
        </row>
        <row r="978">
          <cell r="R978" t="str">
            <v>VRAC</v>
          </cell>
          <cell r="S978" t="str">
            <v/>
          </cell>
          <cell r="T978" t="str">
            <v/>
          </cell>
        </row>
        <row r="979">
          <cell r="R979" t="str">
            <v>VRAC</v>
          </cell>
          <cell r="S979" t="str">
            <v/>
          </cell>
          <cell r="T979" t="str">
            <v/>
          </cell>
        </row>
        <row r="980">
          <cell r="R980" t="str">
            <v>VRAC</v>
          </cell>
          <cell r="S980" t="str">
            <v/>
          </cell>
          <cell r="T980" t="str">
            <v/>
          </cell>
        </row>
        <row r="981">
          <cell r="R981" t="str">
            <v>VRAC</v>
          </cell>
          <cell r="S981" t="str">
            <v/>
          </cell>
          <cell r="T981" t="str">
            <v/>
          </cell>
        </row>
        <row r="982">
          <cell r="R982" t="str">
            <v>VRAC</v>
          </cell>
          <cell r="S982" t="str">
            <v/>
          </cell>
          <cell r="T982" t="str">
            <v/>
          </cell>
        </row>
        <row r="983">
          <cell r="R983" t="str">
            <v>VRAC</v>
          </cell>
          <cell r="S983" t="str">
            <v/>
          </cell>
          <cell r="T983" t="str">
            <v/>
          </cell>
        </row>
        <row r="984">
          <cell r="R984" t="str">
            <v>VRAC</v>
          </cell>
          <cell r="S984" t="str">
            <v/>
          </cell>
          <cell r="T984" t="str">
            <v/>
          </cell>
        </row>
        <row r="985">
          <cell r="R985" t="str">
            <v>VRAC</v>
          </cell>
          <cell r="S985" t="str">
            <v/>
          </cell>
          <cell r="T985" t="str">
            <v/>
          </cell>
        </row>
        <row r="986">
          <cell r="R986" t="str">
            <v>VRAC</v>
          </cell>
          <cell r="S986" t="str">
            <v/>
          </cell>
          <cell r="T986" t="str">
            <v/>
          </cell>
        </row>
        <row r="987">
          <cell r="R987" t="str">
            <v>VRAC</v>
          </cell>
          <cell r="S987" t="str">
            <v/>
          </cell>
          <cell r="T987" t="str">
            <v/>
          </cell>
        </row>
        <row r="988">
          <cell r="R988" t="str">
            <v>VRAC</v>
          </cell>
          <cell r="S988" t="str">
            <v/>
          </cell>
          <cell r="T988" t="str">
            <v/>
          </cell>
        </row>
        <row r="989">
          <cell r="R989" t="str">
            <v>VRAC</v>
          </cell>
          <cell r="S989" t="str">
            <v/>
          </cell>
          <cell r="T989" t="str">
            <v/>
          </cell>
        </row>
        <row r="990">
          <cell r="R990" t="str">
            <v>VRAC</v>
          </cell>
          <cell r="S990" t="str">
            <v/>
          </cell>
          <cell r="T990" t="str">
            <v/>
          </cell>
        </row>
        <row r="991">
          <cell r="R991" t="str">
            <v>VRAC</v>
          </cell>
          <cell r="S991" t="str">
            <v/>
          </cell>
          <cell r="T991" t="str">
            <v/>
          </cell>
        </row>
        <row r="992">
          <cell r="R992" t="str">
            <v>VRAC</v>
          </cell>
          <cell r="S992" t="str">
            <v/>
          </cell>
          <cell r="T992" t="str">
            <v/>
          </cell>
        </row>
        <row r="993">
          <cell r="R993" t="str">
            <v>VRAC</v>
          </cell>
          <cell r="S993" t="str">
            <v/>
          </cell>
          <cell r="T993" t="str">
            <v/>
          </cell>
        </row>
        <row r="994">
          <cell r="R994" t="str">
            <v>VRAC</v>
          </cell>
          <cell r="S994" t="str">
            <v/>
          </cell>
          <cell r="T994" t="str">
            <v/>
          </cell>
        </row>
        <row r="995">
          <cell r="R995" t="str">
            <v>VRAC</v>
          </cell>
          <cell r="S995" t="str">
            <v/>
          </cell>
          <cell r="T995" t="str">
            <v/>
          </cell>
        </row>
        <row r="996">
          <cell r="R996" t="str">
            <v>VRAC</v>
          </cell>
          <cell r="S996" t="str">
            <v/>
          </cell>
          <cell r="T996" t="str">
            <v/>
          </cell>
        </row>
        <row r="997">
          <cell r="R997" t="str">
            <v>VRAC</v>
          </cell>
          <cell r="S997" t="str">
            <v/>
          </cell>
          <cell r="T997" t="str">
            <v/>
          </cell>
        </row>
        <row r="998">
          <cell r="R998" t="str">
            <v>VRAC</v>
          </cell>
          <cell r="S998" t="str">
            <v/>
          </cell>
          <cell r="T998" t="str">
            <v/>
          </cell>
        </row>
        <row r="999">
          <cell r="R999" t="str">
            <v>VRAC</v>
          </cell>
          <cell r="S999" t="str">
            <v/>
          </cell>
          <cell r="T999" t="str">
            <v/>
          </cell>
        </row>
        <row r="1000">
          <cell r="R1000" t="str">
            <v>VRAC</v>
          </cell>
          <cell r="S1000" t="str">
            <v/>
          </cell>
          <cell r="T1000" t="str">
            <v/>
          </cell>
        </row>
      </sheetData>
      <sheetData sheetId="36">
        <row r="2">
          <cell r="R2" t="str">
            <v>VRAC</v>
          </cell>
          <cell r="S2">
            <v>43620</v>
          </cell>
          <cell r="T2">
            <v>-380</v>
          </cell>
        </row>
        <row r="3">
          <cell r="R3" t="str">
            <v>VRAC</v>
          </cell>
          <cell r="S3">
            <v>43860</v>
          </cell>
          <cell r="T3">
            <v>-140</v>
          </cell>
        </row>
        <row r="4">
          <cell r="R4" t="str">
            <v>EMB</v>
          </cell>
          <cell r="S4">
            <v>39800</v>
          </cell>
          <cell r="T4">
            <v>-200</v>
          </cell>
        </row>
        <row r="5">
          <cell r="R5" t="str">
            <v>EMB</v>
          </cell>
          <cell r="S5">
            <v>39399.375</v>
          </cell>
          <cell r="T5">
            <v>-600.625</v>
          </cell>
        </row>
        <row r="6">
          <cell r="R6" t="str">
            <v>EMB</v>
          </cell>
          <cell r="S6">
            <v>38999.375</v>
          </cell>
          <cell r="T6">
            <v>-1000.625</v>
          </cell>
        </row>
        <row r="7">
          <cell r="R7" t="str">
            <v>VRAC</v>
          </cell>
          <cell r="S7">
            <v>39940</v>
          </cell>
          <cell r="T7">
            <v>-60</v>
          </cell>
        </row>
        <row r="8">
          <cell r="R8" t="str">
            <v>VRAC</v>
          </cell>
          <cell r="S8">
            <v>43820</v>
          </cell>
          <cell r="T8">
            <v>-180</v>
          </cell>
        </row>
        <row r="9">
          <cell r="R9" t="str">
            <v>EMB</v>
          </cell>
          <cell r="S9">
            <v>38839.375</v>
          </cell>
          <cell r="T9">
            <v>-1160.625</v>
          </cell>
        </row>
        <row r="10">
          <cell r="R10" t="str">
            <v>VRAC</v>
          </cell>
          <cell r="S10">
            <v>39860</v>
          </cell>
          <cell r="T10">
            <v>-140</v>
          </cell>
        </row>
        <row r="11">
          <cell r="R11" t="str">
            <v>VRAC</v>
          </cell>
          <cell r="S11">
            <v>40020</v>
          </cell>
          <cell r="T11">
            <v>20</v>
          </cell>
        </row>
        <row r="12">
          <cell r="R12" t="str">
            <v>VRAC</v>
          </cell>
          <cell r="S12">
            <v>39880</v>
          </cell>
          <cell r="T12">
            <v>-120</v>
          </cell>
        </row>
        <row r="13">
          <cell r="R13" t="str">
            <v>EMB</v>
          </cell>
          <cell r="S13">
            <v>39339.375</v>
          </cell>
          <cell r="T13">
            <v>-660.625</v>
          </cell>
        </row>
        <row r="14">
          <cell r="R14" t="str">
            <v>EMB</v>
          </cell>
          <cell r="S14">
            <v>42268.75</v>
          </cell>
          <cell r="T14">
            <v>-1731.25</v>
          </cell>
        </row>
        <row r="15">
          <cell r="R15" t="str">
            <v>EMB</v>
          </cell>
          <cell r="S15">
            <v>41348.75</v>
          </cell>
          <cell r="T15">
            <v>-2651.25</v>
          </cell>
        </row>
        <row r="16">
          <cell r="R16" t="str">
            <v>EMB</v>
          </cell>
          <cell r="S16">
            <v>42148.75</v>
          </cell>
          <cell r="T16">
            <v>-1851.25</v>
          </cell>
        </row>
        <row r="17">
          <cell r="R17" t="str">
            <v>EMB</v>
          </cell>
          <cell r="S17">
            <v>42928.75</v>
          </cell>
          <cell r="T17">
            <v>-1071.25</v>
          </cell>
        </row>
        <row r="18">
          <cell r="R18" t="str">
            <v>EMB</v>
          </cell>
          <cell r="S18">
            <v>42068.75</v>
          </cell>
          <cell r="T18">
            <v>-1931.25</v>
          </cell>
        </row>
        <row r="19">
          <cell r="R19" t="str">
            <v>EMB</v>
          </cell>
          <cell r="S19">
            <v>40868.75</v>
          </cell>
          <cell r="T19">
            <v>-3131.25</v>
          </cell>
        </row>
        <row r="20">
          <cell r="R20" t="str">
            <v>EMB</v>
          </cell>
          <cell r="S20">
            <v>42148.75</v>
          </cell>
          <cell r="T20">
            <v>-1851.25</v>
          </cell>
        </row>
        <row r="21">
          <cell r="R21" t="str">
            <v>VRAC</v>
          </cell>
          <cell r="S21" t="str">
            <v/>
          </cell>
          <cell r="T21" t="str">
            <v/>
          </cell>
        </row>
        <row r="22">
          <cell r="R22" t="str">
            <v>VRAC</v>
          </cell>
          <cell r="S22" t="str">
            <v/>
          </cell>
          <cell r="T22" t="str">
            <v/>
          </cell>
        </row>
        <row r="23">
          <cell r="R23" t="str">
            <v>VRAC</v>
          </cell>
          <cell r="S23">
            <v>39820</v>
          </cell>
          <cell r="T23">
            <v>-180</v>
          </cell>
        </row>
        <row r="24">
          <cell r="R24" t="str">
            <v>VRAC</v>
          </cell>
          <cell r="S24">
            <v>41560</v>
          </cell>
          <cell r="T24">
            <v>-2440</v>
          </cell>
        </row>
        <row r="25">
          <cell r="R25" t="str">
            <v>VRAC</v>
          </cell>
          <cell r="S25">
            <v>40000</v>
          </cell>
          <cell r="T25">
            <v>0</v>
          </cell>
        </row>
        <row r="26">
          <cell r="R26" t="str">
            <v>VRAC</v>
          </cell>
          <cell r="S26">
            <v>39880</v>
          </cell>
          <cell r="T26">
            <v>-120</v>
          </cell>
        </row>
        <row r="27">
          <cell r="R27" t="str">
            <v>VRAC</v>
          </cell>
          <cell r="S27">
            <v>39940</v>
          </cell>
          <cell r="T27">
            <v>-60</v>
          </cell>
        </row>
        <row r="28">
          <cell r="R28" t="str">
            <v>VRAC</v>
          </cell>
          <cell r="S28">
            <v>39920</v>
          </cell>
          <cell r="T28">
            <v>-80</v>
          </cell>
        </row>
        <row r="29">
          <cell r="R29" t="str">
            <v>VRAC</v>
          </cell>
          <cell r="S29">
            <v>39920</v>
          </cell>
          <cell r="T29">
            <v>-80</v>
          </cell>
        </row>
        <row r="30">
          <cell r="R30" t="str">
            <v>VRAC</v>
          </cell>
          <cell r="S30">
            <v>43920</v>
          </cell>
          <cell r="T30">
            <v>-80</v>
          </cell>
        </row>
        <row r="31">
          <cell r="R31" t="str">
            <v>VRAC</v>
          </cell>
          <cell r="S31">
            <v>43900</v>
          </cell>
          <cell r="T31">
            <v>-100</v>
          </cell>
        </row>
        <row r="32">
          <cell r="R32" t="str">
            <v>VRAC</v>
          </cell>
          <cell r="S32">
            <v>41940</v>
          </cell>
          <cell r="T32">
            <v>-2060</v>
          </cell>
        </row>
        <row r="33">
          <cell r="R33" t="str">
            <v>EMB</v>
          </cell>
          <cell r="S33">
            <v>39196.25</v>
          </cell>
          <cell r="T33">
            <v>-803.75</v>
          </cell>
        </row>
        <row r="34">
          <cell r="R34" t="str">
            <v>EMB</v>
          </cell>
          <cell r="S34">
            <v>39428.75</v>
          </cell>
          <cell r="T34">
            <v>-571.25</v>
          </cell>
        </row>
        <row r="35">
          <cell r="R35" t="str">
            <v>VRAC</v>
          </cell>
          <cell r="S35">
            <v>39160</v>
          </cell>
          <cell r="T35">
            <v>-840</v>
          </cell>
        </row>
        <row r="36">
          <cell r="R36" t="str">
            <v>VRAC</v>
          </cell>
          <cell r="S36">
            <v>42420</v>
          </cell>
          <cell r="T36">
            <v>-1580</v>
          </cell>
        </row>
        <row r="37">
          <cell r="R37" t="str">
            <v>VRAC</v>
          </cell>
          <cell r="S37">
            <v>43900</v>
          </cell>
          <cell r="T37">
            <v>-100</v>
          </cell>
        </row>
        <row r="38">
          <cell r="R38" t="str">
            <v>EMB</v>
          </cell>
          <cell r="S38">
            <v>42148.75</v>
          </cell>
          <cell r="T38">
            <v>-1851.25</v>
          </cell>
        </row>
        <row r="39">
          <cell r="R39" t="str">
            <v>EMB</v>
          </cell>
          <cell r="S39">
            <v>39199.375</v>
          </cell>
          <cell r="T39">
            <v>-800.625</v>
          </cell>
        </row>
        <row r="40">
          <cell r="R40" t="str">
            <v>VRAC</v>
          </cell>
          <cell r="S40" t="str">
            <v/>
          </cell>
          <cell r="T40" t="str">
            <v/>
          </cell>
        </row>
        <row r="41">
          <cell r="R41" t="str">
            <v>VRAC</v>
          </cell>
          <cell r="S41">
            <v>39840</v>
          </cell>
          <cell r="T41">
            <v>-160</v>
          </cell>
        </row>
        <row r="42">
          <cell r="R42" t="str">
            <v>VRAC</v>
          </cell>
          <cell r="S42">
            <v>39900</v>
          </cell>
          <cell r="T42">
            <v>-100</v>
          </cell>
        </row>
        <row r="43">
          <cell r="R43" t="str">
            <v>VRAC</v>
          </cell>
          <cell r="S43">
            <v>39960</v>
          </cell>
          <cell r="T43">
            <v>-40</v>
          </cell>
        </row>
        <row r="44">
          <cell r="R44" t="str">
            <v>VRAC</v>
          </cell>
          <cell r="S44">
            <v>43220</v>
          </cell>
          <cell r="T44">
            <v>-780</v>
          </cell>
        </row>
        <row r="45">
          <cell r="R45" t="str">
            <v>EMB</v>
          </cell>
          <cell r="S45" t="str">
            <v/>
          </cell>
          <cell r="T45" t="str">
            <v/>
          </cell>
        </row>
        <row r="46">
          <cell r="R46" t="str">
            <v>VRAC</v>
          </cell>
          <cell r="S46">
            <v>43860</v>
          </cell>
          <cell r="T46">
            <v>-140</v>
          </cell>
        </row>
        <row r="47">
          <cell r="R47" t="str">
            <v>EMB</v>
          </cell>
          <cell r="S47">
            <v>36120.625</v>
          </cell>
          <cell r="T47">
            <v>-3879.375</v>
          </cell>
        </row>
        <row r="48">
          <cell r="R48" t="str">
            <v>EMB</v>
          </cell>
          <cell r="S48">
            <v>38619.375</v>
          </cell>
          <cell r="T48">
            <v>-1380.625</v>
          </cell>
        </row>
        <row r="49">
          <cell r="R49" t="str">
            <v>EMB</v>
          </cell>
          <cell r="S49">
            <v>39534.5</v>
          </cell>
          <cell r="T49">
            <v>-465.5</v>
          </cell>
        </row>
        <row r="50">
          <cell r="R50" t="str">
            <v>VRAC</v>
          </cell>
          <cell r="S50">
            <v>38580</v>
          </cell>
          <cell r="T50">
            <v>-1420</v>
          </cell>
        </row>
        <row r="51">
          <cell r="R51" t="str">
            <v>EMB</v>
          </cell>
          <cell r="S51">
            <v>39439.375</v>
          </cell>
          <cell r="T51">
            <v>-560.625</v>
          </cell>
        </row>
        <row r="52">
          <cell r="R52" t="str">
            <v>VRAC</v>
          </cell>
          <cell r="S52">
            <v>43660</v>
          </cell>
          <cell r="T52">
            <v>-340</v>
          </cell>
        </row>
        <row r="53">
          <cell r="R53" t="str">
            <v>VRAC</v>
          </cell>
          <cell r="S53">
            <v>43440</v>
          </cell>
          <cell r="T53">
            <v>-560</v>
          </cell>
        </row>
        <row r="54">
          <cell r="R54" t="str">
            <v>VRAC</v>
          </cell>
          <cell r="S54">
            <v>39820</v>
          </cell>
          <cell r="T54">
            <v>-180</v>
          </cell>
        </row>
        <row r="55">
          <cell r="R55" t="str">
            <v>VRAC</v>
          </cell>
          <cell r="S55">
            <v>43120</v>
          </cell>
          <cell r="T55">
            <v>-880</v>
          </cell>
        </row>
        <row r="56">
          <cell r="R56" t="str">
            <v>EMB</v>
          </cell>
          <cell r="S56">
            <v>39628.75</v>
          </cell>
          <cell r="T56">
            <v>-371.25</v>
          </cell>
        </row>
        <row r="57">
          <cell r="R57" t="str">
            <v>VRAC</v>
          </cell>
          <cell r="S57">
            <v>39860</v>
          </cell>
          <cell r="T57">
            <v>-140</v>
          </cell>
        </row>
        <row r="58">
          <cell r="R58" t="str">
            <v>EMB</v>
          </cell>
          <cell r="S58">
            <v>39099.375</v>
          </cell>
          <cell r="T58">
            <v>-900.625</v>
          </cell>
        </row>
        <row r="59">
          <cell r="R59" t="str">
            <v>EMB</v>
          </cell>
          <cell r="S59">
            <v>38839.375</v>
          </cell>
          <cell r="T59">
            <v>-1160.625</v>
          </cell>
        </row>
        <row r="60">
          <cell r="R60" t="str">
            <v>VRAC</v>
          </cell>
          <cell r="S60">
            <v>43620</v>
          </cell>
          <cell r="T60">
            <v>-380</v>
          </cell>
        </row>
        <row r="61">
          <cell r="R61" t="str">
            <v>EMB</v>
          </cell>
          <cell r="S61">
            <v>39460</v>
          </cell>
          <cell r="T61">
            <v>-540</v>
          </cell>
        </row>
        <row r="62">
          <cell r="R62" t="str">
            <v>EMB</v>
          </cell>
          <cell r="S62">
            <v>39459.375</v>
          </cell>
          <cell r="T62">
            <v>-540.625</v>
          </cell>
        </row>
        <row r="63">
          <cell r="R63" t="str">
            <v>EMB</v>
          </cell>
          <cell r="S63">
            <v>27640</v>
          </cell>
          <cell r="T63">
            <v>-12360</v>
          </cell>
        </row>
        <row r="64">
          <cell r="R64" t="str">
            <v>VRAC</v>
          </cell>
          <cell r="S64" t="str">
            <v/>
          </cell>
          <cell r="T64" t="str">
            <v/>
          </cell>
        </row>
        <row r="65">
          <cell r="R65" t="str">
            <v>VRAC</v>
          </cell>
          <cell r="S65">
            <v>39860</v>
          </cell>
          <cell r="T65">
            <v>-140</v>
          </cell>
        </row>
        <row r="66">
          <cell r="R66" t="str">
            <v>VRAC</v>
          </cell>
          <cell r="S66">
            <v>39960</v>
          </cell>
          <cell r="T66">
            <v>-40</v>
          </cell>
        </row>
        <row r="67">
          <cell r="R67" t="str">
            <v>VRAC</v>
          </cell>
          <cell r="S67">
            <v>39940</v>
          </cell>
          <cell r="T67">
            <v>-60</v>
          </cell>
        </row>
        <row r="68">
          <cell r="R68" t="str">
            <v>VRAC</v>
          </cell>
          <cell r="S68">
            <v>39960</v>
          </cell>
          <cell r="T68">
            <v>-40</v>
          </cell>
        </row>
        <row r="69">
          <cell r="R69" t="str">
            <v>VRAC</v>
          </cell>
          <cell r="S69">
            <v>41600</v>
          </cell>
          <cell r="T69">
            <v>-2400</v>
          </cell>
        </row>
        <row r="70">
          <cell r="R70" t="str">
            <v>VRAC</v>
          </cell>
          <cell r="S70">
            <v>43980</v>
          </cell>
          <cell r="T70">
            <v>-20</v>
          </cell>
        </row>
        <row r="71">
          <cell r="R71" t="str">
            <v>EMB</v>
          </cell>
          <cell r="S71" t="str">
            <v/>
          </cell>
          <cell r="T71" t="str">
            <v/>
          </cell>
        </row>
        <row r="72">
          <cell r="R72" t="str">
            <v>VRAC</v>
          </cell>
          <cell r="S72">
            <v>39860</v>
          </cell>
          <cell r="T72">
            <v>-140</v>
          </cell>
        </row>
        <row r="73">
          <cell r="R73" t="str">
            <v>VRAC</v>
          </cell>
          <cell r="S73">
            <v>39960</v>
          </cell>
          <cell r="T73">
            <v>-40</v>
          </cell>
        </row>
        <row r="74">
          <cell r="R74" t="str">
            <v>VRAC</v>
          </cell>
          <cell r="S74">
            <v>39840</v>
          </cell>
          <cell r="T74">
            <v>-160</v>
          </cell>
        </row>
        <row r="75">
          <cell r="R75" t="str">
            <v>VRAC</v>
          </cell>
          <cell r="S75">
            <v>39860</v>
          </cell>
          <cell r="T75">
            <v>-140</v>
          </cell>
        </row>
        <row r="76">
          <cell r="R76" t="str">
            <v>VRAC</v>
          </cell>
          <cell r="S76">
            <v>39840</v>
          </cell>
          <cell r="T76">
            <v>-160</v>
          </cell>
        </row>
        <row r="77">
          <cell r="R77" t="str">
            <v>VRAC</v>
          </cell>
          <cell r="S77">
            <v>40020</v>
          </cell>
          <cell r="T77">
            <v>20</v>
          </cell>
        </row>
        <row r="78">
          <cell r="R78" t="str">
            <v>VRAC</v>
          </cell>
          <cell r="S78">
            <v>43980</v>
          </cell>
          <cell r="T78">
            <v>-20</v>
          </cell>
        </row>
        <row r="79">
          <cell r="R79" t="str">
            <v>EMB</v>
          </cell>
          <cell r="S79">
            <v>42488.75</v>
          </cell>
          <cell r="T79">
            <v>-1511.25</v>
          </cell>
        </row>
        <row r="80">
          <cell r="R80" t="str">
            <v>EMB</v>
          </cell>
          <cell r="S80">
            <v>42048.75</v>
          </cell>
          <cell r="T80">
            <v>-1951.25</v>
          </cell>
        </row>
        <row r="81">
          <cell r="R81" t="str">
            <v>EMB</v>
          </cell>
          <cell r="S81">
            <v>41948.75</v>
          </cell>
          <cell r="T81">
            <v>-2051.25</v>
          </cell>
        </row>
        <row r="82">
          <cell r="R82" t="str">
            <v>EMB</v>
          </cell>
          <cell r="S82">
            <v>42308.75</v>
          </cell>
          <cell r="T82">
            <v>-1691.25</v>
          </cell>
        </row>
        <row r="83">
          <cell r="R83" t="str">
            <v>EMB</v>
          </cell>
          <cell r="S83">
            <v>41328.75</v>
          </cell>
          <cell r="T83">
            <v>-2671.25</v>
          </cell>
        </row>
        <row r="84">
          <cell r="R84" t="str">
            <v>EMB</v>
          </cell>
          <cell r="S84">
            <v>42068.75</v>
          </cell>
          <cell r="T84">
            <v>-1931.25</v>
          </cell>
        </row>
        <row r="85">
          <cell r="R85" t="str">
            <v>VRAC</v>
          </cell>
          <cell r="S85">
            <v>39980</v>
          </cell>
          <cell r="T85">
            <v>-20</v>
          </cell>
        </row>
        <row r="86">
          <cell r="R86" t="str">
            <v>VRAC</v>
          </cell>
          <cell r="S86">
            <v>40000</v>
          </cell>
          <cell r="T86">
            <v>0</v>
          </cell>
        </row>
        <row r="87">
          <cell r="R87" t="str">
            <v>EMB</v>
          </cell>
          <cell r="S87">
            <v>39056</v>
          </cell>
          <cell r="T87">
            <v>-944</v>
          </cell>
        </row>
        <row r="88">
          <cell r="R88" t="str">
            <v>EMB</v>
          </cell>
          <cell r="S88">
            <v>41988.75</v>
          </cell>
          <cell r="T88">
            <v>-2011.25</v>
          </cell>
        </row>
        <row r="89">
          <cell r="R89" t="str">
            <v>VRAC</v>
          </cell>
          <cell r="S89">
            <v>43880</v>
          </cell>
          <cell r="T89">
            <v>-120</v>
          </cell>
        </row>
        <row r="90">
          <cell r="R90" t="str">
            <v>VRAC</v>
          </cell>
          <cell r="S90">
            <v>38720</v>
          </cell>
          <cell r="T90">
            <v>-1280</v>
          </cell>
        </row>
        <row r="91">
          <cell r="R91" t="str">
            <v>VRAC</v>
          </cell>
          <cell r="S91">
            <v>39840</v>
          </cell>
          <cell r="T91">
            <v>-160</v>
          </cell>
        </row>
        <row r="92">
          <cell r="R92" t="str">
            <v>EMB</v>
          </cell>
          <cell r="S92" t="str">
            <v/>
          </cell>
          <cell r="T92" t="str">
            <v/>
          </cell>
        </row>
        <row r="93">
          <cell r="R93" t="str">
            <v>VRAC</v>
          </cell>
          <cell r="S93">
            <v>39780</v>
          </cell>
          <cell r="T93">
            <v>-220</v>
          </cell>
        </row>
        <row r="94">
          <cell r="R94" t="str">
            <v>EMB</v>
          </cell>
          <cell r="S94">
            <v>39099.375</v>
          </cell>
          <cell r="T94">
            <v>-900.625</v>
          </cell>
        </row>
        <row r="95">
          <cell r="R95" t="str">
            <v>VRAC</v>
          </cell>
          <cell r="S95" t="str">
            <v/>
          </cell>
          <cell r="T95" t="str">
            <v/>
          </cell>
        </row>
        <row r="96">
          <cell r="R96" t="str">
            <v>VRAC</v>
          </cell>
          <cell r="S96">
            <v>39940</v>
          </cell>
          <cell r="T96">
            <v>-60</v>
          </cell>
        </row>
        <row r="97">
          <cell r="R97" t="str">
            <v>VRAC</v>
          </cell>
          <cell r="S97">
            <v>39980</v>
          </cell>
          <cell r="T97">
            <v>-20</v>
          </cell>
        </row>
        <row r="98">
          <cell r="R98" t="str">
            <v>VRAC</v>
          </cell>
          <cell r="S98">
            <v>43420</v>
          </cell>
          <cell r="T98">
            <v>-580</v>
          </cell>
        </row>
        <row r="99">
          <cell r="R99" t="str">
            <v>EMB</v>
          </cell>
          <cell r="S99">
            <v>38859.375</v>
          </cell>
          <cell r="T99">
            <v>-1140.625</v>
          </cell>
        </row>
        <row r="100">
          <cell r="R100" t="str">
            <v>VRAC</v>
          </cell>
          <cell r="S100">
            <v>39780</v>
          </cell>
          <cell r="T100">
            <v>-220</v>
          </cell>
        </row>
        <row r="101">
          <cell r="R101" t="str">
            <v>VRAC</v>
          </cell>
          <cell r="S101" t="str">
            <v/>
          </cell>
          <cell r="T101" t="str">
            <v/>
          </cell>
        </row>
        <row r="102">
          <cell r="R102" t="str">
            <v>VRAC</v>
          </cell>
          <cell r="S102">
            <v>39880</v>
          </cell>
          <cell r="T102">
            <v>-120</v>
          </cell>
        </row>
        <row r="103">
          <cell r="R103" t="str">
            <v>VRAC</v>
          </cell>
          <cell r="S103">
            <v>40000</v>
          </cell>
          <cell r="T103">
            <v>0</v>
          </cell>
        </row>
        <row r="104">
          <cell r="R104" t="str">
            <v>VRAC</v>
          </cell>
          <cell r="S104">
            <v>39920</v>
          </cell>
          <cell r="T104">
            <v>-80</v>
          </cell>
        </row>
        <row r="105">
          <cell r="R105" t="str">
            <v>VRAC</v>
          </cell>
          <cell r="S105">
            <v>39960</v>
          </cell>
          <cell r="T105">
            <v>-40</v>
          </cell>
        </row>
        <row r="106">
          <cell r="R106" t="str">
            <v>VRAC</v>
          </cell>
          <cell r="S106">
            <v>42120</v>
          </cell>
          <cell r="T106">
            <v>-1880</v>
          </cell>
        </row>
        <row r="107">
          <cell r="R107" t="str">
            <v>EMB</v>
          </cell>
          <cell r="S107">
            <v>39179.375</v>
          </cell>
          <cell r="T107">
            <v>-820.625</v>
          </cell>
        </row>
        <row r="108">
          <cell r="R108" t="str">
            <v>EMB</v>
          </cell>
          <cell r="S108">
            <v>42248.75</v>
          </cell>
          <cell r="T108">
            <v>-1751.25</v>
          </cell>
        </row>
        <row r="109">
          <cell r="R109" t="str">
            <v>VRAC</v>
          </cell>
          <cell r="S109" t="str">
            <v/>
          </cell>
          <cell r="T109" t="str">
            <v/>
          </cell>
        </row>
        <row r="110">
          <cell r="R110" t="str">
            <v>VRAC</v>
          </cell>
          <cell r="S110" t="str">
            <v/>
          </cell>
          <cell r="T110" t="str">
            <v/>
          </cell>
        </row>
        <row r="111">
          <cell r="R111" t="str">
            <v>VRAC</v>
          </cell>
          <cell r="S111">
            <v>43900</v>
          </cell>
          <cell r="T111">
            <v>-100</v>
          </cell>
        </row>
        <row r="112">
          <cell r="R112" t="str">
            <v>VRAC</v>
          </cell>
          <cell r="S112">
            <v>39960</v>
          </cell>
          <cell r="T112">
            <v>-40</v>
          </cell>
        </row>
        <row r="113">
          <cell r="R113" t="str">
            <v>VRAC</v>
          </cell>
          <cell r="S113">
            <v>43980</v>
          </cell>
          <cell r="T113">
            <v>-20</v>
          </cell>
        </row>
        <row r="114">
          <cell r="R114" t="str">
            <v>VRAC</v>
          </cell>
          <cell r="S114">
            <v>39940</v>
          </cell>
          <cell r="T114">
            <v>-60</v>
          </cell>
        </row>
        <row r="115">
          <cell r="R115" t="str">
            <v>VRAC</v>
          </cell>
          <cell r="S115">
            <v>38560</v>
          </cell>
          <cell r="T115">
            <v>-1440</v>
          </cell>
        </row>
        <row r="116">
          <cell r="R116" t="str">
            <v>VRAC</v>
          </cell>
          <cell r="S116">
            <v>38600</v>
          </cell>
          <cell r="T116">
            <v>-1400</v>
          </cell>
        </row>
        <row r="117">
          <cell r="R117" t="str">
            <v>VRAC</v>
          </cell>
          <cell r="S117">
            <v>39600</v>
          </cell>
          <cell r="T117">
            <v>-4400</v>
          </cell>
        </row>
        <row r="118">
          <cell r="R118" t="str">
            <v>VRAC</v>
          </cell>
          <cell r="S118">
            <v>39840</v>
          </cell>
          <cell r="T118">
            <v>-160</v>
          </cell>
        </row>
        <row r="119">
          <cell r="R119" t="str">
            <v>VRAC</v>
          </cell>
          <cell r="S119">
            <v>39940</v>
          </cell>
          <cell r="T119">
            <v>-60</v>
          </cell>
        </row>
        <row r="120">
          <cell r="R120" t="str">
            <v>VRAC</v>
          </cell>
          <cell r="S120">
            <v>39960</v>
          </cell>
          <cell r="T120">
            <v>-40</v>
          </cell>
        </row>
        <row r="121">
          <cell r="R121" t="str">
            <v>VRAC</v>
          </cell>
          <cell r="S121">
            <v>43840</v>
          </cell>
          <cell r="T121">
            <v>-160</v>
          </cell>
        </row>
        <row r="122">
          <cell r="R122" t="str">
            <v>VRAC</v>
          </cell>
          <cell r="S122">
            <v>43860</v>
          </cell>
          <cell r="T122">
            <v>-140</v>
          </cell>
        </row>
        <row r="123">
          <cell r="R123" t="str">
            <v>EMB</v>
          </cell>
          <cell r="S123">
            <v>41059.375</v>
          </cell>
          <cell r="T123">
            <v>-2940.625</v>
          </cell>
        </row>
        <row r="124">
          <cell r="R124" t="str">
            <v>VRAC</v>
          </cell>
          <cell r="S124">
            <v>43880</v>
          </cell>
          <cell r="T124">
            <v>-120</v>
          </cell>
        </row>
        <row r="125">
          <cell r="R125" t="str">
            <v>EMB</v>
          </cell>
          <cell r="S125">
            <v>41968.75</v>
          </cell>
          <cell r="T125">
            <v>-2031.25</v>
          </cell>
        </row>
        <row r="126">
          <cell r="R126" t="str">
            <v>EMB</v>
          </cell>
          <cell r="S126">
            <v>41948.75</v>
          </cell>
          <cell r="T126">
            <v>-2051.25</v>
          </cell>
        </row>
        <row r="127">
          <cell r="R127" t="str">
            <v>EMB</v>
          </cell>
          <cell r="S127">
            <v>42548.75</v>
          </cell>
          <cell r="T127">
            <v>-1451.25</v>
          </cell>
        </row>
        <row r="128">
          <cell r="R128" t="str">
            <v>EMB</v>
          </cell>
          <cell r="S128">
            <v>42288.75</v>
          </cell>
          <cell r="T128">
            <v>-1711.25</v>
          </cell>
        </row>
        <row r="129">
          <cell r="R129" t="str">
            <v>VRAC</v>
          </cell>
          <cell r="S129">
            <v>43900</v>
          </cell>
          <cell r="T129">
            <v>-100</v>
          </cell>
        </row>
        <row r="130">
          <cell r="R130" t="str">
            <v>VRAC</v>
          </cell>
          <cell r="S130">
            <v>40000</v>
          </cell>
          <cell r="T130">
            <v>0</v>
          </cell>
        </row>
        <row r="131">
          <cell r="R131" t="str">
            <v>EMB</v>
          </cell>
          <cell r="S131">
            <v>26822</v>
          </cell>
          <cell r="T131">
            <v>-13178</v>
          </cell>
        </row>
        <row r="132">
          <cell r="R132" t="str">
            <v>EMB</v>
          </cell>
          <cell r="S132" t="str">
            <v/>
          </cell>
          <cell r="T132" t="str">
            <v/>
          </cell>
        </row>
        <row r="133">
          <cell r="R133" t="str">
            <v>VRAC</v>
          </cell>
          <cell r="S133" t="str">
            <v/>
          </cell>
          <cell r="T133" t="str">
            <v/>
          </cell>
        </row>
        <row r="134">
          <cell r="R134" t="str">
            <v>VRAC</v>
          </cell>
          <cell r="S134">
            <v>39500</v>
          </cell>
          <cell r="T134">
            <v>-500</v>
          </cell>
        </row>
        <row r="135">
          <cell r="R135" t="str">
            <v>VRAC</v>
          </cell>
          <cell r="S135">
            <v>39860</v>
          </cell>
          <cell r="T135">
            <v>-140</v>
          </cell>
        </row>
        <row r="136">
          <cell r="R136" t="str">
            <v>VRAC</v>
          </cell>
          <cell r="S136">
            <v>43900</v>
          </cell>
          <cell r="T136">
            <v>-100</v>
          </cell>
        </row>
        <row r="137">
          <cell r="R137" t="str">
            <v>EMB</v>
          </cell>
          <cell r="S137">
            <v>39668.75</v>
          </cell>
          <cell r="T137">
            <v>-331.25</v>
          </cell>
        </row>
        <row r="138">
          <cell r="R138" t="str">
            <v>EMB</v>
          </cell>
          <cell r="S138">
            <v>27164.375</v>
          </cell>
          <cell r="T138">
            <v>-12835.625</v>
          </cell>
        </row>
        <row r="139">
          <cell r="R139" t="str">
            <v>VRAC</v>
          </cell>
          <cell r="S139" t="str">
            <v/>
          </cell>
          <cell r="T139" t="str">
            <v/>
          </cell>
        </row>
        <row r="140">
          <cell r="R140" t="str">
            <v>VRAC</v>
          </cell>
          <cell r="S140">
            <v>43620</v>
          </cell>
          <cell r="T140">
            <v>-380</v>
          </cell>
        </row>
        <row r="141">
          <cell r="R141" t="str">
            <v>VRAC</v>
          </cell>
          <cell r="S141" t="str">
            <v/>
          </cell>
          <cell r="T141" t="str">
            <v/>
          </cell>
        </row>
        <row r="142">
          <cell r="R142" t="str">
            <v>VRAC</v>
          </cell>
          <cell r="S142">
            <v>43160</v>
          </cell>
          <cell r="T142">
            <v>-840</v>
          </cell>
        </row>
        <row r="143">
          <cell r="R143" t="str">
            <v>VRAC</v>
          </cell>
          <cell r="S143">
            <v>43780</v>
          </cell>
          <cell r="T143">
            <v>-220</v>
          </cell>
        </row>
        <row r="144">
          <cell r="R144" t="str">
            <v>VRAC</v>
          </cell>
          <cell r="S144">
            <v>39900</v>
          </cell>
          <cell r="T144">
            <v>-100</v>
          </cell>
        </row>
        <row r="145">
          <cell r="R145" t="str">
            <v>EMB</v>
          </cell>
          <cell r="S145">
            <v>39059.375</v>
          </cell>
          <cell r="T145">
            <v>-940.625</v>
          </cell>
        </row>
        <row r="146">
          <cell r="R146" t="str">
            <v>VRAC</v>
          </cell>
          <cell r="S146">
            <v>39800</v>
          </cell>
          <cell r="T146">
            <v>-200</v>
          </cell>
        </row>
        <row r="147">
          <cell r="R147" t="str">
            <v>VRAC</v>
          </cell>
          <cell r="S147">
            <v>39800</v>
          </cell>
          <cell r="T147">
            <v>-200</v>
          </cell>
        </row>
        <row r="148">
          <cell r="R148" t="str">
            <v>VRAC</v>
          </cell>
          <cell r="S148">
            <v>39960</v>
          </cell>
          <cell r="T148">
            <v>-40</v>
          </cell>
        </row>
        <row r="149">
          <cell r="R149" t="str">
            <v>VRAC</v>
          </cell>
          <cell r="S149">
            <v>39860</v>
          </cell>
          <cell r="T149">
            <v>-140</v>
          </cell>
        </row>
        <row r="150">
          <cell r="R150" t="str">
            <v>VRAC</v>
          </cell>
          <cell r="S150">
            <v>39900</v>
          </cell>
          <cell r="T150">
            <v>-100</v>
          </cell>
        </row>
        <row r="151">
          <cell r="R151" t="str">
            <v>VRAC</v>
          </cell>
          <cell r="S151">
            <v>39900</v>
          </cell>
          <cell r="T151">
            <v>-100</v>
          </cell>
        </row>
        <row r="152">
          <cell r="R152" t="str">
            <v>EMB</v>
          </cell>
          <cell r="S152">
            <v>37584</v>
          </cell>
          <cell r="T152">
            <v>-2416</v>
          </cell>
        </row>
        <row r="153">
          <cell r="R153" t="str">
            <v>VRAC</v>
          </cell>
          <cell r="S153">
            <v>39920</v>
          </cell>
          <cell r="T153">
            <v>-80</v>
          </cell>
        </row>
        <row r="154">
          <cell r="R154" t="str">
            <v>VRAC</v>
          </cell>
          <cell r="S154" t="str">
            <v/>
          </cell>
          <cell r="T154" t="str">
            <v/>
          </cell>
        </row>
        <row r="155">
          <cell r="R155" t="str">
            <v>VRAC</v>
          </cell>
          <cell r="S155">
            <v>39980</v>
          </cell>
          <cell r="T155">
            <v>-20</v>
          </cell>
        </row>
        <row r="156">
          <cell r="R156" t="str">
            <v>VRAC</v>
          </cell>
          <cell r="S156">
            <v>40020</v>
          </cell>
          <cell r="T156">
            <v>20</v>
          </cell>
        </row>
        <row r="157">
          <cell r="R157" t="str">
            <v>VRAC</v>
          </cell>
          <cell r="S157">
            <v>39960</v>
          </cell>
          <cell r="T157">
            <v>-40</v>
          </cell>
        </row>
        <row r="158">
          <cell r="R158" t="str">
            <v>EMB</v>
          </cell>
          <cell r="S158">
            <v>42268.75</v>
          </cell>
          <cell r="T158">
            <v>-1731.25</v>
          </cell>
        </row>
        <row r="159">
          <cell r="R159" t="str">
            <v>VRAC</v>
          </cell>
          <cell r="S159">
            <v>43880</v>
          </cell>
          <cell r="T159">
            <v>-120</v>
          </cell>
        </row>
        <row r="160">
          <cell r="R160" t="str">
            <v>EMB</v>
          </cell>
          <cell r="S160" t="str">
            <v/>
          </cell>
          <cell r="T160" t="str">
            <v/>
          </cell>
        </row>
        <row r="161">
          <cell r="R161" t="str">
            <v>VRAC</v>
          </cell>
          <cell r="S161">
            <v>39780</v>
          </cell>
          <cell r="T161">
            <v>-220</v>
          </cell>
        </row>
        <row r="162">
          <cell r="R162" t="str">
            <v>EMB</v>
          </cell>
          <cell r="S162">
            <v>42648.75</v>
          </cell>
          <cell r="T162">
            <v>-1351.25</v>
          </cell>
        </row>
        <row r="163">
          <cell r="R163" t="str">
            <v>EMB</v>
          </cell>
          <cell r="S163">
            <v>42188.75</v>
          </cell>
          <cell r="T163">
            <v>-1811.25</v>
          </cell>
        </row>
        <row r="164">
          <cell r="R164" t="str">
            <v>VRAC</v>
          </cell>
          <cell r="S164">
            <v>39840</v>
          </cell>
          <cell r="T164">
            <v>-160</v>
          </cell>
        </row>
        <row r="165">
          <cell r="R165" t="str">
            <v>VRAC</v>
          </cell>
          <cell r="S165">
            <v>43860</v>
          </cell>
          <cell r="T165">
            <v>-140</v>
          </cell>
        </row>
        <row r="166">
          <cell r="R166" t="str">
            <v>VRAC</v>
          </cell>
          <cell r="S166">
            <v>40020</v>
          </cell>
          <cell r="T166">
            <v>20</v>
          </cell>
        </row>
        <row r="167">
          <cell r="R167" t="str">
            <v>EMB</v>
          </cell>
          <cell r="S167" t="str">
            <v/>
          </cell>
          <cell r="T167" t="str">
            <v/>
          </cell>
        </row>
        <row r="168">
          <cell r="R168" t="str">
            <v>VRAC</v>
          </cell>
          <cell r="S168">
            <v>38920</v>
          </cell>
          <cell r="T168">
            <v>-1080</v>
          </cell>
        </row>
        <row r="169">
          <cell r="R169" t="str">
            <v>VRAC</v>
          </cell>
          <cell r="S169">
            <v>39980</v>
          </cell>
          <cell r="T169">
            <v>-20</v>
          </cell>
        </row>
        <row r="170">
          <cell r="R170" t="str">
            <v>VRAC</v>
          </cell>
          <cell r="S170">
            <v>39800</v>
          </cell>
          <cell r="T170">
            <v>-200</v>
          </cell>
        </row>
        <row r="171">
          <cell r="R171" t="str">
            <v>EMB</v>
          </cell>
          <cell r="S171" t="str">
            <v/>
          </cell>
          <cell r="T171" t="str">
            <v/>
          </cell>
        </row>
        <row r="172">
          <cell r="R172" t="str">
            <v>VRAC</v>
          </cell>
          <cell r="S172">
            <v>39960</v>
          </cell>
          <cell r="T172">
            <v>-40</v>
          </cell>
        </row>
        <row r="173">
          <cell r="R173" t="str">
            <v>EMB</v>
          </cell>
          <cell r="S173">
            <v>39419.375</v>
          </cell>
          <cell r="T173">
            <v>-580.625</v>
          </cell>
        </row>
        <row r="174">
          <cell r="R174" t="str">
            <v>EMB</v>
          </cell>
          <cell r="S174">
            <v>29253.75</v>
          </cell>
          <cell r="T174">
            <v>-14746.25</v>
          </cell>
        </row>
        <row r="175">
          <cell r="R175" t="str">
            <v>EMB</v>
          </cell>
          <cell r="S175">
            <v>39228.75</v>
          </cell>
          <cell r="T175">
            <v>-771.25</v>
          </cell>
        </row>
        <row r="176">
          <cell r="R176" t="str">
            <v>VRAC</v>
          </cell>
          <cell r="S176">
            <v>43700</v>
          </cell>
          <cell r="T176">
            <v>-300</v>
          </cell>
        </row>
        <row r="177">
          <cell r="R177" t="str">
            <v>VRAC</v>
          </cell>
          <cell r="S177" t="str">
            <v/>
          </cell>
          <cell r="T177" t="str">
            <v/>
          </cell>
        </row>
        <row r="178">
          <cell r="R178" t="str">
            <v>VRAC</v>
          </cell>
          <cell r="S178" t="str">
            <v/>
          </cell>
          <cell r="T178" t="str">
            <v/>
          </cell>
        </row>
        <row r="179">
          <cell r="R179" t="str">
            <v>VRAC</v>
          </cell>
          <cell r="S179">
            <v>39920</v>
          </cell>
          <cell r="T179">
            <v>-80</v>
          </cell>
        </row>
        <row r="180">
          <cell r="R180" t="str">
            <v>VRAC</v>
          </cell>
          <cell r="S180">
            <v>39960</v>
          </cell>
          <cell r="T180">
            <v>-40</v>
          </cell>
        </row>
        <row r="181">
          <cell r="R181" t="str">
            <v>VRAC</v>
          </cell>
          <cell r="S181">
            <v>43980</v>
          </cell>
          <cell r="T181">
            <v>-20</v>
          </cell>
        </row>
        <row r="182">
          <cell r="R182" t="str">
            <v>VRAC</v>
          </cell>
          <cell r="S182">
            <v>43840</v>
          </cell>
          <cell r="T182">
            <v>-160</v>
          </cell>
        </row>
        <row r="183">
          <cell r="R183" t="str">
            <v>VRAC</v>
          </cell>
          <cell r="S183">
            <v>43920</v>
          </cell>
          <cell r="T183">
            <v>-80</v>
          </cell>
        </row>
        <row r="184">
          <cell r="R184" t="str">
            <v>VRAC</v>
          </cell>
          <cell r="S184">
            <v>38740</v>
          </cell>
          <cell r="T184">
            <v>-5260</v>
          </cell>
        </row>
        <row r="185">
          <cell r="R185" t="str">
            <v>EMB</v>
          </cell>
          <cell r="S185">
            <v>34929.375</v>
          </cell>
          <cell r="T185">
            <v>-5070.625</v>
          </cell>
        </row>
        <row r="186">
          <cell r="R186" t="str">
            <v>VRAC</v>
          </cell>
          <cell r="S186">
            <v>39860</v>
          </cell>
          <cell r="T186">
            <v>-140</v>
          </cell>
        </row>
        <row r="187">
          <cell r="R187" t="str">
            <v>VRAC</v>
          </cell>
          <cell r="S187">
            <v>39880</v>
          </cell>
          <cell r="T187">
            <v>-120</v>
          </cell>
        </row>
        <row r="188">
          <cell r="R188" t="str">
            <v>VRAC</v>
          </cell>
          <cell r="S188">
            <v>38800</v>
          </cell>
          <cell r="T188">
            <v>-1200</v>
          </cell>
        </row>
        <row r="189">
          <cell r="R189" t="str">
            <v>VRAC</v>
          </cell>
          <cell r="S189">
            <v>36440</v>
          </cell>
          <cell r="T189">
            <v>-3560</v>
          </cell>
        </row>
        <row r="190">
          <cell r="R190" t="str">
            <v>VRAC</v>
          </cell>
          <cell r="S190">
            <v>40020</v>
          </cell>
          <cell r="T190">
            <v>20</v>
          </cell>
        </row>
        <row r="191">
          <cell r="R191" t="str">
            <v>VRAC</v>
          </cell>
          <cell r="S191">
            <v>39880</v>
          </cell>
          <cell r="T191">
            <v>-120</v>
          </cell>
        </row>
        <row r="192">
          <cell r="R192" t="str">
            <v>VRAC</v>
          </cell>
          <cell r="S192">
            <v>39960</v>
          </cell>
          <cell r="T192">
            <v>-40</v>
          </cell>
        </row>
        <row r="193">
          <cell r="R193" t="str">
            <v>VRAC</v>
          </cell>
          <cell r="S193">
            <v>39920</v>
          </cell>
          <cell r="T193">
            <v>-80</v>
          </cell>
        </row>
        <row r="194">
          <cell r="R194" t="str">
            <v>EMB</v>
          </cell>
          <cell r="S194" t="str">
            <v/>
          </cell>
          <cell r="T194" t="str">
            <v/>
          </cell>
        </row>
        <row r="195">
          <cell r="R195" t="str">
            <v>VRAC</v>
          </cell>
          <cell r="S195">
            <v>39980</v>
          </cell>
          <cell r="T195">
            <v>-20</v>
          </cell>
        </row>
        <row r="196">
          <cell r="R196" t="str">
            <v>VRAC</v>
          </cell>
          <cell r="S196">
            <v>43880</v>
          </cell>
          <cell r="T196">
            <v>-120</v>
          </cell>
        </row>
        <row r="197">
          <cell r="R197" t="str">
            <v>EMB</v>
          </cell>
          <cell r="S197">
            <v>40879.375</v>
          </cell>
          <cell r="T197">
            <v>-3120.625</v>
          </cell>
        </row>
        <row r="198">
          <cell r="R198" t="str">
            <v>EMB</v>
          </cell>
          <cell r="S198">
            <v>39179.375</v>
          </cell>
          <cell r="T198">
            <v>-820.625</v>
          </cell>
        </row>
        <row r="199">
          <cell r="R199" t="str">
            <v>VRAC</v>
          </cell>
          <cell r="S199">
            <v>43820</v>
          </cell>
          <cell r="T199">
            <v>-180</v>
          </cell>
        </row>
        <row r="200">
          <cell r="R200" t="str">
            <v>VRAC</v>
          </cell>
          <cell r="S200">
            <v>39980</v>
          </cell>
          <cell r="T200">
            <v>-20</v>
          </cell>
        </row>
        <row r="201">
          <cell r="R201" t="str">
            <v>VRAC</v>
          </cell>
          <cell r="S201">
            <v>38340</v>
          </cell>
          <cell r="T201">
            <v>-1660</v>
          </cell>
        </row>
        <row r="202">
          <cell r="R202" t="str">
            <v>EMB</v>
          </cell>
          <cell r="S202">
            <v>39136</v>
          </cell>
          <cell r="T202">
            <v>-864</v>
          </cell>
        </row>
        <row r="203">
          <cell r="R203" t="str">
            <v>EMB</v>
          </cell>
          <cell r="S203">
            <v>38956</v>
          </cell>
          <cell r="T203">
            <v>-1044</v>
          </cell>
        </row>
        <row r="204">
          <cell r="R204" t="str">
            <v>EMB</v>
          </cell>
          <cell r="S204" t="str">
            <v/>
          </cell>
          <cell r="T204" t="str">
            <v/>
          </cell>
        </row>
        <row r="205">
          <cell r="R205" t="str">
            <v>VRAC</v>
          </cell>
          <cell r="S205">
            <v>43860</v>
          </cell>
          <cell r="T205">
            <v>-140</v>
          </cell>
        </row>
        <row r="206">
          <cell r="R206" t="str">
            <v>VRAC</v>
          </cell>
          <cell r="S206">
            <v>43960</v>
          </cell>
          <cell r="T206">
            <v>-40</v>
          </cell>
        </row>
        <row r="207">
          <cell r="R207" t="str">
            <v>EMB</v>
          </cell>
          <cell r="S207">
            <v>38976</v>
          </cell>
          <cell r="T207">
            <v>-1024</v>
          </cell>
        </row>
        <row r="208">
          <cell r="R208" t="str">
            <v>EMB</v>
          </cell>
          <cell r="S208" t="str">
            <v/>
          </cell>
          <cell r="T208" t="str">
            <v/>
          </cell>
        </row>
        <row r="209">
          <cell r="R209" t="str">
            <v>EMB</v>
          </cell>
          <cell r="S209">
            <v>39448.75</v>
          </cell>
          <cell r="T209">
            <v>-551.25</v>
          </cell>
        </row>
        <row r="210">
          <cell r="R210" t="str">
            <v>VRAC</v>
          </cell>
          <cell r="S210">
            <v>39800</v>
          </cell>
          <cell r="T210">
            <v>-200</v>
          </cell>
        </row>
        <row r="211">
          <cell r="R211" t="str">
            <v>EMB</v>
          </cell>
          <cell r="S211">
            <v>35054.423999999999</v>
          </cell>
          <cell r="T211">
            <v>-4945.5760000000009</v>
          </cell>
        </row>
        <row r="212">
          <cell r="R212" t="str">
            <v>VRAC</v>
          </cell>
          <cell r="S212">
            <v>39000</v>
          </cell>
          <cell r="T212">
            <v>-1000</v>
          </cell>
        </row>
        <row r="213">
          <cell r="R213" t="str">
            <v>VRAC</v>
          </cell>
          <cell r="S213">
            <v>39820</v>
          </cell>
          <cell r="T213">
            <v>-180</v>
          </cell>
        </row>
        <row r="214">
          <cell r="R214" t="str">
            <v>VRAC</v>
          </cell>
          <cell r="S214">
            <v>39960</v>
          </cell>
          <cell r="T214">
            <v>-40</v>
          </cell>
        </row>
        <row r="215">
          <cell r="R215" t="str">
            <v>EMB</v>
          </cell>
          <cell r="S215" t="str">
            <v/>
          </cell>
          <cell r="T215" t="str">
            <v/>
          </cell>
        </row>
        <row r="216">
          <cell r="R216" t="str">
            <v>VRAC</v>
          </cell>
          <cell r="S216" t="str">
            <v/>
          </cell>
          <cell r="T216" t="str">
            <v/>
          </cell>
        </row>
        <row r="217">
          <cell r="R217" t="str">
            <v>VRAC</v>
          </cell>
          <cell r="S217" t="str">
            <v/>
          </cell>
          <cell r="T217" t="str">
            <v/>
          </cell>
        </row>
        <row r="218">
          <cell r="R218" t="str">
            <v>VRAC</v>
          </cell>
          <cell r="S218" t="str">
            <v/>
          </cell>
          <cell r="T218" t="str">
            <v/>
          </cell>
        </row>
        <row r="219">
          <cell r="R219" t="str">
            <v>VRAC</v>
          </cell>
          <cell r="S219" t="str">
            <v/>
          </cell>
          <cell r="T219" t="str">
            <v/>
          </cell>
        </row>
        <row r="220">
          <cell r="R220" t="str">
            <v>VRAC</v>
          </cell>
          <cell r="S220" t="str">
            <v/>
          </cell>
          <cell r="T220" t="str">
            <v/>
          </cell>
        </row>
        <row r="221">
          <cell r="R221" t="str">
            <v>VRAC</v>
          </cell>
          <cell r="S221" t="str">
            <v/>
          </cell>
          <cell r="T221" t="str">
            <v/>
          </cell>
        </row>
        <row r="222">
          <cell r="R222" t="str">
            <v>VRAC</v>
          </cell>
          <cell r="S222" t="str">
            <v/>
          </cell>
          <cell r="T222" t="str">
            <v/>
          </cell>
        </row>
        <row r="223">
          <cell r="R223" t="str">
            <v>VRAC</v>
          </cell>
          <cell r="S223" t="str">
            <v/>
          </cell>
          <cell r="T223" t="str">
            <v/>
          </cell>
        </row>
        <row r="224">
          <cell r="R224" t="str">
            <v>VRAC</v>
          </cell>
          <cell r="S224" t="str">
            <v/>
          </cell>
          <cell r="T224" t="str">
            <v/>
          </cell>
        </row>
        <row r="225">
          <cell r="R225" t="str">
            <v>VRAC</v>
          </cell>
          <cell r="S225" t="str">
            <v/>
          </cell>
          <cell r="T225" t="str">
            <v/>
          </cell>
        </row>
        <row r="226">
          <cell r="R226" t="str">
            <v>VRAC</v>
          </cell>
          <cell r="S226" t="str">
            <v/>
          </cell>
          <cell r="T226" t="str">
            <v/>
          </cell>
        </row>
        <row r="227">
          <cell r="R227" t="str">
            <v>VRAC</v>
          </cell>
          <cell r="S227" t="str">
            <v/>
          </cell>
          <cell r="T227" t="str">
            <v/>
          </cell>
        </row>
        <row r="228">
          <cell r="R228" t="str">
            <v>VRAC</v>
          </cell>
          <cell r="S228" t="str">
            <v/>
          </cell>
          <cell r="T228" t="str">
            <v/>
          </cell>
        </row>
        <row r="229">
          <cell r="R229" t="str">
            <v>VRAC</v>
          </cell>
          <cell r="S229" t="str">
            <v/>
          </cell>
          <cell r="T229" t="str">
            <v/>
          </cell>
        </row>
        <row r="230">
          <cell r="R230" t="str">
            <v>VRAC</v>
          </cell>
          <cell r="S230" t="str">
            <v/>
          </cell>
          <cell r="T230" t="str">
            <v/>
          </cell>
        </row>
        <row r="231">
          <cell r="R231" t="str">
            <v>VRAC</v>
          </cell>
          <cell r="S231" t="str">
            <v/>
          </cell>
          <cell r="T231" t="str">
            <v/>
          </cell>
        </row>
        <row r="232">
          <cell r="R232" t="str">
            <v>VRAC</v>
          </cell>
          <cell r="S232" t="str">
            <v/>
          </cell>
          <cell r="T232" t="str">
            <v/>
          </cell>
        </row>
        <row r="233">
          <cell r="R233" t="str">
            <v>VRAC</v>
          </cell>
          <cell r="S233" t="str">
            <v/>
          </cell>
          <cell r="T233" t="str">
            <v/>
          </cell>
        </row>
        <row r="234">
          <cell r="R234" t="str">
            <v>VRAC</v>
          </cell>
          <cell r="S234" t="str">
            <v/>
          </cell>
          <cell r="T234" t="str">
            <v/>
          </cell>
        </row>
        <row r="235">
          <cell r="R235" t="str">
            <v>VRAC</v>
          </cell>
          <cell r="S235" t="str">
            <v/>
          </cell>
          <cell r="T235" t="str">
            <v/>
          </cell>
        </row>
        <row r="236">
          <cell r="R236" t="str">
            <v>VRAC</v>
          </cell>
          <cell r="S236" t="str">
            <v/>
          </cell>
          <cell r="T236" t="str">
            <v/>
          </cell>
        </row>
        <row r="237">
          <cell r="R237" t="str">
            <v>VRAC</v>
          </cell>
          <cell r="S237" t="str">
            <v/>
          </cell>
          <cell r="T237" t="str">
            <v/>
          </cell>
        </row>
        <row r="238">
          <cell r="R238" t="str">
            <v>VRAC</v>
          </cell>
          <cell r="S238" t="str">
            <v/>
          </cell>
          <cell r="T238" t="str">
            <v/>
          </cell>
        </row>
        <row r="239">
          <cell r="R239" t="str">
            <v>VRAC</v>
          </cell>
          <cell r="S239" t="str">
            <v/>
          </cell>
          <cell r="T239" t="str">
            <v/>
          </cell>
        </row>
        <row r="240">
          <cell r="R240" t="str">
            <v>VRAC</v>
          </cell>
          <cell r="S240" t="str">
            <v/>
          </cell>
          <cell r="T240" t="str">
            <v/>
          </cell>
        </row>
        <row r="241">
          <cell r="R241" t="str">
            <v>VRAC</v>
          </cell>
          <cell r="S241" t="str">
            <v/>
          </cell>
          <cell r="T241" t="str">
            <v/>
          </cell>
        </row>
        <row r="242">
          <cell r="R242" t="str">
            <v>VRAC</v>
          </cell>
          <cell r="S242" t="str">
            <v/>
          </cell>
          <cell r="T242" t="str">
            <v/>
          </cell>
        </row>
        <row r="243">
          <cell r="R243" t="str">
            <v>VRAC</v>
          </cell>
          <cell r="S243" t="str">
            <v/>
          </cell>
          <cell r="T243" t="str">
            <v/>
          </cell>
        </row>
        <row r="244">
          <cell r="R244" t="str">
            <v>VRAC</v>
          </cell>
          <cell r="S244" t="str">
            <v/>
          </cell>
          <cell r="T244" t="str">
            <v/>
          </cell>
        </row>
        <row r="245">
          <cell r="R245" t="str">
            <v>VRAC</v>
          </cell>
          <cell r="S245" t="str">
            <v/>
          </cell>
          <cell r="T245" t="str">
            <v/>
          </cell>
        </row>
        <row r="246">
          <cell r="R246" t="str">
            <v>VRAC</v>
          </cell>
          <cell r="S246" t="str">
            <v/>
          </cell>
          <cell r="T246" t="str">
            <v/>
          </cell>
        </row>
        <row r="247">
          <cell r="R247" t="str">
            <v>VRAC</v>
          </cell>
          <cell r="S247" t="str">
            <v/>
          </cell>
          <cell r="T247" t="str">
            <v/>
          </cell>
        </row>
        <row r="248">
          <cell r="R248" t="str">
            <v>VRAC</v>
          </cell>
          <cell r="S248" t="str">
            <v/>
          </cell>
          <cell r="T248" t="str">
            <v/>
          </cell>
        </row>
        <row r="249">
          <cell r="R249" t="str">
            <v>VRAC</v>
          </cell>
          <cell r="S249" t="str">
            <v/>
          </cell>
          <cell r="T249" t="str">
            <v/>
          </cell>
        </row>
        <row r="250">
          <cell r="R250" t="str">
            <v>VRAC</v>
          </cell>
          <cell r="S250" t="str">
            <v/>
          </cell>
          <cell r="T250" t="str">
            <v/>
          </cell>
        </row>
        <row r="251">
          <cell r="R251" t="str">
            <v>VRAC</v>
          </cell>
          <cell r="S251" t="str">
            <v/>
          </cell>
          <cell r="T251" t="str">
            <v/>
          </cell>
        </row>
        <row r="252">
          <cell r="R252" t="str">
            <v>VRAC</v>
          </cell>
          <cell r="S252" t="str">
            <v/>
          </cell>
          <cell r="T252" t="str">
            <v/>
          </cell>
        </row>
        <row r="253">
          <cell r="R253" t="str">
            <v>VRAC</v>
          </cell>
          <cell r="S253" t="str">
            <v/>
          </cell>
          <cell r="T253" t="str">
            <v/>
          </cell>
        </row>
        <row r="254">
          <cell r="R254" t="str">
            <v>VRAC</v>
          </cell>
          <cell r="S254" t="str">
            <v/>
          </cell>
          <cell r="T254" t="str">
            <v/>
          </cell>
        </row>
        <row r="255">
          <cell r="R255" t="str">
            <v>VRAC</v>
          </cell>
          <cell r="S255" t="str">
            <v/>
          </cell>
          <cell r="T255" t="str">
            <v/>
          </cell>
        </row>
        <row r="256">
          <cell r="R256" t="str">
            <v>VRAC</v>
          </cell>
          <cell r="S256" t="str">
            <v/>
          </cell>
          <cell r="T256" t="str">
            <v/>
          </cell>
        </row>
        <row r="257">
          <cell r="R257" t="str">
            <v>VRAC</v>
          </cell>
          <cell r="S257" t="str">
            <v/>
          </cell>
          <cell r="T257" t="str">
            <v/>
          </cell>
        </row>
        <row r="258">
          <cell r="R258" t="str">
            <v>VRAC</v>
          </cell>
          <cell r="S258" t="str">
            <v/>
          </cell>
          <cell r="T258" t="str">
            <v/>
          </cell>
        </row>
        <row r="259">
          <cell r="R259" t="str">
            <v>VRAC</v>
          </cell>
          <cell r="S259" t="str">
            <v/>
          </cell>
          <cell r="T259" t="str">
            <v/>
          </cell>
        </row>
        <row r="260">
          <cell r="R260" t="str">
            <v>VRAC</v>
          </cell>
          <cell r="S260" t="str">
            <v/>
          </cell>
          <cell r="T260" t="str">
            <v/>
          </cell>
        </row>
        <row r="261">
          <cell r="R261" t="str">
            <v>VRAC</v>
          </cell>
          <cell r="S261" t="str">
            <v/>
          </cell>
          <cell r="T261" t="str">
            <v/>
          </cell>
        </row>
        <row r="262">
          <cell r="R262" t="str">
            <v>VRAC</v>
          </cell>
          <cell r="S262" t="str">
            <v/>
          </cell>
          <cell r="T262" t="str">
            <v/>
          </cell>
        </row>
        <row r="263">
          <cell r="R263" t="str">
            <v>VRAC</v>
          </cell>
          <cell r="S263" t="str">
            <v/>
          </cell>
          <cell r="T263" t="str">
            <v/>
          </cell>
        </row>
        <row r="264">
          <cell r="R264" t="str">
            <v>VRAC</v>
          </cell>
          <cell r="S264" t="str">
            <v/>
          </cell>
          <cell r="T264" t="str">
            <v/>
          </cell>
        </row>
        <row r="265">
          <cell r="R265" t="str">
            <v>VRAC</v>
          </cell>
          <cell r="S265" t="str">
            <v/>
          </cell>
          <cell r="T265" t="str">
            <v/>
          </cell>
        </row>
        <row r="266">
          <cell r="R266" t="str">
            <v>VRAC</v>
          </cell>
          <cell r="S266" t="str">
            <v/>
          </cell>
          <cell r="T266" t="str">
            <v/>
          </cell>
        </row>
        <row r="267">
          <cell r="R267" t="str">
            <v>VRAC</v>
          </cell>
          <cell r="S267" t="str">
            <v/>
          </cell>
          <cell r="T267" t="str">
            <v/>
          </cell>
        </row>
        <row r="268">
          <cell r="R268" t="str">
            <v>VRAC</v>
          </cell>
          <cell r="S268" t="str">
            <v/>
          </cell>
          <cell r="T268" t="str">
            <v/>
          </cell>
        </row>
        <row r="269">
          <cell r="R269" t="str">
            <v>VRAC</v>
          </cell>
          <cell r="S269" t="str">
            <v/>
          </cell>
          <cell r="T269" t="str">
            <v/>
          </cell>
        </row>
        <row r="270">
          <cell r="R270" t="str">
            <v>VRAC</v>
          </cell>
          <cell r="S270" t="str">
            <v/>
          </cell>
          <cell r="T270" t="str">
            <v/>
          </cell>
        </row>
        <row r="271">
          <cell r="R271" t="str">
            <v>VRAC</v>
          </cell>
          <cell r="S271" t="str">
            <v/>
          </cell>
          <cell r="T271" t="str">
            <v/>
          </cell>
        </row>
        <row r="272">
          <cell r="R272" t="str">
            <v>VRAC</v>
          </cell>
          <cell r="S272" t="str">
            <v/>
          </cell>
          <cell r="T272" t="str">
            <v/>
          </cell>
        </row>
        <row r="273">
          <cell r="R273" t="str">
            <v>VRAC</v>
          </cell>
          <cell r="S273" t="str">
            <v/>
          </cell>
          <cell r="T273" t="str">
            <v/>
          </cell>
        </row>
        <row r="274">
          <cell r="R274" t="str">
            <v>VRAC</v>
          </cell>
          <cell r="S274" t="str">
            <v/>
          </cell>
          <cell r="T274" t="str">
            <v/>
          </cell>
        </row>
        <row r="275">
          <cell r="R275" t="str">
            <v>VRAC</v>
          </cell>
          <cell r="S275" t="str">
            <v/>
          </cell>
          <cell r="T275" t="str">
            <v/>
          </cell>
        </row>
        <row r="276">
          <cell r="R276" t="str">
            <v>VRAC</v>
          </cell>
          <cell r="S276" t="str">
            <v/>
          </cell>
          <cell r="T276" t="str">
            <v/>
          </cell>
        </row>
        <row r="277">
          <cell r="R277" t="str">
            <v>VRAC</v>
          </cell>
          <cell r="S277" t="str">
            <v/>
          </cell>
          <cell r="T277" t="str">
            <v/>
          </cell>
        </row>
        <row r="278">
          <cell r="R278" t="str">
            <v>VRAC</v>
          </cell>
          <cell r="S278" t="str">
            <v/>
          </cell>
          <cell r="T278" t="str">
            <v/>
          </cell>
        </row>
        <row r="279">
          <cell r="R279" t="str">
            <v>VRAC</v>
          </cell>
          <cell r="S279" t="str">
            <v/>
          </cell>
          <cell r="T279" t="str">
            <v/>
          </cell>
        </row>
        <row r="280">
          <cell r="R280" t="str">
            <v>VRAC</v>
          </cell>
          <cell r="S280" t="str">
            <v/>
          </cell>
          <cell r="T280" t="str">
            <v/>
          </cell>
        </row>
        <row r="281">
          <cell r="R281" t="str">
            <v>VRAC</v>
          </cell>
          <cell r="S281" t="str">
            <v/>
          </cell>
          <cell r="T281" t="str">
            <v/>
          </cell>
        </row>
        <row r="282">
          <cell r="R282" t="str">
            <v>VRAC</v>
          </cell>
          <cell r="S282" t="str">
            <v/>
          </cell>
          <cell r="T282" t="str">
            <v/>
          </cell>
        </row>
        <row r="283">
          <cell r="R283" t="str">
            <v>VRAC</v>
          </cell>
          <cell r="S283" t="str">
            <v/>
          </cell>
          <cell r="T283" t="str">
            <v/>
          </cell>
        </row>
        <row r="284">
          <cell r="R284" t="str">
            <v>VRAC</v>
          </cell>
          <cell r="S284" t="str">
            <v/>
          </cell>
          <cell r="T284" t="str">
            <v/>
          </cell>
        </row>
        <row r="285">
          <cell r="R285" t="str">
            <v>VRAC</v>
          </cell>
          <cell r="S285" t="str">
            <v/>
          </cell>
          <cell r="T285" t="str">
            <v/>
          </cell>
        </row>
        <row r="286">
          <cell r="R286" t="str">
            <v>VRAC</v>
          </cell>
          <cell r="S286" t="str">
            <v/>
          </cell>
          <cell r="T286" t="str">
            <v/>
          </cell>
        </row>
        <row r="287">
          <cell r="R287" t="str">
            <v>VRAC</v>
          </cell>
          <cell r="S287" t="str">
            <v/>
          </cell>
          <cell r="T287" t="str">
            <v/>
          </cell>
        </row>
        <row r="288">
          <cell r="R288" t="str">
            <v>VRAC</v>
          </cell>
          <cell r="S288" t="str">
            <v/>
          </cell>
          <cell r="T288" t="str">
            <v/>
          </cell>
        </row>
        <row r="289">
          <cell r="R289" t="str">
            <v>VRAC</v>
          </cell>
          <cell r="S289" t="str">
            <v/>
          </cell>
          <cell r="T289" t="str">
            <v/>
          </cell>
        </row>
        <row r="290">
          <cell r="R290" t="str">
            <v>VRAC</v>
          </cell>
          <cell r="S290" t="str">
            <v/>
          </cell>
          <cell r="T290" t="str">
            <v/>
          </cell>
        </row>
        <row r="291">
          <cell r="R291" t="str">
            <v>VRAC</v>
          </cell>
          <cell r="S291" t="str">
            <v/>
          </cell>
          <cell r="T291" t="str">
            <v/>
          </cell>
        </row>
        <row r="292">
          <cell r="R292" t="str">
            <v>VRAC</v>
          </cell>
          <cell r="S292" t="str">
            <v/>
          </cell>
          <cell r="T292" t="str">
            <v/>
          </cell>
        </row>
        <row r="293">
          <cell r="R293" t="str">
            <v>VRAC</v>
          </cell>
          <cell r="S293" t="str">
            <v/>
          </cell>
          <cell r="T293" t="str">
            <v/>
          </cell>
        </row>
        <row r="294">
          <cell r="R294" t="str">
            <v>VRAC</v>
          </cell>
          <cell r="S294" t="str">
            <v/>
          </cell>
          <cell r="T294" t="str">
            <v/>
          </cell>
        </row>
        <row r="295">
          <cell r="R295" t="str">
            <v>VRAC</v>
          </cell>
          <cell r="S295" t="str">
            <v/>
          </cell>
          <cell r="T295" t="str">
            <v/>
          </cell>
        </row>
        <row r="296">
          <cell r="R296" t="str">
            <v>VRAC</v>
          </cell>
          <cell r="S296" t="str">
            <v/>
          </cell>
          <cell r="T296" t="str">
            <v/>
          </cell>
        </row>
        <row r="297">
          <cell r="R297" t="str">
            <v>VRAC</v>
          </cell>
          <cell r="S297" t="str">
            <v/>
          </cell>
          <cell r="T297" t="str">
            <v/>
          </cell>
        </row>
        <row r="298">
          <cell r="R298" t="str">
            <v>VRAC</v>
          </cell>
          <cell r="S298" t="str">
            <v/>
          </cell>
          <cell r="T298" t="str">
            <v/>
          </cell>
        </row>
        <row r="299">
          <cell r="R299" t="str">
            <v>VRAC</v>
          </cell>
          <cell r="S299" t="str">
            <v/>
          </cell>
          <cell r="T299" t="str">
            <v/>
          </cell>
        </row>
        <row r="300">
          <cell r="R300" t="str">
            <v>VRAC</v>
          </cell>
          <cell r="S300" t="str">
            <v/>
          </cell>
          <cell r="T300" t="str">
            <v/>
          </cell>
        </row>
        <row r="301">
          <cell r="R301" t="str">
            <v>VRAC</v>
          </cell>
          <cell r="S301" t="str">
            <v/>
          </cell>
          <cell r="T301" t="str">
            <v/>
          </cell>
        </row>
        <row r="302">
          <cell r="R302" t="str">
            <v>VRAC</v>
          </cell>
          <cell r="S302" t="str">
            <v/>
          </cell>
          <cell r="T302" t="str">
            <v/>
          </cell>
        </row>
        <row r="303">
          <cell r="R303" t="str">
            <v>VRAC</v>
          </cell>
          <cell r="S303" t="str">
            <v/>
          </cell>
          <cell r="T303" t="str">
            <v/>
          </cell>
        </row>
        <row r="304">
          <cell r="R304" t="str">
            <v>VRAC</v>
          </cell>
          <cell r="S304" t="str">
            <v/>
          </cell>
          <cell r="T304" t="str">
            <v/>
          </cell>
        </row>
        <row r="305">
          <cell r="R305" t="str">
            <v>VRAC</v>
          </cell>
          <cell r="S305" t="str">
            <v/>
          </cell>
          <cell r="T305" t="str">
            <v/>
          </cell>
        </row>
        <row r="306">
          <cell r="R306" t="str">
            <v>VRAC</v>
          </cell>
          <cell r="S306" t="str">
            <v/>
          </cell>
          <cell r="T306" t="str">
            <v/>
          </cell>
        </row>
        <row r="307">
          <cell r="R307" t="str">
            <v>VRAC</v>
          </cell>
          <cell r="S307" t="str">
            <v/>
          </cell>
          <cell r="T307" t="str">
            <v/>
          </cell>
        </row>
        <row r="308">
          <cell r="R308" t="str">
            <v>VRAC</v>
          </cell>
          <cell r="S308" t="str">
            <v/>
          </cell>
          <cell r="T308" t="str">
            <v/>
          </cell>
        </row>
        <row r="309">
          <cell r="R309" t="str">
            <v>VRAC</v>
          </cell>
          <cell r="S309" t="str">
            <v/>
          </cell>
          <cell r="T309" t="str">
            <v/>
          </cell>
        </row>
        <row r="310">
          <cell r="R310" t="str">
            <v>VRAC</v>
          </cell>
          <cell r="S310" t="str">
            <v/>
          </cell>
          <cell r="T310" t="str">
            <v/>
          </cell>
        </row>
        <row r="311">
          <cell r="R311" t="str">
            <v>VRAC</v>
          </cell>
          <cell r="S311" t="str">
            <v/>
          </cell>
          <cell r="T311" t="str">
            <v/>
          </cell>
        </row>
        <row r="312">
          <cell r="R312" t="str">
            <v>VRAC</v>
          </cell>
          <cell r="S312" t="str">
            <v/>
          </cell>
          <cell r="T312" t="str">
            <v/>
          </cell>
        </row>
        <row r="313">
          <cell r="R313" t="str">
            <v>VRAC</v>
          </cell>
          <cell r="S313" t="str">
            <v/>
          </cell>
          <cell r="T313" t="str">
            <v/>
          </cell>
        </row>
        <row r="314">
          <cell r="R314" t="str">
            <v>VRAC</v>
          </cell>
          <cell r="S314" t="str">
            <v/>
          </cell>
          <cell r="T314" t="str">
            <v/>
          </cell>
        </row>
        <row r="315">
          <cell r="R315" t="str">
            <v>VRAC</v>
          </cell>
          <cell r="S315" t="str">
            <v/>
          </cell>
          <cell r="T315" t="str">
            <v/>
          </cell>
        </row>
        <row r="316">
          <cell r="R316" t="str">
            <v>VRAC</v>
          </cell>
          <cell r="S316" t="str">
            <v/>
          </cell>
          <cell r="T316" t="str">
            <v/>
          </cell>
        </row>
        <row r="317">
          <cell r="R317" t="str">
            <v>VRAC</v>
          </cell>
          <cell r="S317" t="str">
            <v/>
          </cell>
          <cell r="T317" t="str">
            <v/>
          </cell>
        </row>
        <row r="318">
          <cell r="R318" t="str">
            <v>VRAC</v>
          </cell>
          <cell r="S318" t="str">
            <v/>
          </cell>
          <cell r="T318" t="str">
            <v/>
          </cell>
        </row>
        <row r="319">
          <cell r="R319" t="str">
            <v>VRAC</v>
          </cell>
          <cell r="S319" t="str">
            <v/>
          </cell>
          <cell r="T319" t="str">
            <v/>
          </cell>
        </row>
        <row r="320">
          <cell r="R320" t="str">
            <v>VRAC</v>
          </cell>
          <cell r="S320" t="str">
            <v/>
          </cell>
          <cell r="T320" t="str">
            <v/>
          </cell>
        </row>
        <row r="321">
          <cell r="R321" t="str">
            <v>VRAC</v>
          </cell>
          <cell r="S321" t="str">
            <v/>
          </cell>
          <cell r="T321" t="str">
            <v/>
          </cell>
        </row>
        <row r="322">
          <cell r="R322" t="str">
            <v>VRAC</v>
          </cell>
          <cell r="S322" t="str">
            <v/>
          </cell>
          <cell r="T322" t="str">
            <v/>
          </cell>
        </row>
        <row r="323">
          <cell r="R323" t="str">
            <v>VRAC</v>
          </cell>
          <cell r="S323" t="str">
            <v/>
          </cell>
          <cell r="T323" t="str">
            <v/>
          </cell>
        </row>
        <row r="324">
          <cell r="R324" t="str">
            <v>VRAC</v>
          </cell>
          <cell r="S324" t="str">
            <v/>
          </cell>
          <cell r="T324" t="str">
            <v/>
          </cell>
        </row>
        <row r="325">
          <cell r="R325" t="str">
            <v>VRAC</v>
          </cell>
          <cell r="S325" t="str">
            <v/>
          </cell>
          <cell r="T325" t="str">
            <v/>
          </cell>
        </row>
        <row r="326">
          <cell r="R326" t="str">
            <v>VRAC</v>
          </cell>
          <cell r="S326" t="str">
            <v/>
          </cell>
          <cell r="T326" t="str">
            <v/>
          </cell>
        </row>
        <row r="327">
          <cell r="R327" t="str">
            <v>VRAC</v>
          </cell>
          <cell r="S327" t="str">
            <v/>
          </cell>
          <cell r="T327" t="str">
            <v/>
          </cell>
        </row>
        <row r="328">
          <cell r="R328" t="str">
            <v>VRAC</v>
          </cell>
          <cell r="S328" t="str">
            <v/>
          </cell>
          <cell r="T328" t="str">
            <v/>
          </cell>
        </row>
        <row r="329">
          <cell r="R329" t="str">
            <v>VRAC</v>
          </cell>
          <cell r="S329" t="str">
            <v/>
          </cell>
          <cell r="T329" t="str">
            <v/>
          </cell>
        </row>
        <row r="330">
          <cell r="R330" t="str">
            <v>VRAC</v>
          </cell>
          <cell r="S330" t="str">
            <v/>
          </cell>
          <cell r="T330" t="str">
            <v/>
          </cell>
        </row>
        <row r="331">
          <cell r="R331" t="str">
            <v>VRAC</v>
          </cell>
          <cell r="S331" t="str">
            <v/>
          </cell>
          <cell r="T331" t="str">
            <v/>
          </cell>
        </row>
        <row r="332">
          <cell r="R332" t="str">
            <v>VRAC</v>
          </cell>
          <cell r="S332" t="str">
            <v/>
          </cell>
          <cell r="T332" t="str">
            <v/>
          </cell>
        </row>
        <row r="333">
          <cell r="R333" t="str">
            <v>VRAC</v>
          </cell>
          <cell r="S333" t="str">
            <v/>
          </cell>
          <cell r="T333" t="str">
            <v/>
          </cell>
        </row>
        <row r="334">
          <cell r="R334" t="str">
            <v>VRAC</v>
          </cell>
          <cell r="S334" t="str">
            <v/>
          </cell>
          <cell r="T334" t="str">
            <v/>
          </cell>
        </row>
        <row r="335">
          <cell r="R335" t="str">
            <v>VRAC</v>
          </cell>
          <cell r="S335" t="str">
            <v/>
          </cell>
          <cell r="T335" t="str">
            <v/>
          </cell>
        </row>
        <row r="336">
          <cell r="R336" t="str">
            <v>VRAC</v>
          </cell>
          <cell r="S336" t="str">
            <v/>
          </cell>
          <cell r="T336" t="str">
            <v/>
          </cell>
        </row>
        <row r="337">
          <cell r="R337" t="str">
            <v>VRAC</v>
          </cell>
          <cell r="S337" t="str">
            <v/>
          </cell>
          <cell r="T337" t="str">
            <v/>
          </cell>
        </row>
        <row r="338">
          <cell r="R338" t="str">
            <v>VRAC</v>
          </cell>
          <cell r="S338" t="str">
            <v/>
          </cell>
          <cell r="T338" t="str">
            <v/>
          </cell>
        </row>
        <row r="339">
          <cell r="R339" t="str">
            <v>VRAC</v>
          </cell>
          <cell r="S339" t="str">
            <v/>
          </cell>
          <cell r="T339" t="str">
            <v/>
          </cell>
        </row>
        <row r="340">
          <cell r="R340" t="str">
            <v>VRAC</v>
          </cell>
          <cell r="S340" t="str">
            <v/>
          </cell>
          <cell r="T340" t="str">
            <v/>
          </cell>
        </row>
        <row r="341">
          <cell r="R341" t="str">
            <v>VRAC</v>
          </cell>
          <cell r="S341" t="str">
            <v/>
          </cell>
          <cell r="T341" t="str">
            <v/>
          </cell>
        </row>
        <row r="342">
          <cell r="R342" t="str">
            <v>VRAC</v>
          </cell>
          <cell r="S342" t="str">
            <v/>
          </cell>
          <cell r="T342" t="str">
            <v/>
          </cell>
        </row>
        <row r="343">
          <cell r="R343" t="str">
            <v>VRAC</v>
          </cell>
          <cell r="S343" t="str">
            <v/>
          </cell>
          <cell r="T343" t="str">
            <v/>
          </cell>
        </row>
        <row r="344">
          <cell r="R344" t="str">
            <v>VRAC</v>
          </cell>
          <cell r="S344" t="str">
            <v/>
          </cell>
          <cell r="T344" t="str">
            <v/>
          </cell>
        </row>
        <row r="345">
          <cell r="R345" t="str">
            <v>VRAC</v>
          </cell>
          <cell r="S345" t="str">
            <v/>
          </cell>
          <cell r="T345" t="str">
            <v/>
          </cell>
        </row>
        <row r="346">
          <cell r="R346" t="str">
            <v>VRAC</v>
          </cell>
          <cell r="S346" t="str">
            <v/>
          </cell>
          <cell r="T346" t="str">
            <v/>
          </cell>
        </row>
        <row r="347">
          <cell r="R347" t="str">
            <v>VRAC</v>
          </cell>
          <cell r="S347" t="str">
            <v/>
          </cell>
          <cell r="T347" t="str">
            <v/>
          </cell>
        </row>
        <row r="348">
          <cell r="R348" t="str">
            <v>VRAC</v>
          </cell>
          <cell r="S348" t="str">
            <v/>
          </cell>
          <cell r="T348" t="str">
            <v/>
          </cell>
        </row>
        <row r="349">
          <cell r="R349" t="str">
            <v>VRAC</v>
          </cell>
          <cell r="S349" t="str">
            <v/>
          </cell>
          <cell r="T349" t="str">
            <v/>
          </cell>
        </row>
        <row r="350">
          <cell r="R350" t="str">
            <v>VRAC</v>
          </cell>
          <cell r="S350" t="str">
            <v/>
          </cell>
          <cell r="T350" t="str">
            <v/>
          </cell>
        </row>
        <row r="351">
          <cell r="R351" t="str">
            <v>VRAC</v>
          </cell>
          <cell r="S351" t="str">
            <v/>
          </cell>
          <cell r="T351" t="str">
            <v/>
          </cell>
        </row>
        <row r="352">
          <cell r="R352" t="str">
            <v>VRAC</v>
          </cell>
          <cell r="S352" t="str">
            <v/>
          </cell>
          <cell r="T352" t="str">
            <v/>
          </cell>
        </row>
        <row r="353">
          <cell r="R353" t="str">
            <v>VRAC</v>
          </cell>
          <cell r="S353" t="str">
            <v/>
          </cell>
          <cell r="T353" t="str">
            <v/>
          </cell>
        </row>
        <row r="354">
          <cell r="R354" t="str">
            <v>VRAC</v>
          </cell>
          <cell r="S354" t="str">
            <v/>
          </cell>
          <cell r="T354" t="str">
            <v/>
          </cell>
        </row>
        <row r="355">
          <cell r="R355" t="str">
            <v>VRAC</v>
          </cell>
          <cell r="S355" t="str">
            <v/>
          </cell>
          <cell r="T355" t="str">
            <v/>
          </cell>
        </row>
        <row r="356">
          <cell r="R356" t="str">
            <v>VRAC</v>
          </cell>
          <cell r="S356" t="str">
            <v/>
          </cell>
          <cell r="T356" t="str">
            <v/>
          </cell>
        </row>
        <row r="357">
          <cell r="R357" t="str">
            <v>VRAC</v>
          </cell>
          <cell r="S357" t="str">
            <v/>
          </cell>
          <cell r="T357" t="str">
            <v/>
          </cell>
        </row>
        <row r="358">
          <cell r="R358" t="str">
            <v>VRAC</v>
          </cell>
          <cell r="S358" t="str">
            <v/>
          </cell>
          <cell r="T358" t="str">
            <v/>
          </cell>
        </row>
        <row r="359">
          <cell r="R359" t="str">
            <v>VRAC</v>
          </cell>
          <cell r="S359" t="str">
            <v/>
          </cell>
          <cell r="T359" t="str">
            <v/>
          </cell>
        </row>
        <row r="360">
          <cell r="R360" t="str">
            <v>VRAC</v>
          </cell>
          <cell r="S360" t="str">
            <v/>
          </cell>
          <cell r="T360" t="str">
            <v/>
          </cell>
        </row>
        <row r="361">
          <cell r="R361" t="str">
            <v>VRAC</v>
          </cell>
          <cell r="S361" t="str">
            <v/>
          </cell>
          <cell r="T361" t="str">
            <v/>
          </cell>
        </row>
        <row r="362">
          <cell r="R362" t="str">
            <v>VRAC</v>
          </cell>
          <cell r="S362" t="str">
            <v/>
          </cell>
          <cell r="T362" t="str">
            <v/>
          </cell>
        </row>
        <row r="363">
          <cell r="R363" t="str">
            <v>VRAC</v>
          </cell>
          <cell r="S363" t="str">
            <v/>
          </cell>
          <cell r="T363" t="str">
            <v/>
          </cell>
        </row>
        <row r="364">
          <cell r="R364" t="str">
            <v>VRAC</v>
          </cell>
          <cell r="S364" t="str">
            <v/>
          </cell>
          <cell r="T364" t="str">
            <v/>
          </cell>
        </row>
        <row r="365">
          <cell r="R365" t="str">
            <v>VRAC</v>
          </cell>
          <cell r="S365" t="str">
            <v/>
          </cell>
          <cell r="T365" t="str">
            <v/>
          </cell>
        </row>
        <row r="366">
          <cell r="R366" t="str">
            <v>VRAC</v>
          </cell>
          <cell r="S366" t="str">
            <v/>
          </cell>
          <cell r="T366" t="str">
            <v/>
          </cell>
        </row>
        <row r="367">
          <cell r="R367" t="str">
            <v>VRAC</v>
          </cell>
          <cell r="S367" t="str">
            <v/>
          </cell>
          <cell r="T367" t="str">
            <v/>
          </cell>
        </row>
        <row r="368">
          <cell r="R368" t="str">
            <v>VRAC</v>
          </cell>
          <cell r="S368" t="str">
            <v/>
          </cell>
          <cell r="T368" t="str">
            <v/>
          </cell>
        </row>
        <row r="369">
          <cell r="R369" t="str">
            <v>VRAC</v>
          </cell>
          <cell r="S369" t="str">
            <v/>
          </cell>
          <cell r="T369" t="str">
            <v/>
          </cell>
        </row>
        <row r="370">
          <cell r="R370" t="str">
            <v>VRAC</v>
          </cell>
          <cell r="S370" t="str">
            <v/>
          </cell>
          <cell r="T370" t="str">
            <v/>
          </cell>
        </row>
        <row r="371">
          <cell r="R371" t="str">
            <v>VRAC</v>
          </cell>
          <cell r="S371" t="str">
            <v/>
          </cell>
          <cell r="T371" t="str">
            <v/>
          </cell>
        </row>
        <row r="372">
          <cell r="R372" t="str">
            <v>VRAC</v>
          </cell>
          <cell r="S372" t="str">
            <v/>
          </cell>
          <cell r="T372" t="str">
            <v/>
          </cell>
        </row>
        <row r="373">
          <cell r="R373" t="str">
            <v>VRAC</v>
          </cell>
          <cell r="S373" t="str">
            <v/>
          </cell>
          <cell r="T373" t="str">
            <v/>
          </cell>
        </row>
        <row r="374">
          <cell r="R374" t="str">
            <v>VRAC</v>
          </cell>
          <cell r="S374" t="str">
            <v/>
          </cell>
          <cell r="T374" t="str">
            <v/>
          </cell>
        </row>
        <row r="375">
          <cell r="R375" t="str">
            <v>VRAC</v>
          </cell>
          <cell r="S375" t="str">
            <v/>
          </cell>
          <cell r="T375" t="str">
            <v/>
          </cell>
        </row>
        <row r="376">
          <cell r="R376" t="str">
            <v>VRAC</v>
          </cell>
          <cell r="S376" t="str">
            <v/>
          </cell>
          <cell r="T376" t="str">
            <v/>
          </cell>
        </row>
        <row r="377">
          <cell r="R377" t="str">
            <v>VRAC</v>
          </cell>
          <cell r="S377" t="str">
            <v/>
          </cell>
          <cell r="T377" t="str">
            <v/>
          </cell>
        </row>
        <row r="378">
          <cell r="R378" t="str">
            <v>VRAC</v>
          </cell>
          <cell r="S378" t="str">
            <v/>
          </cell>
          <cell r="T378" t="str">
            <v/>
          </cell>
        </row>
        <row r="379">
          <cell r="R379" t="str">
            <v>VRAC</v>
          </cell>
          <cell r="S379" t="str">
            <v/>
          </cell>
          <cell r="T379" t="str">
            <v/>
          </cell>
        </row>
        <row r="380">
          <cell r="R380" t="str">
            <v>VRAC</v>
          </cell>
          <cell r="S380" t="str">
            <v/>
          </cell>
          <cell r="T380" t="str">
            <v/>
          </cell>
        </row>
        <row r="381">
          <cell r="R381" t="str">
            <v>VRAC</v>
          </cell>
          <cell r="S381" t="str">
            <v/>
          </cell>
          <cell r="T381" t="str">
            <v/>
          </cell>
        </row>
        <row r="382">
          <cell r="R382" t="str">
            <v>VRAC</v>
          </cell>
          <cell r="S382" t="str">
            <v/>
          </cell>
          <cell r="T382" t="str">
            <v/>
          </cell>
        </row>
        <row r="383">
          <cell r="R383" t="str">
            <v>VRAC</v>
          </cell>
          <cell r="S383" t="str">
            <v/>
          </cell>
          <cell r="T383" t="str">
            <v/>
          </cell>
        </row>
        <row r="384">
          <cell r="R384" t="str">
            <v>VRAC</v>
          </cell>
          <cell r="S384" t="str">
            <v/>
          </cell>
          <cell r="T384" t="str">
            <v/>
          </cell>
        </row>
        <row r="385">
          <cell r="R385" t="str">
            <v>VRAC</v>
          </cell>
          <cell r="S385" t="str">
            <v/>
          </cell>
          <cell r="T385" t="str">
            <v/>
          </cell>
        </row>
        <row r="386">
          <cell r="R386" t="str">
            <v>VRAC</v>
          </cell>
          <cell r="S386" t="str">
            <v/>
          </cell>
          <cell r="T386" t="str">
            <v/>
          </cell>
        </row>
        <row r="387">
          <cell r="R387" t="str">
            <v>VRAC</v>
          </cell>
          <cell r="S387" t="str">
            <v/>
          </cell>
          <cell r="T387" t="str">
            <v/>
          </cell>
        </row>
        <row r="388">
          <cell r="R388" t="str">
            <v>VRAC</v>
          </cell>
          <cell r="S388" t="str">
            <v/>
          </cell>
          <cell r="T388" t="str">
            <v/>
          </cell>
        </row>
        <row r="389">
          <cell r="R389" t="str">
            <v>VRAC</v>
          </cell>
          <cell r="S389" t="str">
            <v/>
          </cell>
          <cell r="T389" t="str">
            <v/>
          </cell>
        </row>
        <row r="390">
          <cell r="R390" t="str">
            <v>VRAC</v>
          </cell>
          <cell r="S390" t="str">
            <v/>
          </cell>
          <cell r="T390" t="str">
            <v/>
          </cell>
        </row>
        <row r="391">
          <cell r="R391" t="str">
            <v>VRAC</v>
          </cell>
          <cell r="S391" t="str">
            <v/>
          </cell>
          <cell r="T391" t="str">
            <v/>
          </cell>
        </row>
        <row r="392">
          <cell r="R392" t="str">
            <v>VRAC</v>
          </cell>
          <cell r="S392" t="str">
            <v/>
          </cell>
          <cell r="T392" t="str">
            <v/>
          </cell>
        </row>
        <row r="393">
          <cell r="R393" t="str">
            <v>VRAC</v>
          </cell>
          <cell r="S393" t="str">
            <v/>
          </cell>
          <cell r="T393" t="str">
            <v/>
          </cell>
        </row>
        <row r="394">
          <cell r="R394" t="str">
            <v>VRAC</v>
          </cell>
          <cell r="S394" t="str">
            <v/>
          </cell>
          <cell r="T394" t="str">
            <v/>
          </cell>
        </row>
        <row r="395">
          <cell r="R395" t="str">
            <v>VRAC</v>
          </cell>
          <cell r="S395" t="str">
            <v/>
          </cell>
          <cell r="T395" t="str">
            <v/>
          </cell>
        </row>
        <row r="396">
          <cell r="R396" t="str">
            <v>VRAC</v>
          </cell>
          <cell r="S396" t="str">
            <v/>
          </cell>
          <cell r="T396" t="str">
            <v/>
          </cell>
        </row>
        <row r="397">
          <cell r="R397" t="str">
            <v>VRAC</v>
          </cell>
          <cell r="S397" t="str">
            <v/>
          </cell>
          <cell r="T397" t="str">
            <v/>
          </cell>
        </row>
        <row r="398">
          <cell r="R398" t="str">
            <v>VRAC</v>
          </cell>
          <cell r="S398" t="str">
            <v/>
          </cell>
          <cell r="T398" t="str">
            <v/>
          </cell>
        </row>
        <row r="399">
          <cell r="R399" t="str">
            <v>VRAC</v>
          </cell>
          <cell r="S399" t="str">
            <v/>
          </cell>
          <cell r="T399" t="str">
            <v/>
          </cell>
        </row>
        <row r="400">
          <cell r="R400" t="str">
            <v>VRAC</v>
          </cell>
          <cell r="S400" t="str">
            <v/>
          </cell>
          <cell r="T400" t="str">
            <v/>
          </cell>
        </row>
        <row r="401">
          <cell r="R401" t="str">
            <v>VRAC</v>
          </cell>
          <cell r="S401" t="str">
            <v/>
          </cell>
          <cell r="T401" t="str">
            <v/>
          </cell>
        </row>
        <row r="402">
          <cell r="R402" t="str">
            <v>VRAC</v>
          </cell>
          <cell r="S402" t="str">
            <v/>
          </cell>
          <cell r="T402" t="str">
            <v/>
          </cell>
        </row>
        <row r="403">
          <cell r="R403" t="str">
            <v>VRAC</v>
          </cell>
          <cell r="S403" t="str">
            <v/>
          </cell>
          <cell r="T403" t="str">
            <v/>
          </cell>
        </row>
        <row r="404">
          <cell r="R404" t="str">
            <v>VRAC</v>
          </cell>
          <cell r="S404" t="str">
            <v/>
          </cell>
          <cell r="T404" t="str">
            <v/>
          </cell>
        </row>
        <row r="405">
          <cell r="R405" t="str">
            <v>VRAC</v>
          </cell>
          <cell r="S405" t="str">
            <v/>
          </cell>
          <cell r="T405" t="str">
            <v/>
          </cell>
        </row>
        <row r="406">
          <cell r="R406" t="str">
            <v>VRAC</v>
          </cell>
          <cell r="S406" t="str">
            <v/>
          </cell>
          <cell r="T406" t="str">
            <v/>
          </cell>
        </row>
        <row r="407">
          <cell r="R407" t="str">
            <v>VRAC</v>
          </cell>
          <cell r="S407" t="str">
            <v/>
          </cell>
          <cell r="T407" t="str">
            <v/>
          </cell>
        </row>
        <row r="408">
          <cell r="R408" t="str">
            <v>VRAC</v>
          </cell>
          <cell r="S408" t="str">
            <v/>
          </cell>
          <cell r="T408" t="str">
            <v/>
          </cell>
        </row>
        <row r="409">
          <cell r="R409" t="str">
            <v>VRAC</v>
          </cell>
          <cell r="S409" t="str">
            <v/>
          </cell>
          <cell r="T409" t="str">
            <v/>
          </cell>
        </row>
        <row r="410">
          <cell r="R410" t="str">
            <v>VRAC</v>
          </cell>
          <cell r="S410" t="str">
            <v/>
          </cell>
          <cell r="T410" t="str">
            <v/>
          </cell>
        </row>
        <row r="411">
          <cell r="R411" t="str">
            <v>VRAC</v>
          </cell>
          <cell r="S411" t="str">
            <v/>
          </cell>
          <cell r="T411" t="str">
            <v/>
          </cell>
        </row>
        <row r="412">
          <cell r="R412" t="str">
            <v>VRAC</v>
          </cell>
          <cell r="S412" t="str">
            <v/>
          </cell>
          <cell r="T412" t="str">
            <v/>
          </cell>
        </row>
        <row r="413">
          <cell r="R413" t="str">
            <v>VRAC</v>
          </cell>
          <cell r="S413" t="str">
            <v/>
          </cell>
          <cell r="T413" t="str">
            <v/>
          </cell>
        </row>
        <row r="414">
          <cell r="R414" t="str">
            <v>VRAC</v>
          </cell>
          <cell r="S414" t="str">
            <v/>
          </cell>
          <cell r="T414" t="str">
            <v/>
          </cell>
        </row>
        <row r="415">
          <cell r="R415" t="str">
            <v>VRAC</v>
          </cell>
          <cell r="S415" t="str">
            <v/>
          </cell>
          <cell r="T415" t="str">
            <v/>
          </cell>
        </row>
        <row r="416">
          <cell r="R416" t="str">
            <v>VRAC</v>
          </cell>
          <cell r="S416" t="str">
            <v/>
          </cell>
          <cell r="T416" t="str">
            <v/>
          </cell>
        </row>
        <row r="417">
          <cell r="R417" t="str">
            <v>VRAC</v>
          </cell>
          <cell r="S417" t="str">
            <v/>
          </cell>
          <cell r="T417" t="str">
            <v/>
          </cell>
        </row>
        <row r="418">
          <cell r="R418" t="str">
            <v>VRAC</v>
          </cell>
          <cell r="S418" t="str">
            <v/>
          </cell>
          <cell r="T418" t="str">
            <v/>
          </cell>
        </row>
        <row r="419">
          <cell r="R419" t="str">
            <v>VRAC</v>
          </cell>
          <cell r="S419" t="str">
            <v/>
          </cell>
          <cell r="T419" t="str">
            <v/>
          </cell>
        </row>
        <row r="420">
          <cell r="R420" t="str">
            <v>VRAC</v>
          </cell>
          <cell r="S420" t="str">
            <v/>
          </cell>
          <cell r="T420" t="str">
            <v/>
          </cell>
        </row>
        <row r="421">
          <cell r="R421" t="str">
            <v>VRAC</v>
          </cell>
          <cell r="S421" t="str">
            <v/>
          </cell>
          <cell r="T421" t="str">
            <v/>
          </cell>
        </row>
        <row r="422">
          <cell r="R422" t="str">
            <v>VRAC</v>
          </cell>
          <cell r="S422" t="str">
            <v/>
          </cell>
          <cell r="T422" t="str">
            <v/>
          </cell>
        </row>
        <row r="423">
          <cell r="R423" t="str">
            <v>VRAC</v>
          </cell>
          <cell r="S423" t="str">
            <v/>
          </cell>
          <cell r="T423" t="str">
            <v/>
          </cell>
        </row>
        <row r="424">
          <cell r="R424" t="str">
            <v>VRAC</v>
          </cell>
          <cell r="S424" t="str">
            <v/>
          </cell>
          <cell r="T424" t="str">
            <v/>
          </cell>
        </row>
        <row r="425">
          <cell r="R425" t="str">
            <v>VRAC</v>
          </cell>
          <cell r="S425" t="str">
            <v/>
          </cell>
          <cell r="T425" t="str">
            <v/>
          </cell>
        </row>
        <row r="426">
          <cell r="R426" t="str">
            <v>VRAC</v>
          </cell>
          <cell r="S426" t="str">
            <v/>
          </cell>
          <cell r="T426" t="str">
            <v/>
          </cell>
        </row>
        <row r="427">
          <cell r="R427" t="str">
            <v>VRAC</v>
          </cell>
          <cell r="S427" t="str">
            <v/>
          </cell>
          <cell r="T427" t="str">
            <v/>
          </cell>
        </row>
        <row r="428">
          <cell r="R428" t="str">
            <v>VRAC</v>
          </cell>
          <cell r="S428" t="str">
            <v/>
          </cell>
          <cell r="T428" t="str">
            <v/>
          </cell>
        </row>
        <row r="429">
          <cell r="R429" t="str">
            <v>VRAC</v>
          </cell>
          <cell r="S429" t="str">
            <v/>
          </cell>
          <cell r="T429" t="str">
            <v/>
          </cell>
        </row>
        <row r="430">
          <cell r="R430" t="str">
            <v>VRAC</v>
          </cell>
          <cell r="S430" t="str">
            <v/>
          </cell>
          <cell r="T430" t="str">
            <v/>
          </cell>
        </row>
        <row r="431">
          <cell r="R431" t="str">
            <v>VRAC</v>
          </cell>
          <cell r="S431" t="str">
            <v/>
          </cell>
          <cell r="T431" t="str">
            <v/>
          </cell>
        </row>
        <row r="432">
          <cell r="R432" t="str">
            <v>VRAC</v>
          </cell>
          <cell r="S432" t="str">
            <v/>
          </cell>
          <cell r="T432" t="str">
            <v/>
          </cell>
        </row>
        <row r="433">
          <cell r="R433" t="str">
            <v>VRAC</v>
          </cell>
          <cell r="S433" t="str">
            <v/>
          </cell>
          <cell r="T433" t="str">
            <v/>
          </cell>
        </row>
        <row r="434">
          <cell r="R434" t="str">
            <v>VRAC</v>
          </cell>
          <cell r="S434" t="str">
            <v/>
          </cell>
          <cell r="T434" t="str">
            <v/>
          </cell>
        </row>
        <row r="435">
          <cell r="R435" t="str">
            <v>VRAC</v>
          </cell>
          <cell r="S435" t="str">
            <v/>
          </cell>
          <cell r="T435" t="str">
            <v/>
          </cell>
        </row>
        <row r="436">
          <cell r="R436" t="str">
            <v>VRAC</v>
          </cell>
          <cell r="S436" t="str">
            <v/>
          </cell>
          <cell r="T436" t="str">
            <v/>
          </cell>
        </row>
        <row r="437">
          <cell r="R437" t="str">
            <v>VRAC</v>
          </cell>
          <cell r="S437" t="str">
            <v/>
          </cell>
          <cell r="T437" t="str">
            <v/>
          </cell>
        </row>
        <row r="438">
          <cell r="R438" t="str">
            <v>VRAC</v>
          </cell>
          <cell r="S438" t="str">
            <v/>
          </cell>
          <cell r="T438" t="str">
            <v/>
          </cell>
        </row>
        <row r="439">
          <cell r="R439" t="str">
            <v>VRAC</v>
          </cell>
          <cell r="S439" t="str">
            <v/>
          </cell>
          <cell r="T439" t="str">
            <v/>
          </cell>
        </row>
        <row r="440">
          <cell r="R440" t="str">
            <v>VRAC</v>
          </cell>
          <cell r="S440" t="str">
            <v/>
          </cell>
          <cell r="T440" t="str">
            <v/>
          </cell>
        </row>
        <row r="441">
          <cell r="R441" t="str">
            <v>VRAC</v>
          </cell>
          <cell r="S441" t="str">
            <v/>
          </cell>
          <cell r="T441" t="str">
            <v/>
          </cell>
        </row>
        <row r="442">
          <cell r="R442" t="str">
            <v>VRAC</v>
          </cell>
          <cell r="S442" t="str">
            <v/>
          </cell>
          <cell r="T442" t="str">
            <v/>
          </cell>
        </row>
        <row r="443">
          <cell r="R443" t="str">
            <v>VRAC</v>
          </cell>
          <cell r="S443" t="str">
            <v/>
          </cell>
          <cell r="T443" t="str">
            <v/>
          </cell>
        </row>
        <row r="444">
          <cell r="R444" t="str">
            <v>VRAC</v>
          </cell>
          <cell r="S444" t="str">
            <v/>
          </cell>
          <cell r="T444" t="str">
            <v/>
          </cell>
        </row>
        <row r="445">
          <cell r="R445" t="str">
            <v>VRAC</v>
          </cell>
          <cell r="S445" t="str">
            <v/>
          </cell>
          <cell r="T445" t="str">
            <v/>
          </cell>
        </row>
        <row r="446">
          <cell r="R446" t="str">
            <v>VRAC</v>
          </cell>
          <cell r="S446" t="str">
            <v/>
          </cell>
          <cell r="T446" t="str">
            <v/>
          </cell>
        </row>
        <row r="447">
          <cell r="R447" t="str">
            <v>VRAC</v>
          </cell>
          <cell r="S447" t="str">
            <v/>
          </cell>
          <cell r="T447" t="str">
            <v/>
          </cell>
        </row>
        <row r="448">
          <cell r="R448" t="str">
            <v>VRAC</v>
          </cell>
          <cell r="S448" t="str">
            <v/>
          </cell>
          <cell r="T448" t="str">
            <v/>
          </cell>
        </row>
        <row r="449">
          <cell r="R449" t="str">
            <v>VRAC</v>
          </cell>
          <cell r="S449" t="str">
            <v/>
          </cell>
          <cell r="T449" t="str">
            <v/>
          </cell>
        </row>
        <row r="450">
          <cell r="R450" t="str">
            <v>VRAC</v>
          </cell>
          <cell r="S450" t="str">
            <v/>
          </cell>
          <cell r="T450" t="str">
            <v/>
          </cell>
        </row>
        <row r="451">
          <cell r="R451" t="str">
            <v>VRAC</v>
          </cell>
          <cell r="S451" t="str">
            <v/>
          </cell>
          <cell r="T451" t="str">
            <v/>
          </cell>
        </row>
        <row r="452">
          <cell r="R452" t="str">
            <v>VRAC</v>
          </cell>
          <cell r="S452" t="str">
            <v/>
          </cell>
          <cell r="T452" t="str">
            <v/>
          </cell>
        </row>
        <row r="453">
          <cell r="R453" t="str">
            <v>VRAC</v>
          </cell>
          <cell r="S453" t="str">
            <v/>
          </cell>
          <cell r="T453" t="str">
            <v/>
          </cell>
        </row>
        <row r="454">
          <cell r="R454" t="str">
            <v>VRAC</v>
          </cell>
          <cell r="S454" t="str">
            <v/>
          </cell>
          <cell r="T454" t="str">
            <v/>
          </cell>
        </row>
        <row r="455">
          <cell r="R455" t="str">
            <v>VRAC</v>
          </cell>
          <cell r="S455" t="str">
            <v/>
          </cell>
          <cell r="T455" t="str">
            <v/>
          </cell>
        </row>
        <row r="456">
          <cell r="R456" t="str">
            <v>VRAC</v>
          </cell>
          <cell r="S456" t="str">
            <v/>
          </cell>
          <cell r="T456" t="str">
            <v/>
          </cell>
        </row>
        <row r="457">
          <cell r="R457" t="str">
            <v>VRAC</v>
          </cell>
          <cell r="S457" t="str">
            <v/>
          </cell>
          <cell r="T457" t="str">
            <v/>
          </cell>
        </row>
        <row r="458">
          <cell r="R458" t="str">
            <v>VRAC</v>
          </cell>
          <cell r="S458" t="str">
            <v/>
          </cell>
          <cell r="T458" t="str">
            <v/>
          </cell>
        </row>
        <row r="459">
          <cell r="R459" t="str">
            <v>VRAC</v>
          </cell>
          <cell r="S459" t="str">
            <v/>
          </cell>
          <cell r="T459" t="str">
            <v/>
          </cell>
        </row>
        <row r="460">
          <cell r="R460" t="str">
            <v>VRAC</v>
          </cell>
          <cell r="S460" t="str">
            <v/>
          </cell>
          <cell r="T460" t="str">
            <v/>
          </cell>
        </row>
        <row r="461">
          <cell r="R461" t="str">
            <v>VRAC</v>
          </cell>
          <cell r="S461" t="str">
            <v/>
          </cell>
          <cell r="T461" t="str">
            <v/>
          </cell>
        </row>
        <row r="462">
          <cell r="R462" t="str">
            <v>VRAC</v>
          </cell>
          <cell r="S462" t="str">
            <v/>
          </cell>
          <cell r="T462" t="str">
            <v/>
          </cell>
        </row>
        <row r="463">
          <cell r="R463" t="str">
            <v>VRAC</v>
          </cell>
          <cell r="S463" t="str">
            <v/>
          </cell>
          <cell r="T463" t="str">
            <v/>
          </cell>
        </row>
        <row r="464">
          <cell r="R464" t="str">
            <v>VRAC</v>
          </cell>
          <cell r="S464" t="str">
            <v/>
          </cell>
          <cell r="T464" t="str">
            <v/>
          </cell>
        </row>
        <row r="465">
          <cell r="R465" t="str">
            <v>VRAC</v>
          </cell>
          <cell r="S465" t="str">
            <v/>
          </cell>
          <cell r="T465" t="str">
            <v/>
          </cell>
        </row>
        <row r="466">
          <cell r="R466" t="str">
            <v>VRAC</v>
          </cell>
          <cell r="S466" t="str">
            <v/>
          </cell>
          <cell r="T466" t="str">
            <v/>
          </cell>
        </row>
        <row r="467">
          <cell r="R467" t="str">
            <v>VRAC</v>
          </cell>
          <cell r="S467" t="str">
            <v/>
          </cell>
          <cell r="T467" t="str">
            <v/>
          </cell>
        </row>
        <row r="468">
          <cell r="R468" t="str">
            <v>VRAC</v>
          </cell>
          <cell r="S468" t="str">
            <v/>
          </cell>
          <cell r="T468" t="str">
            <v/>
          </cell>
        </row>
        <row r="469">
          <cell r="R469" t="str">
            <v>VRAC</v>
          </cell>
          <cell r="S469" t="str">
            <v/>
          </cell>
          <cell r="T469" t="str">
            <v/>
          </cell>
        </row>
        <row r="470">
          <cell r="R470" t="str">
            <v>VRAC</v>
          </cell>
          <cell r="S470" t="str">
            <v/>
          </cell>
          <cell r="T470" t="str">
            <v/>
          </cell>
        </row>
        <row r="471">
          <cell r="R471" t="str">
            <v>VRAC</v>
          </cell>
          <cell r="S471" t="str">
            <v/>
          </cell>
          <cell r="T471" t="str">
            <v/>
          </cell>
        </row>
        <row r="472">
          <cell r="R472" t="str">
            <v>VRAC</v>
          </cell>
          <cell r="S472" t="str">
            <v/>
          </cell>
          <cell r="T472" t="str">
            <v/>
          </cell>
        </row>
        <row r="473">
          <cell r="R473" t="str">
            <v>VRAC</v>
          </cell>
          <cell r="S473" t="str">
            <v/>
          </cell>
          <cell r="T473" t="str">
            <v/>
          </cell>
        </row>
        <row r="474">
          <cell r="R474" t="str">
            <v>VRAC</v>
          </cell>
          <cell r="S474" t="str">
            <v/>
          </cell>
          <cell r="T474" t="str">
            <v/>
          </cell>
        </row>
        <row r="475">
          <cell r="R475" t="str">
            <v>VRAC</v>
          </cell>
          <cell r="S475" t="str">
            <v/>
          </cell>
          <cell r="T475" t="str">
            <v/>
          </cell>
        </row>
        <row r="476">
          <cell r="R476" t="str">
            <v>VRAC</v>
          </cell>
          <cell r="S476" t="str">
            <v/>
          </cell>
          <cell r="T476" t="str">
            <v/>
          </cell>
        </row>
        <row r="477">
          <cell r="R477" t="str">
            <v>VRAC</v>
          </cell>
          <cell r="S477" t="str">
            <v/>
          </cell>
          <cell r="T477" t="str">
            <v/>
          </cell>
        </row>
        <row r="478">
          <cell r="R478" t="str">
            <v>VRAC</v>
          </cell>
          <cell r="S478" t="str">
            <v/>
          </cell>
          <cell r="T478" t="str">
            <v/>
          </cell>
        </row>
        <row r="479">
          <cell r="R479" t="str">
            <v>VRAC</v>
          </cell>
          <cell r="S479" t="str">
            <v/>
          </cell>
          <cell r="T479" t="str">
            <v/>
          </cell>
        </row>
        <row r="480">
          <cell r="R480" t="str">
            <v>VRAC</v>
          </cell>
          <cell r="S480" t="str">
            <v/>
          </cell>
          <cell r="T480" t="str">
            <v/>
          </cell>
        </row>
        <row r="481">
          <cell r="R481" t="str">
            <v>VRAC</v>
          </cell>
          <cell r="S481" t="str">
            <v/>
          </cell>
          <cell r="T481" t="str">
            <v/>
          </cell>
        </row>
        <row r="482">
          <cell r="R482" t="str">
            <v>VRAC</v>
          </cell>
          <cell r="S482" t="str">
            <v/>
          </cell>
          <cell r="T482" t="str">
            <v/>
          </cell>
        </row>
        <row r="483">
          <cell r="R483" t="str">
            <v>VRAC</v>
          </cell>
          <cell r="S483" t="str">
            <v/>
          </cell>
          <cell r="T483" t="str">
            <v/>
          </cell>
        </row>
        <row r="484">
          <cell r="R484" t="str">
            <v>VRAC</v>
          </cell>
          <cell r="S484" t="str">
            <v/>
          </cell>
          <cell r="T484" t="str">
            <v/>
          </cell>
        </row>
        <row r="485">
          <cell r="R485" t="str">
            <v>VRAC</v>
          </cell>
          <cell r="S485" t="str">
            <v/>
          </cell>
          <cell r="T485" t="str">
            <v/>
          </cell>
        </row>
        <row r="486">
          <cell r="R486" t="str">
            <v>VRAC</v>
          </cell>
          <cell r="S486" t="str">
            <v/>
          </cell>
          <cell r="T486" t="str">
            <v/>
          </cell>
        </row>
        <row r="487">
          <cell r="R487" t="str">
            <v>VRAC</v>
          </cell>
          <cell r="S487" t="str">
            <v/>
          </cell>
          <cell r="T487" t="str">
            <v/>
          </cell>
        </row>
        <row r="488">
          <cell r="R488" t="str">
            <v>VRAC</v>
          </cell>
          <cell r="S488" t="str">
            <v/>
          </cell>
          <cell r="T488" t="str">
            <v/>
          </cell>
        </row>
        <row r="489">
          <cell r="R489" t="str">
            <v>VRAC</v>
          </cell>
          <cell r="S489" t="str">
            <v/>
          </cell>
          <cell r="T489" t="str">
            <v/>
          </cell>
        </row>
        <row r="490">
          <cell r="R490" t="str">
            <v>VRAC</v>
          </cell>
          <cell r="S490" t="str">
            <v/>
          </cell>
          <cell r="T490" t="str">
            <v/>
          </cell>
        </row>
        <row r="491">
          <cell r="R491" t="str">
            <v>VRAC</v>
          </cell>
          <cell r="S491" t="str">
            <v/>
          </cell>
          <cell r="T491" t="str">
            <v/>
          </cell>
        </row>
        <row r="492">
          <cell r="R492" t="str">
            <v>VRAC</v>
          </cell>
          <cell r="S492" t="str">
            <v/>
          </cell>
          <cell r="T492" t="str">
            <v/>
          </cell>
        </row>
        <row r="493">
          <cell r="R493" t="str">
            <v>VRAC</v>
          </cell>
          <cell r="S493" t="str">
            <v/>
          </cell>
          <cell r="T493" t="str">
            <v/>
          </cell>
        </row>
        <row r="494">
          <cell r="R494" t="str">
            <v>VRAC</v>
          </cell>
          <cell r="S494" t="str">
            <v/>
          </cell>
          <cell r="T494" t="str">
            <v/>
          </cell>
        </row>
        <row r="495">
          <cell r="R495" t="str">
            <v>VRAC</v>
          </cell>
          <cell r="S495" t="str">
            <v/>
          </cell>
          <cell r="T495" t="str">
            <v/>
          </cell>
        </row>
        <row r="496">
          <cell r="R496" t="str">
            <v>VRAC</v>
          </cell>
          <cell r="S496" t="str">
            <v/>
          </cell>
          <cell r="T496" t="str">
            <v/>
          </cell>
        </row>
        <row r="497">
          <cell r="R497" t="str">
            <v>VRAC</v>
          </cell>
          <cell r="S497" t="str">
            <v/>
          </cell>
          <cell r="T497" t="str">
            <v/>
          </cell>
        </row>
        <row r="498">
          <cell r="R498" t="str">
            <v>VRAC</v>
          </cell>
          <cell r="S498" t="str">
            <v/>
          </cell>
          <cell r="T498" t="str">
            <v/>
          </cell>
        </row>
        <row r="499">
          <cell r="R499" t="str">
            <v>VRAC</v>
          </cell>
          <cell r="S499" t="str">
            <v/>
          </cell>
          <cell r="T499" t="str">
            <v/>
          </cell>
        </row>
        <row r="500">
          <cell r="R500" t="str">
            <v>VRAC</v>
          </cell>
          <cell r="S500" t="str">
            <v/>
          </cell>
          <cell r="T500" t="str">
            <v/>
          </cell>
        </row>
        <row r="501">
          <cell r="R501" t="str">
            <v>VRAC</v>
          </cell>
          <cell r="S501" t="str">
            <v/>
          </cell>
          <cell r="T501" t="str">
            <v/>
          </cell>
        </row>
        <row r="502">
          <cell r="R502" t="str">
            <v>VRAC</v>
          </cell>
          <cell r="S502" t="str">
            <v/>
          </cell>
          <cell r="T502" t="str">
            <v/>
          </cell>
        </row>
        <row r="503">
          <cell r="R503" t="str">
            <v>VRAC</v>
          </cell>
          <cell r="S503" t="str">
            <v/>
          </cell>
          <cell r="T503" t="str">
            <v/>
          </cell>
        </row>
        <row r="504">
          <cell r="R504" t="str">
            <v>VRAC</v>
          </cell>
          <cell r="S504" t="str">
            <v/>
          </cell>
          <cell r="T504" t="str">
            <v/>
          </cell>
        </row>
        <row r="505">
          <cell r="R505" t="str">
            <v>VRAC</v>
          </cell>
          <cell r="S505" t="str">
            <v/>
          </cell>
          <cell r="T505" t="str">
            <v/>
          </cell>
        </row>
        <row r="506">
          <cell r="R506" t="str">
            <v>VRAC</v>
          </cell>
          <cell r="S506" t="str">
            <v/>
          </cell>
          <cell r="T506" t="str">
            <v/>
          </cell>
        </row>
        <row r="507">
          <cell r="R507" t="str">
            <v>VRAC</v>
          </cell>
          <cell r="S507" t="str">
            <v/>
          </cell>
          <cell r="T507" t="str">
            <v/>
          </cell>
        </row>
        <row r="508">
          <cell r="R508" t="str">
            <v>VRAC</v>
          </cell>
          <cell r="S508" t="str">
            <v/>
          </cell>
          <cell r="T508" t="str">
            <v/>
          </cell>
        </row>
        <row r="509">
          <cell r="R509" t="str">
            <v>VRAC</v>
          </cell>
          <cell r="S509" t="str">
            <v/>
          </cell>
          <cell r="T509" t="str">
            <v/>
          </cell>
        </row>
        <row r="510">
          <cell r="R510" t="str">
            <v>VRAC</v>
          </cell>
          <cell r="S510" t="str">
            <v/>
          </cell>
          <cell r="T510" t="str">
            <v/>
          </cell>
        </row>
        <row r="511">
          <cell r="R511" t="str">
            <v>VRAC</v>
          </cell>
          <cell r="S511" t="str">
            <v/>
          </cell>
          <cell r="T511" t="str">
            <v/>
          </cell>
        </row>
        <row r="512">
          <cell r="R512" t="str">
            <v>VRAC</v>
          </cell>
          <cell r="S512" t="str">
            <v/>
          </cell>
          <cell r="T512" t="str">
            <v/>
          </cell>
        </row>
        <row r="513">
          <cell r="R513" t="str">
            <v>VRAC</v>
          </cell>
          <cell r="S513" t="str">
            <v/>
          </cell>
          <cell r="T513" t="str">
            <v/>
          </cell>
        </row>
        <row r="514">
          <cell r="R514" t="str">
            <v>VRAC</v>
          </cell>
          <cell r="S514" t="str">
            <v/>
          </cell>
          <cell r="T514" t="str">
            <v/>
          </cell>
        </row>
        <row r="515">
          <cell r="R515" t="str">
            <v>VRAC</v>
          </cell>
          <cell r="S515" t="str">
            <v/>
          </cell>
          <cell r="T515" t="str">
            <v/>
          </cell>
        </row>
        <row r="516">
          <cell r="R516" t="str">
            <v>VRAC</v>
          </cell>
          <cell r="S516" t="str">
            <v/>
          </cell>
          <cell r="T516" t="str">
            <v/>
          </cell>
        </row>
        <row r="517">
          <cell r="R517" t="str">
            <v>VRAC</v>
          </cell>
          <cell r="S517" t="str">
            <v/>
          </cell>
          <cell r="T517" t="str">
            <v/>
          </cell>
        </row>
        <row r="518">
          <cell r="R518" t="str">
            <v>VRAC</v>
          </cell>
          <cell r="S518" t="str">
            <v/>
          </cell>
          <cell r="T518" t="str">
            <v/>
          </cell>
        </row>
        <row r="519">
          <cell r="R519" t="str">
            <v>VRAC</v>
          </cell>
          <cell r="S519" t="str">
            <v/>
          </cell>
          <cell r="T519" t="str">
            <v/>
          </cell>
        </row>
        <row r="520">
          <cell r="R520" t="str">
            <v>VRAC</v>
          </cell>
          <cell r="S520" t="str">
            <v/>
          </cell>
          <cell r="T520" t="str">
            <v/>
          </cell>
        </row>
        <row r="521">
          <cell r="R521" t="str">
            <v>VRAC</v>
          </cell>
          <cell r="S521" t="str">
            <v/>
          </cell>
          <cell r="T521" t="str">
            <v/>
          </cell>
        </row>
        <row r="522">
          <cell r="R522" t="str">
            <v>VRAC</v>
          </cell>
          <cell r="S522" t="str">
            <v/>
          </cell>
          <cell r="T522" t="str">
            <v/>
          </cell>
        </row>
        <row r="523">
          <cell r="R523" t="str">
            <v>VRAC</v>
          </cell>
          <cell r="S523" t="str">
            <v/>
          </cell>
          <cell r="T523" t="str">
            <v/>
          </cell>
        </row>
        <row r="524">
          <cell r="R524" t="str">
            <v>VRAC</v>
          </cell>
          <cell r="S524" t="str">
            <v/>
          </cell>
          <cell r="T524" t="str">
            <v/>
          </cell>
        </row>
        <row r="525">
          <cell r="R525" t="str">
            <v>VRAC</v>
          </cell>
          <cell r="S525" t="str">
            <v/>
          </cell>
          <cell r="T525" t="str">
            <v/>
          </cell>
        </row>
        <row r="526">
          <cell r="R526" t="str">
            <v>VRAC</v>
          </cell>
          <cell r="S526" t="str">
            <v/>
          </cell>
          <cell r="T526" t="str">
            <v/>
          </cell>
        </row>
        <row r="527">
          <cell r="R527" t="str">
            <v>VRAC</v>
          </cell>
          <cell r="S527" t="str">
            <v/>
          </cell>
          <cell r="T527" t="str">
            <v/>
          </cell>
        </row>
        <row r="528">
          <cell r="R528" t="str">
            <v>VRAC</v>
          </cell>
          <cell r="S528" t="str">
            <v/>
          </cell>
          <cell r="T528" t="str">
            <v/>
          </cell>
        </row>
        <row r="529">
          <cell r="R529" t="str">
            <v>VRAC</v>
          </cell>
          <cell r="S529" t="str">
            <v/>
          </cell>
          <cell r="T529" t="str">
            <v/>
          </cell>
        </row>
        <row r="530">
          <cell r="R530" t="str">
            <v>VRAC</v>
          </cell>
          <cell r="S530" t="str">
            <v/>
          </cell>
          <cell r="T530" t="str">
            <v/>
          </cell>
        </row>
        <row r="531">
          <cell r="R531" t="str">
            <v>VRAC</v>
          </cell>
          <cell r="S531" t="str">
            <v/>
          </cell>
          <cell r="T531" t="str">
            <v/>
          </cell>
        </row>
        <row r="532">
          <cell r="R532" t="str">
            <v>VRAC</v>
          </cell>
          <cell r="S532" t="str">
            <v/>
          </cell>
          <cell r="T532" t="str">
            <v/>
          </cell>
        </row>
        <row r="533">
          <cell r="R533" t="str">
            <v>VRAC</v>
          </cell>
          <cell r="S533" t="str">
            <v/>
          </cell>
          <cell r="T533" t="str">
            <v/>
          </cell>
        </row>
        <row r="534">
          <cell r="R534" t="str">
            <v>VRAC</v>
          </cell>
          <cell r="S534" t="str">
            <v/>
          </cell>
          <cell r="T534" t="str">
            <v/>
          </cell>
        </row>
        <row r="535">
          <cell r="R535" t="str">
            <v>VRAC</v>
          </cell>
          <cell r="S535" t="str">
            <v/>
          </cell>
          <cell r="T535" t="str">
            <v/>
          </cell>
        </row>
        <row r="536">
          <cell r="R536" t="str">
            <v>VRAC</v>
          </cell>
          <cell r="S536" t="str">
            <v/>
          </cell>
          <cell r="T536" t="str">
            <v/>
          </cell>
        </row>
        <row r="537">
          <cell r="R537" t="str">
            <v>VRAC</v>
          </cell>
          <cell r="S537" t="str">
            <v/>
          </cell>
          <cell r="T537" t="str">
            <v/>
          </cell>
        </row>
        <row r="538">
          <cell r="R538" t="str">
            <v>VRAC</v>
          </cell>
          <cell r="S538" t="str">
            <v/>
          </cell>
          <cell r="T538" t="str">
            <v/>
          </cell>
        </row>
        <row r="539">
          <cell r="R539" t="str">
            <v>VRAC</v>
          </cell>
          <cell r="S539" t="str">
            <v/>
          </cell>
          <cell r="T539" t="str">
            <v/>
          </cell>
        </row>
        <row r="540">
          <cell r="R540" t="str">
            <v>VRAC</v>
          </cell>
          <cell r="S540" t="str">
            <v/>
          </cell>
          <cell r="T540" t="str">
            <v/>
          </cell>
        </row>
        <row r="541">
          <cell r="R541" t="str">
            <v>VRAC</v>
          </cell>
          <cell r="S541" t="str">
            <v/>
          </cell>
          <cell r="T541" t="str">
            <v/>
          </cell>
        </row>
        <row r="542">
          <cell r="R542" t="str">
            <v>VRAC</v>
          </cell>
          <cell r="S542" t="str">
            <v/>
          </cell>
          <cell r="T542" t="str">
            <v/>
          </cell>
        </row>
        <row r="543">
          <cell r="R543" t="str">
            <v>VRAC</v>
          </cell>
          <cell r="S543" t="str">
            <v/>
          </cell>
          <cell r="T543" t="str">
            <v/>
          </cell>
        </row>
        <row r="544">
          <cell r="R544" t="str">
            <v>VRAC</v>
          </cell>
          <cell r="S544" t="str">
            <v/>
          </cell>
          <cell r="T544" t="str">
            <v/>
          </cell>
        </row>
        <row r="545">
          <cell r="R545" t="str">
            <v>VRAC</v>
          </cell>
          <cell r="S545" t="str">
            <v/>
          </cell>
          <cell r="T545" t="str">
            <v/>
          </cell>
        </row>
        <row r="546">
          <cell r="R546" t="str">
            <v>VRAC</v>
          </cell>
          <cell r="S546" t="str">
            <v/>
          </cell>
          <cell r="T546" t="str">
            <v/>
          </cell>
        </row>
        <row r="547">
          <cell r="R547" t="str">
            <v>VRAC</v>
          </cell>
          <cell r="S547" t="str">
            <v/>
          </cell>
          <cell r="T547" t="str">
            <v/>
          </cell>
        </row>
        <row r="548">
          <cell r="R548" t="str">
            <v>VRAC</v>
          </cell>
          <cell r="S548" t="str">
            <v/>
          </cell>
          <cell r="T548" t="str">
            <v/>
          </cell>
        </row>
        <row r="549">
          <cell r="R549" t="str">
            <v>VRAC</v>
          </cell>
          <cell r="S549" t="str">
            <v/>
          </cell>
          <cell r="T549" t="str">
            <v/>
          </cell>
        </row>
        <row r="550">
          <cell r="R550" t="str">
            <v>VRAC</v>
          </cell>
          <cell r="S550" t="str">
            <v/>
          </cell>
          <cell r="T550" t="str">
            <v/>
          </cell>
        </row>
        <row r="551">
          <cell r="R551" t="str">
            <v>VRAC</v>
          </cell>
          <cell r="S551" t="str">
            <v/>
          </cell>
          <cell r="T551" t="str">
            <v/>
          </cell>
        </row>
        <row r="552">
          <cell r="R552" t="str">
            <v>VRAC</v>
          </cell>
          <cell r="S552" t="str">
            <v/>
          </cell>
          <cell r="T552" t="str">
            <v/>
          </cell>
        </row>
        <row r="553">
          <cell r="R553" t="str">
            <v>VRAC</v>
          </cell>
          <cell r="S553" t="str">
            <v/>
          </cell>
          <cell r="T553" t="str">
            <v/>
          </cell>
        </row>
        <row r="554">
          <cell r="R554" t="str">
            <v>VRAC</v>
          </cell>
          <cell r="S554" t="str">
            <v/>
          </cell>
          <cell r="T554" t="str">
            <v/>
          </cell>
        </row>
        <row r="555">
          <cell r="R555" t="str">
            <v>VRAC</v>
          </cell>
          <cell r="S555" t="str">
            <v/>
          </cell>
          <cell r="T555" t="str">
            <v/>
          </cell>
        </row>
        <row r="556">
          <cell r="R556" t="str">
            <v>VRAC</v>
          </cell>
          <cell r="S556" t="str">
            <v/>
          </cell>
          <cell r="T556" t="str">
            <v/>
          </cell>
        </row>
        <row r="557">
          <cell r="R557" t="str">
            <v>VRAC</v>
          </cell>
          <cell r="S557" t="str">
            <v/>
          </cell>
          <cell r="T557" t="str">
            <v/>
          </cell>
        </row>
        <row r="558">
          <cell r="R558" t="str">
            <v>VRAC</v>
          </cell>
          <cell r="S558" t="str">
            <v/>
          </cell>
          <cell r="T558" t="str">
            <v/>
          </cell>
        </row>
        <row r="559">
          <cell r="R559" t="str">
            <v>VRAC</v>
          </cell>
          <cell r="S559" t="str">
            <v/>
          </cell>
          <cell r="T559" t="str">
            <v/>
          </cell>
        </row>
        <row r="560">
          <cell r="R560" t="str">
            <v>VRAC</v>
          </cell>
          <cell r="S560" t="str">
            <v/>
          </cell>
          <cell r="T560" t="str">
            <v/>
          </cell>
        </row>
        <row r="561">
          <cell r="R561" t="str">
            <v>VRAC</v>
          </cell>
          <cell r="S561" t="str">
            <v/>
          </cell>
          <cell r="T561" t="str">
            <v/>
          </cell>
        </row>
        <row r="562">
          <cell r="R562" t="str">
            <v>VRAC</v>
          </cell>
          <cell r="S562" t="str">
            <v/>
          </cell>
          <cell r="T562" t="str">
            <v/>
          </cell>
        </row>
        <row r="563">
          <cell r="R563" t="str">
            <v>VRAC</v>
          </cell>
          <cell r="S563" t="str">
            <v/>
          </cell>
          <cell r="T563" t="str">
            <v/>
          </cell>
        </row>
        <row r="564">
          <cell r="R564" t="str">
            <v>VRAC</v>
          </cell>
          <cell r="S564" t="str">
            <v/>
          </cell>
          <cell r="T564" t="str">
            <v/>
          </cell>
        </row>
        <row r="565">
          <cell r="R565" t="str">
            <v>VRAC</v>
          </cell>
          <cell r="S565" t="str">
            <v/>
          </cell>
          <cell r="T565" t="str">
            <v/>
          </cell>
        </row>
        <row r="566">
          <cell r="R566" t="str">
            <v>VRAC</v>
          </cell>
          <cell r="S566" t="str">
            <v/>
          </cell>
          <cell r="T566" t="str">
            <v/>
          </cell>
        </row>
        <row r="567">
          <cell r="R567" t="str">
            <v>VRAC</v>
          </cell>
          <cell r="S567" t="str">
            <v/>
          </cell>
          <cell r="T567" t="str">
            <v/>
          </cell>
        </row>
        <row r="568">
          <cell r="R568" t="str">
            <v>VRAC</v>
          </cell>
          <cell r="S568" t="str">
            <v/>
          </cell>
          <cell r="T568" t="str">
            <v/>
          </cell>
        </row>
        <row r="569">
          <cell r="R569" t="str">
            <v>VRAC</v>
          </cell>
          <cell r="S569" t="str">
            <v/>
          </cell>
          <cell r="T569" t="str">
            <v/>
          </cell>
        </row>
        <row r="570">
          <cell r="R570" t="str">
            <v>VRAC</v>
          </cell>
          <cell r="S570" t="str">
            <v/>
          </cell>
          <cell r="T570" t="str">
            <v/>
          </cell>
        </row>
        <row r="571">
          <cell r="R571" t="str">
            <v>VRAC</v>
          </cell>
          <cell r="S571" t="str">
            <v/>
          </cell>
          <cell r="T571" t="str">
            <v/>
          </cell>
        </row>
        <row r="572">
          <cell r="R572" t="str">
            <v>VRAC</v>
          </cell>
          <cell r="S572" t="str">
            <v/>
          </cell>
          <cell r="T572" t="str">
            <v/>
          </cell>
        </row>
        <row r="573">
          <cell r="R573" t="str">
            <v>VRAC</v>
          </cell>
          <cell r="S573" t="str">
            <v/>
          </cell>
          <cell r="T573" t="str">
            <v/>
          </cell>
        </row>
        <row r="574">
          <cell r="R574" t="str">
            <v>VRAC</v>
          </cell>
          <cell r="S574" t="str">
            <v/>
          </cell>
          <cell r="T574" t="str">
            <v/>
          </cell>
        </row>
        <row r="575">
          <cell r="R575" t="str">
            <v>VRAC</v>
          </cell>
          <cell r="S575" t="str">
            <v/>
          </cell>
          <cell r="T575" t="str">
            <v/>
          </cell>
        </row>
        <row r="576">
          <cell r="R576" t="str">
            <v>VRAC</v>
          </cell>
          <cell r="S576" t="str">
            <v/>
          </cell>
          <cell r="T576" t="str">
            <v/>
          </cell>
        </row>
        <row r="577">
          <cell r="R577" t="str">
            <v>VRAC</v>
          </cell>
          <cell r="S577" t="str">
            <v/>
          </cell>
          <cell r="T577" t="str">
            <v/>
          </cell>
        </row>
        <row r="578">
          <cell r="R578" t="str">
            <v>VRAC</v>
          </cell>
          <cell r="S578" t="str">
            <v/>
          </cell>
          <cell r="T578" t="str">
            <v/>
          </cell>
        </row>
        <row r="579">
          <cell r="R579" t="str">
            <v>VRAC</v>
          </cell>
          <cell r="S579" t="str">
            <v/>
          </cell>
          <cell r="T579" t="str">
            <v/>
          </cell>
        </row>
        <row r="580">
          <cell r="R580" t="str">
            <v>VRAC</v>
          </cell>
          <cell r="S580" t="str">
            <v/>
          </cell>
          <cell r="T580" t="str">
            <v/>
          </cell>
        </row>
        <row r="581">
          <cell r="R581" t="str">
            <v>VRAC</v>
          </cell>
          <cell r="S581" t="str">
            <v/>
          </cell>
          <cell r="T581" t="str">
            <v/>
          </cell>
        </row>
        <row r="582">
          <cell r="R582" t="str">
            <v>VRAC</v>
          </cell>
          <cell r="S582" t="str">
            <v/>
          </cell>
          <cell r="T582" t="str">
            <v/>
          </cell>
        </row>
        <row r="583">
          <cell r="R583" t="str">
            <v>VRAC</v>
          </cell>
          <cell r="S583" t="str">
            <v/>
          </cell>
          <cell r="T583" t="str">
            <v/>
          </cell>
        </row>
        <row r="584">
          <cell r="R584" t="str">
            <v>VRAC</v>
          </cell>
          <cell r="S584" t="str">
            <v/>
          </cell>
          <cell r="T584" t="str">
            <v/>
          </cell>
        </row>
        <row r="585">
          <cell r="R585" t="str">
            <v>VRAC</v>
          </cell>
          <cell r="S585" t="str">
            <v/>
          </cell>
          <cell r="T585" t="str">
            <v/>
          </cell>
        </row>
        <row r="586">
          <cell r="R586" t="str">
            <v>VRAC</v>
          </cell>
          <cell r="S586" t="str">
            <v/>
          </cell>
          <cell r="T586" t="str">
            <v/>
          </cell>
        </row>
        <row r="587">
          <cell r="R587" t="str">
            <v>VRAC</v>
          </cell>
          <cell r="S587" t="str">
            <v/>
          </cell>
          <cell r="T587" t="str">
            <v/>
          </cell>
        </row>
        <row r="588">
          <cell r="R588" t="str">
            <v>VRAC</v>
          </cell>
          <cell r="S588" t="str">
            <v/>
          </cell>
          <cell r="T588" t="str">
            <v/>
          </cell>
        </row>
        <row r="589">
          <cell r="R589" t="str">
            <v>VRAC</v>
          </cell>
          <cell r="S589" t="str">
            <v/>
          </cell>
          <cell r="T589" t="str">
            <v/>
          </cell>
        </row>
        <row r="590">
          <cell r="R590" t="str">
            <v>VRAC</v>
          </cell>
          <cell r="S590" t="str">
            <v/>
          </cell>
          <cell r="T590" t="str">
            <v/>
          </cell>
        </row>
        <row r="591">
          <cell r="R591" t="str">
            <v>VRAC</v>
          </cell>
          <cell r="S591" t="str">
            <v/>
          </cell>
          <cell r="T591" t="str">
            <v/>
          </cell>
        </row>
        <row r="592">
          <cell r="R592" t="str">
            <v>VRAC</v>
          </cell>
          <cell r="S592" t="str">
            <v/>
          </cell>
          <cell r="T592" t="str">
            <v/>
          </cell>
        </row>
        <row r="593">
          <cell r="R593" t="str">
            <v>VRAC</v>
          </cell>
          <cell r="S593" t="str">
            <v/>
          </cell>
          <cell r="T593" t="str">
            <v/>
          </cell>
        </row>
        <row r="594">
          <cell r="R594" t="str">
            <v>VRAC</v>
          </cell>
          <cell r="S594" t="str">
            <v/>
          </cell>
          <cell r="T594" t="str">
            <v/>
          </cell>
        </row>
        <row r="595">
          <cell r="R595" t="str">
            <v>VRAC</v>
          </cell>
          <cell r="S595" t="str">
            <v/>
          </cell>
          <cell r="T595" t="str">
            <v/>
          </cell>
        </row>
        <row r="596">
          <cell r="R596" t="str">
            <v>VRAC</v>
          </cell>
          <cell r="S596" t="str">
            <v/>
          </cell>
          <cell r="T596" t="str">
            <v/>
          </cell>
        </row>
        <row r="597">
          <cell r="R597" t="str">
            <v>VRAC</v>
          </cell>
          <cell r="S597" t="str">
            <v/>
          </cell>
          <cell r="T597" t="str">
            <v/>
          </cell>
        </row>
        <row r="598">
          <cell r="R598" t="str">
            <v>VRAC</v>
          </cell>
          <cell r="S598" t="str">
            <v/>
          </cell>
          <cell r="T598" t="str">
            <v/>
          </cell>
        </row>
        <row r="599">
          <cell r="R599" t="str">
            <v>VRAC</v>
          </cell>
          <cell r="S599" t="str">
            <v/>
          </cell>
          <cell r="T599" t="str">
            <v/>
          </cell>
        </row>
      </sheetData>
      <sheetData sheetId="37"/>
    </sheetDataSet>
  </externalBook>
</externalLink>
</file>

<file path=xl/tables/table1.xml><?xml version="1.0" encoding="utf-8"?>
<table xmlns="http://schemas.openxmlformats.org/spreadsheetml/2006/main" id="1" name="Tableau10" displayName="Tableau10" ref="A2:C1001" totalsRowShown="0">
  <autoFilter ref="A2:C1001"/>
  <tableColumns count="3">
    <tableColumn id="1" name="Conditionnement">
      <calculatedColumnFormula>[1]Month!R2</calculatedColumnFormula>
    </tableColumn>
    <tableColumn id="2" name="Poids total + Tare">
      <calculatedColumnFormula>[1]Month!S2</calculatedColumnFormula>
    </tableColumn>
    <tableColumn id="3" name="Ecart sur PTAC">
      <calculatedColumnFormula>[1]Month!T2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J2:L600" totalsRowShown="0" headerRowDxfId="2" headerRowBorderDxfId="1" tableBorderDxfId="0">
  <autoFilter ref="J2:L600"/>
  <tableColumns count="3">
    <tableColumn id="1" name="Conditionnement">
      <calculatedColumnFormula>[1]Last7days!R2</calculatedColumnFormula>
    </tableColumn>
    <tableColumn id="2" name="Poids total + Tare">
      <calculatedColumnFormula>[1]Last7days!S2</calculatedColumnFormula>
    </tableColumn>
    <tableColumn id="3" name="Ecart sur PTAC">
      <calculatedColumnFormula>[1]Last7days!T2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1"/>
  <sheetViews>
    <sheetView tabSelected="1" zoomScale="85" zoomScaleNormal="85" workbookViewId="0">
      <selection activeCell="G23" sqref="G23"/>
    </sheetView>
  </sheetViews>
  <sheetFormatPr baseColWidth="10" defaultRowHeight="15" x14ac:dyDescent="0.25"/>
  <cols>
    <col min="1" max="1" width="18.85546875" customWidth="1"/>
    <col min="2" max="2" width="18.28515625" customWidth="1"/>
    <col min="3" max="3" width="15.5703125" customWidth="1"/>
    <col min="4" max="6" width="11.42578125" style="1"/>
    <col min="7" max="7" width="9.5703125" style="1" customWidth="1"/>
    <col min="8" max="9" width="11.42578125" style="1"/>
    <col min="10" max="10" width="18.85546875" style="1" customWidth="1"/>
    <col min="11" max="11" width="18.28515625" style="1" customWidth="1"/>
    <col min="12" max="12" width="15.5703125" style="1" customWidth="1"/>
    <col min="13" max="16384" width="11.42578125" style="1"/>
  </cols>
  <sheetData>
    <row r="1" spans="1:17" ht="15.75" thickBot="1" x14ac:dyDescent="0.3">
      <c r="A1" s="15" t="s">
        <v>0</v>
      </c>
      <c r="B1" s="15"/>
      <c r="C1" s="15"/>
      <c r="J1" s="15" t="s">
        <v>1</v>
      </c>
      <c r="K1" s="15"/>
      <c r="L1" s="15"/>
    </row>
    <row r="2" spans="1:17" x14ac:dyDescent="0.25">
      <c r="A2" t="s">
        <v>2</v>
      </c>
      <c r="B2" t="s">
        <v>3</v>
      </c>
      <c r="C2" t="s">
        <v>4</v>
      </c>
      <c r="E2" s="4" t="s">
        <v>5</v>
      </c>
      <c r="F2" s="5"/>
      <c r="G2" s="5"/>
      <c r="H2" s="6"/>
      <c r="J2" s="2" t="s">
        <v>2</v>
      </c>
      <c r="K2" s="2" t="s">
        <v>3</v>
      </c>
      <c r="L2" s="2" t="s">
        <v>4</v>
      </c>
      <c r="N2" s="4" t="s">
        <v>5</v>
      </c>
      <c r="O2" s="5"/>
      <c r="P2" s="5"/>
      <c r="Q2" s="6"/>
    </row>
    <row r="3" spans="1:17" x14ac:dyDescent="0.25">
      <c r="A3" t="str">
        <f>[1]Month!R2</f>
        <v>VRAC</v>
      </c>
      <c r="B3">
        <f>[1]Month!S2</f>
        <v>34860</v>
      </c>
      <c r="C3">
        <f>[1]Month!T2</f>
        <v>-9140</v>
      </c>
      <c r="E3" s="7">
        <f>COUNTIFS(C:C,"&gt;100",A:A,"VRAC")</f>
        <v>0</v>
      </c>
      <c r="F3" s="8" t="s">
        <v>6</v>
      </c>
      <c r="G3" s="9">
        <v>-100</v>
      </c>
      <c r="H3" s="10" t="str">
        <f>"]"&amp;F3&amp;":"&amp;G3&amp;"]"</f>
        <v>]-∞:-100]</v>
      </c>
      <c r="J3" t="str">
        <f>[1]Last7days!R2</f>
        <v>VRAC</v>
      </c>
      <c r="K3">
        <f>[1]Last7days!S2</f>
        <v>43620</v>
      </c>
      <c r="L3">
        <f>[1]Last7days!T2</f>
        <v>-380</v>
      </c>
      <c r="N3" s="7">
        <f>COUNTIFS(L:L,"&gt;100",J:J,"VRAC")</f>
        <v>0</v>
      </c>
      <c r="O3" s="8" t="s">
        <v>6</v>
      </c>
      <c r="P3" s="9">
        <v>-100</v>
      </c>
      <c r="Q3" s="10" t="str">
        <f>"]"&amp;O3&amp;":"&amp;P3&amp;"]"</f>
        <v>]-∞:-100]</v>
      </c>
    </row>
    <row r="4" spans="1:17" x14ac:dyDescent="0.25">
      <c r="A4" t="str">
        <f>[1]Month!R3</f>
        <v>VRAC</v>
      </c>
      <c r="B4">
        <f>[1]Month!S3</f>
        <v>39880</v>
      </c>
      <c r="C4">
        <f>[1]Month!T3</f>
        <v>-120</v>
      </c>
      <c r="E4" s="7">
        <f>COUNTIFS(C:C,"&lt;=100",A:A,"VRAC")-E9-E8-E7-E6-E5</f>
        <v>11</v>
      </c>
      <c r="F4" s="9">
        <v>-100</v>
      </c>
      <c r="G4" s="9">
        <v>0</v>
      </c>
      <c r="H4" s="10" t="str">
        <f>"["&amp;F4&amp;":"&amp;G4&amp;"["</f>
        <v>[-100:0[</v>
      </c>
      <c r="J4" t="str">
        <f>[1]Last7days!R3</f>
        <v>VRAC</v>
      </c>
      <c r="K4">
        <f>[1]Last7days!S3</f>
        <v>43860</v>
      </c>
      <c r="L4">
        <f>[1]Last7days!T3</f>
        <v>-140</v>
      </c>
      <c r="N4" s="7">
        <f>COUNTIFS(L:L,"&lt;=100",J:J,"VRAC")-N9-N8-N7-N6-N5</f>
        <v>9</v>
      </c>
      <c r="O4" s="9">
        <v>-100</v>
      </c>
      <c r="P4" s="9">
        <v>0</v>
      </c>
      <c r="Q4" s="10" t="str">
        <f>"["&amp;O4&amp;":"&amp;P4&amp;"["</f>
        <v>[-100:0[</v>
      </c>
    </row>
    <row r="5" spans="1:17" x14ac:dyDescent="0.25">
      <c r="A5" t="str">
        <f>[1]Month!R4</f>
        <v>VRAC</v>
      </c>
      <c r="B5">
        <f>[1]Month!S4</f>
        <v>39740</v>
      </c>
      <c r="C5">
        <f>[1]Month!T4</f>
        <v>-260</v>
      </c>
      <c r="E5" s="7">
        <f>COUNTIFS(C:C,"&lt;0",A:A,"VRAC")-E9-E8-E7-E6</f>
        <v>61</v>
      </c>
      <c r="F5" s="9">
        <v>0</v>
      </c>
      <c r="G5" s="9">
        <v>100</v>
      </c>
      <c r="H5" s="10" t="str">
        <f>"["&amp;F5&amp;":"&amp;G5&amp;"["</f>
        <v>[0:100[</v>
      </c>
      <c r="J5" t="str">
        <f>[1]Last7days!R4</f>
        <v>EMB</v>
      </c>
      <c r="K5">
        <f>[1]Last7days!S4</f>
        <v>39800</v>
      </c>
      <c r="L5">
        <f>[1]Last7days!T4</f>
        <v>-200</v>
      </c>
      <c r="N5" s="7">
        <f>COUNTIFS(L:L,"&lt;0",J:J,"VRAC")-N9-N8-N7-N6</f>
        <v>38</v>
      </c>
      <c r="O5" s="9">
        <v>0</v>
      </c>
      <c r="P5" s="9">
        <v>100</v>
      </c>
      <c r="Q5" s="10" t="str">
        <f t="shared" ref="Q5:Q9" si="0">"["&amp;O5&amp;":"&amp;P5&amp;"["</f>
        <v>[0:100[</v>
      </c>
    </row>
    <row r="6" spans="1:17" x14ac:dyDescent="0.25">
      <c r="A6" t="str">
        <f>[1]Month!R5</f>
        <v>EMB</v>
      </c>
      <c r="B6" t="str">
        <f>[1]Month!S5</f>
        <v/>
      </c>
      <c r="C6" t="str">
        <f>[1]Month!T5</f>
        <v/>
      </c>
      <c r="E6" s="7">
        <f>COUNTIFS(C:C,"&lt;=-100",A:A,"VRAC")-E9-E8-E7</f>
        <v>103</v>
      </c>
      <c r="F6" s="9">
        <v>100</v>
      </c>
      <c r="G6" s="9">
        <v>500</v>
      </c>
      <c r="H6" s="10" t="str">
        <f t="shared" ref="H6:H8" si="1">"["&amp;F6&amp;":"&amp;G6&amp;"["</f>
        <v>[100:500[</v>
      </c>
      <c r="J6" t="str">
        <f>[1]Last7days!R5</f>
        <v>EMB</v>
      </c>
      <c r="K6">
        <f>[1]Last7days!S5</f>
        <v>39399.375</v>
      </c>
      <c r="L6">
        <f>[1]Last7days!T5</f>
        <v>-600.625</v>
      </c>
      <c r="N6" s="7">
        <f>COUNTIFS(L:L,"&lt;=-100",J:J,"VRAC")-N9-N8-N7</f>
        <v>57</v>
      </c>
      <c r="O6" s="9">
        <v>100</v>
      </c>
      <c r="P6" s="9">
        <v>500</v>
      </c>
      <c r="Q6" s="10" t="str">
        <f t="shared" si="0"/>
        <v>[100:500[</v>
      </c>
    </row>
    <row r="7" spans="1:17" x14ac:dyDescent="0.25">
      <c r="A7" t="str">
        <f>[1]Month!R6</f>
        <v>VRAC</v>
      </c>
      <c r="B7" t="str">
        <f>[1]Month!S6</f>
        <v/>
      </c>
      <c r="C7" t="str">
        <f>[1]Month!T6</f>
        <v/>
      </c>
      <c r="E7" s="7">
        <f>COUNTIFS(C:C,"&lt;=-500",A:A,"VRAC")-E9-E8</f>
        <v>7</v>
      </c>
      <c r="F7" s="9">
        <v>500</v>
      </c>
      <c r="G7" s="9">
        <v>1000</v>
      </c>
      <c r="H7" s="10" t="str">
        <f t="shared" si="1"/>
        <v>[500:1000[</v>
      </c>
      <c r="J7" t="str">
        <f>[1]Last7days!R6</f>
        <v>EMB</v>
      </c>
      <c r="K7">
        <f>[1]Last7days!S6</f>
        <v>38999.375</v>
      </c>
      <c r="L7">
        <f>[1]Last7days!T6</f>
        <v>-1000.625</v>
      </c>
      <c r="N7" s="7">
        <f>COUNTIFS(L:L,"&lt;=-500",J:J,"VRAC")-N9-N8</f>
        <v>7</v>
      </c>
      <c r="O7" s="9">
        <v>500</v>
      </c>
      <c r="P7" s="9">
        <v>1000</v>
      </c>
      <c r="Q7" s="10" t="str">
        <f t="shared" si="0"/>
        <v>[500:1000[</v>
      </c>
    </row>
    <row r="8" spans="1:17" x14ac:dyDescent="0.25">
      <c r="A8" t="str">
        <f>[1]Month!R7</f>
        <v>VRAC</v>
      </c>
      <c r="B8">
        <f>[1]Month!S7</f>
        <v>39800</v>
      </c>
      <c r="C8">
        <f>[1]Month!T7</f>
        <v>-200</v>
      </c>
      <c r="E8" s="7">
        <f>COUNTIFS(C:C,"&lt;=-1000",A:A,"VRAC")-E9</f>
        <v>8</v>
      </c>
      <c r="F8" s="9">
        <v>1000</v>
      </c>
      <c r="G8" s="9">
        <v>1500</v>
      </c>
      <c r="H8" s="10" t="str">
        <f t="shared" si="1"/>
        <v>[1000:1500[</v>
      </c>
      <c r="J8" t="str">
        <f>[1]Last7days!R7</f>
        <v>VRAC</v>
      </c>
      <c r="K8">
        <f>[1]Last7days!S7</f>
        <v>39940</v>
      </c>
      <c r="L8">
        <f>[1]Last7days!T7</f>
        <v>-60</v>
      </c>
      <c r="N8" s="7">
        <f>COUNTIFS(L:L,"&lt;=-1000",J:J,"VRAC")-N9</f>
        <v>7</v>
      </c>
      <c r="O8" s="9">
        <v>1000</v>
      </c>
      <c r="P8" s="9">
        <v>1500</v>
      </c>
      <c r="Q8" s="10" t="str">
        <f t="shared" si="0"/>
        <v>[1000:1500[</v>
      </c>
    </row>
    <row r="9" spans="1:17" ht="15.75" thickBot="1" x14ac:dyDescent="0.3">
      <c r="A9" t="str">
        <f>[1]Month!R8</f>
        <v>EMB</v>
      </c>
      <c r="B9" t="str">
        <f>[1]Month!S8</f>
        <v/>
      </c>
      <c r="C9" t="str">
        <f>[1]Month!T8</f>
        <v/>
      </c>
      <c r="E9" s="11">
        <f>COUNTIFS(C:C,"&lt;=-1500",A:A,"VRAC")</f>
        <v>28</v>
      </c>
      <c r="F9" s="12">
        <v>1500</v>
      </c>
      <c r="G9" s="13" t="s">
        <v>7</v>
      </c>
      <c r="H9" s="14" t="str">
        <f>"["&amp;F9&amp;":"&amp;G9&amp;"["</f>
        <v>[1500:+∞[</v>
      </c>
      <c r="J9" t="str">
        <f>[1]Last7days!R8</f>
        <v>VRAC</v>
      </c>
      <c r="K9">
        <f>[1]Last7days!S8</f>
        <v>43820</v>
      </c>
      <c r="L9">
        <f>[1]Last7days!T8</f>
        <v>-180</v>
      </c>
      <c r="N9" s="11">
        <f>COUNTIFS(L:L,"&lt;=-1500",J:J,"VRAC")</f>
        <v>9</v>
      </c>
      <c r="O9" s="12">
        <v>1500</v>
      </c>
      <c r="P9" s="13" t="s">
        <v>7</v>
      </c>
      <c r="Q9" s="14" t="str">
        <f t="shared" si="0"/>
        <v>[1500:+∞[</v>
      </c>
    </row>
    <row r="10" spans="1:17" ht="15.75" thickBot="1" x14ac:dyDescent="0.3">
      <c r="A10" t="str">
        <f>[1]Month!R9</f>
        <v>VRAC</v>
      </c>
      <c r="B10">
        <f>[1]Month!S9</f>
        <v>38320</v>
      </c>
      <c r="C10">
        <f>[1]Month!T9</f>
        <v>-1680</v>
      </c>
      <c r="G10" s="3"/>
      <c r="J10" t="str">
        <f>[1]Last7days!R9</f>
        <v>EMB</v>
      </c>
      <c r="K10">
        <f>[1]Last7days!S9</f>
        <v>38839.375</v>
      </c>
      <c r="L10">
        <f>[1]Last7days!T9</f>
        <v>-1160.625</v>
      </c>
      <c r="P10" s="3"/>
    </row>
    <row r="11" spans="1:17" x14ac:dyDescent="0.25">
      <c r="A11" t="str">
        <f>[1]Month!R10</f>
        <v>VRAC</v>
      </c>
      <c r="B11">
        <f>[1]Month!S10</f>
        <v>39900</v>
      </c>
      <c r="C11">
        <f>[1]Month!T10</f>
        <v>-100</v>
      </c>
      <c r="E11" s="4">
        <f>COUNTIFS(C:C,"&gt;=0",A:A,"VRAC")</f>
        <v>11</v>
      </c>
      <c r="F11" s="6" t="s">
        <v>10</v>
      </c>
      <c r="J11" t="str">
        <f>[1]Last7days!R10</f>
        <v>VRAC</v>
      </c>
      <c r="K11">
        <f>[1]Last7days!S10</f>
        <v>39860</v>
      </c>
      <c r="L11">
        <f>[1]Last7days!T10</f>
        <v>-140</v>
      </c>
      <c r="N11" s="4">
        <f>COUNTIFS(L:L,"&gt;=0",J:J,"VRAC")</f>
        <v>9</v>
      </c>
      <c r="O11" s="6" t="s">
        <v>10</v>
      </c>
    </row>
    <row r="12" spans="1:17" ht="15.75" thickBot="1" x14ac:dyDescent="0.3">
      <c r="A12" t="str">
        <f>[1]Month!R11</f>
        <v>VRAC</v>
      </c>
      <c r="B12">
        <f>[1]Month!S11</f>
        <v>38760</v>
      </c>
      <c r="C12">
        <f>[1]Month!T11</f>
        <v>-5240</v>
      </c>
      <c r="E12" s="11">
        <f>COUNTIFS(C:C,"&lt;0",A:A,"VRAC")</f>
        <v>207</v>
      </c>
      <c r="F12" s="14" t="s">
        <v>11</v>
      </c>
      <c r="J12" t="str">
        <f>[1]Last7days!R11</f>
        <v>VRAC</v>
      </c>
      <c r="K12">
        <f>[1]Last7days!S11</f>
        <v>40020</v>
      </c>
      <c r="L12">
        <f>[1]Last7days!T11</f>
        <v>20</v>
      </c>
      <c r="N12" s="11">
        <f>COUNTIFS(L:L,"&lt;0",J:J,"VRAC")</f>
        <v>118</v>
      </c>
      <c r="O12" s="14" t="s">
        <v>11</v>
      </c>
    </row>
    <row r="13" spans="1:17" x14ac:dyDescent="0.25">
      <c r="A13" t="str">
        <f>[1]Month!R12</f>
        <v>VRAC</v>
      </c>
      <c r="B13">
        <f>[1]Month!S12</f>
        <v>42480</v>
      </c>
      <c r="C13">
        <f>[1]Month!T12</f>
        <v>-1520</v>
      </c>
      <c r="J13" t="str">
        <f>[1]Last7days!R12</f>
        <v>VRAC</v>
      </c>
      <c r="K13">
        <f>[1]Last7days!S12</f>
        <v>39880</v>
      </c>
      <c r="L13">
        <f>[1]Last7days!T12</f>
        <v>-120</v>
      </c>
    </row>
    <row r="14" spans="1:17" x14ac:dyDescent="0.25">
      <c r="A14" t="str">
        <f>[1]Month!R13</f>
        <v>EMB</v>
      </c>
      <c r="B14">
        <f>[1]Month!S13</f>
        <v>20639.955000000002</v>
      </c>
      <c r="C14">
        <f>[1]Month!T13</f>
        <v>-19360.044999999998</v>
      </c>
      <c r="J14" t="str">
        <f>[1]Last7days!R13</f>
        <v>EMB</v>
      </c>
      <c r="K14">
        <f>[1]Last7days!S13</f>
        <v>39339.375</v>
      </c>
      <c r="L14">
        <f>[1]Last7days!T13</f>
        <v>-660.625</v>
      </c>
    </row>
    <row r="15" spans="1:17" x14ac:dyDescent="0.25">
      <c r="A15" t="str">
        <f>[1]Month!R14</f>
        <v>EMB</v>
      </c>
      <c r="B15" t="str">
        <f>[1]Month!S14</f>
        <v/>
      </c>
      <c r="C15" t="str">
        <f>[1]Month!T14</f>
        <v/>
      </c>
      <c r="G15" s="1" t="s">
        <v>12</v>
      </c>
      <c r="J15" t="str">
        <f>[1]Last7days!R14</f>
        <v>EMB</v>
      </c>
      <c r="K15">
        <f>[1]Last7days!S14</f>
        <v>42268.75</v>
      </c>
      <c r="L15">
        <f>[1]Last7days!T14</f>
        <v>-1731.25</v>
      </c>
    </row>
    <row r="16" spans="1:17" x14ac:dyDescent="0.25">
      <c r="A16" t="str">
        <f>[1]Month!R15</f>
        <v>VRAC</v>
      </c>
      <c r="B16">
        <f>[1]Month!S15</f>
        <v>43960</v>
      </c>
      <c r="C16">
        <f>[1]Month!T15</f>
        <v>-40</v>
      </c>
      <c r="J16" t="str">
        <f>[1]Last7days!R15</f>
        <v>EMB</v>
      </c>
      <c r="K16">
        <f>[1]Last7days!S15</f>
        <v>41348.75</v>
      </c>
      <c r="L16">
        <f>[1]Last7days!T15</f>
        <v>-2651.25</v>
      </c>
    </row>
    <row r="17" spans="1:12" x14ac:dyDescent="0.25">
      <c r="A17" t="str">
        <f>[1]Month!R16</f>
        <v>VRAC</v>
      </c>
      <c r="B17">
        <f>[1]Month!S16</f>
        <v>39900</v>
      </c>
      <c r="C17">
        <f>[1]Month!T16</f>
        <v>-100</v>
      </c>
      <c r="J17" t="str">
        <f>[1]Last7days!R16</f>
        <v>EMB</v>
      </c>
      <c r="K17">
        <f>[1]Last7days!S16</f>
        <v>42148.75</v>
      </c>
      <c r="L17">
        <f>[1]Last7days!T16</f>
        <v>-1851.25</v>
      </c>
    </row>
    <row r="18" spans="1:12" x14ac:dyDescent="0.25">
      <c r="A18" t="str">
        <f>[1]Month!R17</f>
        <v>EMB</v>
      </c>
      <c r="B18">
        <f>[1]Month!S17</f>
        <v>39668.75</v>
      </c>
      <c r="C18">
        <f>[1]Month!T17</f>
        <v>-331.25</v>
      </c>
      <c r="E18" s="1" t="s">
        <v>8</v>
      </c>
      <c r="F18" s="1">
        <f>MIN(C:C)</f>
        <v>-19360.044999999998</v>
      </c>
      <c r="G18" s="1" t="e">
        <f>MAX(IF(A:A=G15,C:C,""))</f>
        <v>#VALUE!</v>
      </c>
      <c r="J18" t="str">
        <f>[1]Last7days!R17</f>
        <v>EMB</v>
      </c>
      <c r="K18">
        <f>[1]Last7days!S17</f>
        <v>42928.75</v>
      </c>
      <c r="L18">
        <f>[1]Last7days!T17</f>
        <v>-1071.25</v>
      </c>
    </row>
    <row r="19" spans="1:12" x14ac:dyDescent="0.25">
      <c r="A19" t="str">
        <f>[1]Month!R18</f>
        <v>EMB</v>
      </c>
      <c r="B19">
        <f>[1]Month!S18</f>
        <v>39279.375</v>
      </c>
      <c r="C19">
        <f>[1]Month!T18</f>
        <v>-720.625</v>
      </c>
      <c r="E19" s="1" t="s">
        <v>9</v>
      </c>
      <c r="F19" s="1">
        <f>MAX(C:C)</f>
        <v>152.5</v>
      </c>
      <c r="G19" s="1" t="e">
        <f>MIN(IF(A:A=G15,C:C,""))</f>
        <v>#VALUE!</v>
      </c>
      <c r="J19" t="str">
        <f>[1]Last7days!R18</f>
        <v>EMB</v>
      </c>
      <c r="K19">
        <f>[1]Last7days!S18</f>
        <v>42068.75</v>
      </c>
      <c r="L19">
        <f>[1]Last7days!T18</f>
        <v>-1931.25</v>
      </c>
    </row>
    <row r="20" spans="1:12" x14ac:dyDescent="0.25">
      <c r="A20" t="str">
        <f>[1]Month!R19</f>
        <v>VRAC</v>
      </c>
      <c r="B20">
        <f>[1]Month!S19</f>
        <v>43800</v>
      </c>
      <c r="C20">
        <f>[1]Month!T19</f>
        <v>-200</v>
      </c>
      <c r="J20" t="str">
        <f>[1]Last7days!R19</f>
        <v>EMB</v>
      </c>
      <c r="K20">
        <f>[1]Last7days!S19</f>
        <v>40868.75</v>
      </c>
      <c r="L20">
        <f>[1]Last7days!T19</f>
        <v>-3131.25</v>
      </c>
    </row>
    <row r="21" spans="1:12" x14ac:dyDescent="0.25">
      <c r="A21" t="str">
        <f>[1]Month!R20</f>
        <v>VRAC</v>
      </c>
      <c r="B21">
        <f>[1]Month!S20</f>
        <v>29960</v>
      </c>
      <c r="C21">
        <f>[1]Month!T20</f>
        <v>-14040</v>
      </c>
      <c r="J21" t="str">
        <f>[1]Last7days!R20</f>
        <v>EMB</v>
      </c>
      <c r="K21">
        <f>[1]Last7days!S20</f>
        <v>42148.75</v>
      </c>
      <c r="L21">
        <f>[1]Last7days!T20</f>
        <v>-1851.25</v>
      </c>
    </row>
    <row r="22" spans="1:12" x14ac:dyDescent="0.25">
      <c r="A22" t="str">
        <f>[1]Month!R21</f>
        <v>VRAC</v>
      </c>
      <c r="B22">
        <f>[1]Month!S21</f>
        <v>32720</v>
      </c>
      <c r="C22">
        <f>[1]Month!T21</f>
        <v>-11280</v>
      </c>
      <c r="J22" t="str">
        <f>[1]Last7days!R21</f>
        <v>VRAC</v>
      </c>
      <c r="K22" t="str">
        <f>[1]Last7days!S21</f>
        <v/>
      </c>
      <c r="L22" t="str">
        <f>[1]Last7days!T21</f>
        <v/>
      </c>
    </row>
    <row r="23" spans="1:12" x14ac:dyDescent="0.25">
      <c r="A23" t="str">
        <f>[1]Month!R22</f>
        <v>VRAC</v>
      </c>
      <c r="B23">
        <f>[1]Month!S22</f>
        <v>39780</v>
      </c>
      <c r="C23">
        <f>[1]Month!T22</f>
        <v>-220</v>
      </c>
      <c r="J23" t="str">
        <f>[1]Last7days!R22</f>
        <v>VRAC</v>
      </c>
      <c r="K23" t="str">
        <f>[1]Last7days!S22</f>
        <v/>
      </c>
      <c r="L23" t="str">
        <f>[1]Last7days!T22</f>
        <v/>
      </c>
    </row>
    <row r="24" spans="1:12" x14ac:dyDescent="0.25">
      <c r="A24" t="str">
        <f>[1]Month!R23</f>
        <v>VRAC</v>
      </c>
      <c r="B24">
        <f>[1]Month!S23</f>
        <v>39740</v>
      </c>
      <c r="C24">
        <f>[1]Month!T23</f>
        <v>-260</v>
      </c>
      <c r="J24" t="str">
        <f>[1]Last7days!R23</f>
        <v>VRAC</v>
      </c>
      <c r="K24">
        <f>[1]Last7days!S23</f>
        <v>39820</v>
      </c>
      <c r="L24">
        <f>[1]Last7days!T23</f>
        <v>-180</v>
      </c>
    </row>
    <row r="25" spans="1:12" x14ac:dyDescent="0.25">
      <c r="A25" t="str">
        <f>[1]Month!R24</f>
        <v>EMB</v>
      </c>
      <c r="B25">
        <f>[1]Month!S24</f>
        <v>40748.75</v>
      </c>
      <c r="C25">
        <f>[1]Month!T24</f>
        <v>-3251.25</v>
      </c>
      <c r="J25" t="str">
        <f>[1]Last7days!R24</f>
        <v>VRAC</v>
      </c>
      <c r="K25">
        <f>[1]Last7days!S24</f>
        <v>41560</v>
      </c>
      <c r="L25">
        <f>[1]Last7days!T24</f>
        <v>-2440</v>
      </c>
    </row>
    <row r="26" spans="1:12" x14ac:dyDescent="0.25">
      <c r="A26" t="str">
        <f>[1]Month!R25</f>
        <v>VRAC</v>
      </c>
      <c r="B26">
        <f>[1]Month!S25</f>
        <v>39940</v>
      </c>
      <c r="C26">
        <f>[1]Month!T25</f>
        <v>-60</v>
      </c>
      <c r="J26" t="str">
        <f>[1]Last7days!R25</f>
        <v>VRAC</v>
      </c>
      <c r="K26">
        <f>[1]Last7days!S25</f>
        <v>40000</v>
      </c>
      <c r="L26">
        <f>[1]Last7days!T25</f>
        <v>0</v>
      </c>
    </row>
    <row r="27" spans="1:12" x14ac:dyDescent="0.25">
      <c r="A27" t="str">
        <f>[1]Month!R26</f>
        <v>EMB</v>
      </c>
      <c r="B27">
        <f>[1]Month!S26</f>
        <v>40752.5</v>
      </c>
      <c r="C27">
        <f>[1]Month!T26</f>
        <v>-3247.5</v>
      </c>
      <c r="J27" t="str">
        <f>[1]Last7days!R26</f>
        <v>VRAC</v>
      </c>
      <c r="K27">
        <f>[1]Last7days!S26</f>
        <v>39880</v>
      </c>
      <c r="L27">
        <f>[1]Last7days!T26</f>
        <v>-120</v>
      </c>
    </row>
    <row r="28" spans="1:12" x14ac:dyDescent="0.25">
      <c r="A28" t="str">
        <f>[1]Month!R27</f>
        <v>VRAC</v>
      </c>
      <c r="B28">
        <f>[1]Month!S27</f>
        <v>40020</v>
      </c>
      <c r="C28">
        <f>[1]Month!T27</f>
        <v>20</v>
      </c>
      <c r="J28" t="str">
        <f>[1]Last7days!R27</f>
        <v>VRAC</v>
      </c>
      <c r="K28">
        <f>[1]Last7days!S27</f>
        <v>39940</v>
      </c>
      <c r="L28">
        <f>[1]Last7days!T27</f>
        <v>-60</v>
      </c>
    </row>
    <row r="29" spans="1:12" x14ac:dyDescent="0.25">
      <c r="A29" t="str">
        <f>[1]Month!R28</f>
        <v>EMB</v>
      </c>
      <c r="B29">
        <f>[1]Month!S28</f>
        <v>41848.75</v>
      </c>
      <c r="C29">
        <f>[1]Month!T28</f>
        <v>-2151.25</v>
      </c>
      <c r="J29" t="str">
        <f>[1]Last7days!R28</f>
        <v>VRAC</v>
      </c>
      <c r="K29">
        <f>[1]Last7days!S28</f>
        <v>39920</v>
      </c>
      <c r="L29">
        <f>[1]Last7days!T28</f>
        <v>-80</v>
      </c>
    </row>
    <row r="30" spans="1:12" x14ac:dyDescent="0.25">
      <c r="A30" t="str">
        <f>[1]Month!R29</f>
        <v>VRAC</v>
      </c>
      <c r="B30">
        <f>[1]Month!S29</f>
        <v>39900</v>
      </c>
      <c r="C30">
        <f>[1]Month!T29</f>
        <v>-100</v>
      </c>
      <c r="J30" t="str">
        <f>[1]Last7days!R29</f>
        <v>VRAC</v>
      </c>
      <c r="K30">
        <f>[1]Last7days!S29</f>
        <v>39920</v>
      </c>
      <c r="L30">
        <f>[1]Last7days!T29</f>
        <v>-80</v>
      </c>
    </row>
    <row r="31" spans="1:12" x14ac:dyDescent="0.25">
      <c r="A31" t="str">
        <f>[1]Month!R30</f>
        <v>VRAC</v>
      </c>
      <c r="B31">
        <f>[1]Month!S30</f>
        <v>39980</v>
      </c>
      <c r="C31">
        <f>[1]Month!T30</f>
        <v>-20</v>
      </c>
      <c r="J31" t="str">
        <f>[1]Last7days!R30</f>
        <v>VRAC</v>
      </c>
      <c r="K31">
        <f>[1]Last7days!S30</f>
        <v>43920</v>
      </c>
      <c r="L31">
        <f>[1]Last7days!T30</f>
        <v>-80</v>
      </c>
    </row>
    <row r="32" spans="1:12" x14ac:dyDescent="0.25">
      <c r="A32" t="str">
        <f>[1]Month!R31</f>
        <v>VRAC</v>
      </c>
      <c r="B32">
        <f>[1]Month!S31</f>
        <v>40000</v>
      </c>
      <c r="C32">
        <f>[1]Month!T31</f>
        <v>0</v>
      </c>
      <c r="J32" t="str">
        <f>[1]Last7days!R31</f>
        <v>VRAC</v>
      </c>
      <c r="K32">
        <f>[1]Last7days!S31</f>
        <v>43900</v>
      </c>
      <c r="L32">
        <f>[1]Last7days!T31</f>
        <v>-100</v>
      </c>
    </row>
    <row r="33" spans="1:12" x14ac:dyDescent="0.25">
      <c r="A33" t="str">
        <f>[1]Month!R32</f>
        <v>VRAC</v>
      </c>
      <c r="B33">
        <f>[1]Month!S32</f>
        <v>43860</v>
      </c>
      <c r="C33">
        <f>[1]Month!T32</f>
        <v>-140</v>
      </c>
      <c r="J33" t="str">
        <f>[1]Last7days!R32</f>
        <v>VRAC</v>
      </c>
      <c r="K33">
        <f>[1]Last7days!S32</f>
        <v>41940</v>
      </c>
      <c r="L33">
        <f>[1]Last7days!T32</f>
        <v>-2060</v>
      </c>
    </row>
    <row r="34" spans="1:12" x14ac:dyDescent="0.25">
      <c r="A34" t="str">
        <f>[1]Month!R33</f>
        <v>VRAC</v>
      </c>
      <c r="B34">
        <f>[1]Month!S33</f>
        <v>39940</v>
      </c>
      <c r="C34">
        <f>[1]Month!T33</f>
        <v>-60</v>
      </c>
      <c r="J34" t="str">
        <f>[1]Last7days!R33</f>
        <v>EMB</v>
      </c>
      <c r="K34">
        <f>[1]Last7days!S33</f>
        <v>39196.25</v>
      </c>
      <c r="L34">
        <f>[1]Last7days!T33</f>
        <v>-803.75</v>
      </c>
    </row>
    <row r="35" spans="1:12" x14ac:dyDescent="0.25">
      <c r="A35" t="str">
        <f>[1]Month!R34</f>
        <v>EMB</v>
      </c>
      <c r="B35" t="str">
        <f>[1]Month!S34</f>
        <v/>
      </c>
      <c r="C35" t="str">
        <f>[1]Month!T34</f>
        <v/>
      </c>
      <c r="J35" t="str">
        <f>[1]Last7days!R34</f>
        <v>EMB</v>
      </c>
      <c r="K35">
        <f>[1]Last7days!S34</f>
        <v>39428.75</v>
      </c>
      <c r="L35">
        <f>[1]Last7days!T34</f>
        <v>-571.25</v>
      </c>
    </row>
    <row r="36" spans="1:12" x14ac:dyDescent="0.25">
      <c r="A36" t="str">
        <f>[1]Month!R35</f>
        <v>EMB</v>
      </c>
      <c r="B36">
        <f>[1]Month!S35</f>
        <v>41494.5</v>
      </c>
      <c r="C36">
        <f>[1]Month!T35</f>
        <v>-2505.5</v>
      </c>
      <c r="J36" t="str">
        <f>[1]Last7days!R35</f>
        <v>VRAC</v>
      </c>
      <c r="K36">
        <f>[1]Last7days!S35</f>
        <v>39160</v>
      </c>
      <c r="L36">
        <f>[1]Last7days!T35</f>
        <v>-840</v>
      </c>
    </row>
    <row r="37" spans="1:12" x14ac:dyDescent="0.25">
      <c r="A37" t="str">
        <f>[1]Month!R36</f>
        <v>VRAC</v>
      </c>
      <c r="B37" t="str">
        <f>[1]Month!S36</f>
        <v/>
      </c>
      <c r="C37" t="str">
        <f>[1]Month!T36</f>
        <v/>
      </c>
      <c r="J37" t="str">
        <f>[1]Last7days!R36</f>
        <v>VRAC</v>
      </c>
      <c r="K37">
        <f>[1]Last7days!S36</f>
        <v>42420</v>
      </c>
      <c r="L37">
        <f>[1]Last7days!T36</f>
        <v>-1580</v>
      </c>
    </row>
    <row r="38" spans="1:12" x14ac:dyDescent="0.25">
      <c r="A38" t="str">
        <f>[1]Month!R37</f>
        <v>VRAC</v>
      </c>
      <c r="B38">
        <f>[1]Month!S37</f>
        <v>39900</v>
      </c>
      <c r="C38">
        <f>[1]Month!T37</f>
        <v>-100</v>
      </c>
      <c r="J38" t="str">
        <f>[1]Last7days!R37</f>
        <v>VRAC</v>
      </c>
      <c r="K38">
        <f>[1]Last7days!S37</f>
        <v>43900</v>
      </c>
      <c r="L38">
        <f>[1]Last7days!T37</f>
        <v>-100</v>
      </c>
    </row>
    <row r="39" spans="1:12" x14ac:dyDescent="0.25">
      <c r="A39" t="str">
        <f>[1]Month!R38</f>
        <v>VRAC</v>
      </c>
      <c r="B39">
        <f>[1]Month!S38</f>
        <v>39920</v>
      </c>
      <c r="C39">
        <f>[1]Month!T38</f>
        <v>-80</v>
      </c>
      <c r="J39" t="str">
        <f>[1]Last7days!R38</f>
        <v>EMB</v>
      </c>
      <c r="K39">
        <f>[1]Last7days!S38</f>
        <v>42148.75</v>
      </c>
      <c r="L39">
        <f>[1]Last7days!T38</f>
        <v>-1851.25</v>
      </c>
    </row>
    <row r="40" spans="1:12" x14ac:dyDescent="0.25">
      <c r="A40" t="str">
        <f>[1]Month!R39</f>
        <v>VRAC</v>
      </c>
      <c r="B40">
        <f>[1]Month!S39</f>
        <v>39840</v>
      </c>
      <c r="C40">
        <f>[1]Month!T39</f>
        <v>-160</v>
      </c>
      <c r="J40" t="str">
        <f>[1]Last7days!R39</f>
        <v>EMB</v>
      </c>
      <c r="K40">
        <f>[1]Last7days!S39</f>
        <v>39199.375</v>
      </c>
      <c r="L40">
        <f>[1]Last7days!T39</f>
        <v>-800.625</v>
      </c>
    </row>
    <row r="41" spans="1:12" x14ac:dyDescent="0.25">
      <c r="A41" t="str">
        <f>[1]Month!R40</f>
        <v>VRAC</v>
      </c>
      <c r="B41">
        <f>[1]Month!S40</f>
        <v>39840</v>
      </c>
      <c r="C41">
        <f>[1]Month!T40</f>
        <v>-160</v>
      </c>
      <c r="J41" t="str">
        <f>[1]Last7days!R40</f>
        <v>VRAC</v>
      </c>
      <c r="K41" t="str">
        <f>[1]Last7days!S40</f>
        <v/>
      </c>
      <c r="L41" t="str">
        <f>[1]Last7days!T40</f>
        <v/>
      </c>
    </row>
    <row r="42" spans="1:12" x14ac:dyDescent="0.25">
      <c r="A42" t="str">
        <f>[1]Month!R41</f>
        <v>VRAC</v>
      </c>
      <c r="B42">
        <f>[1]Month!S41</f>
        <v>39780</v>
      </c>
      <c r="C42">
        <f>[1]Month!T41</f>
        <v>-220</v>
      </c>
      <c r="J42" t="str">
        <f>[1]Last7days!R41</f>
        <v>VRAC</v>
      </c>
      <c r="K42">
        <f>[1]Last7days!S41</f>
        <v>39840</v>
      </c>
      <c r="L42">
        <f>[1]Last7days!T41</f>
        <v>-160</v>
      </c>
    </row>
    <row r="43" spans="1:12" x14ac:dyDescent="0.25">
      <c r="A43" t="str">
        <f>[1]Month!R42</f>
        <v>EMB</v>
      </c>
      <c r="B43" t="str">
        <f>[1]Month!S42</f>
        <v/>
      </c>
      <c r="C43" t="str">
        <f>[1]Month!T42</f>
        <v/>
      </c>
      <c r="J43" t="str">
        <f>[1]Last7days!R42</f>
        <v>VRAC</v>
      </c>
      <c r="K43">
        <f>[1]Last7days!S42</f>
        <v>39900</v>
      </c>
      <c r="L43">
        <f>[1]Last7days!T42</f>
        <v>-100</v>
      </c>
    </row>
    <row r="44" spans="1:12" x14ac:dyDescent="0.25">
      <c r="A44" t="str">
        <f>[1]Month!R43</f>
        <v>EMB</v>
      </c>
      <c r="B44">
        <f>[1]Month!S43</f>
        <v>40959.375</v>
      </c>
      <c r="C44">
        <f>[1]Month!T43</f>
        <v>-3040.625</v>
      </c>
      <c r="J44" t="str">
        <f>[1]Last7days!R43</f>
        <v>VRAC</v>
      </c>
      <c r="K44">
        <f>[1]Last7days!S43</f>
        <v>39960</v>
      </c>
      <c r="L44">
        <f>[1]Last7days!T43</f>
        <v>-40</v>
      </c>
    </row>
    <row r="45" spans="1:12" x14ac:dyDescent="0.25">
      <c r="A45" t="str">
        <f>[1]Month!R44</f>
        <v>EMB</v>
      </c>
      <c r="B45">
        <f>[1]Month!S44</f>
        <v>42468.75</v>
      </c>
      <c r="C45">
        <f>[1]Month!T44</f>
        <v>-1531.25</v>
      </c>
      <c r="J45" t="str">
        <f>[1]Last7days!R44</f>
        <v>VRAC</v>
      </c>
      <c r="K45">
        <f>[1]Last7days!S44</f>
        <v>43220</v>
      </c>
      <c r="L45">
        <f>[1]Last7days!T44</f>
        <v>-780</v>
      </c>
    </row>
    <row r="46" spans="1:12" x14ac:dyDescent="0.25">
      <c r="A46" t="str">
        <f>[1]Month!R45</f>
        <v>VRAC</v>
      </c>
      <c r="B46">
        <f>[1]Month!S45</f>
        <v>40020</v>
      </c>
      <c r="C46">
        <f>[1]Month!T45</f>
        <v>20</v>
      </c>
      <c r="J46" t="str">
        <f>[1]Last7days!R45</f>
        <v>EMB</v>
      </c>
      <c r="K46" t="str">
        <f>[1]Last7days!S45</f>
        <v/>
      </c>
      <c r="L46" t="str">
        <f>[1]Last7days!T45</f>
        <v/>
      </c>
    </row>
    <row r="47" spans="1:12" x14ac:dyDescent="0.25">
      <c r="A47" t="str">
        <f>[1]Month!R46</f>
        <v>VRAC</v>
      </c>
      <c r="B47">
        <f>[1]Month!S46</f>
        <v>39980</v>
      </c>
      <c r="C47">
        <f>[1]Month!T46</f>
        <v>-20</v>
      </c>
      <c r="J47" t="str">
        <f>[1]Last7days!R46</f>
        <v>VRAC</v>
      </c>
      <c r="K47">
        <f>[1]Last7days!S46</f>
        <v>43860</v>
      </c>
      <c r="L47">
        <f>[1]Last7days!T46</f>
        <v>-140</v>
      </c>
    </row>
    <row r="48" spans="1:12" x14ac:dyDescent="0.25">
      <c r="A48" t="str">
        <f>[1]Month!R47</f>
        <v>VRAC</v>
      </c>
      <c r="B48">
        <f>[1]Month!S47</f>
        <v>39900</v>
      </c>
      <c r="C48">
        <f>[1]Month!T47</f>
        <v>-100</v>
      </c>
      <c r="J48" t="str">
        <f>[1]Last7days!R47</f>
        <v>EMB</v>
      </c>
      <c r="K48">
        <f>[1]Last7days!S47</f>
        <v>36120.625</v>
      </c>
      <c r="L48">
        <f>[1]Last7days!T47</f>
        <v>-3879.375</v>
      </c>
    </row>
    <row r="49" spans="1:12" x14ac:dyDescent="0.25">
      <c r="A49" t="str">
        <f>[1]Month!R48</f>
        <v>EMB</v>
      </c>
      <c r="B49" t="str">
        <f>[1]Month!S48</f>
        <v/>
      </c>
      <c r="C49" t="str">
        <f>[1]Month!T48</f>
        <v/>
      </c>
      <c r="J49" t="str">
        <f>[1]Last7days!R48</f>
        <v>EMB</v>
      </c>
      <c r="K49">
        <f>[1]Last7days!S48</f>
        <v>38619.375</v>
      </c>
      <c r="L49">
        <f>[1]Last7days!T48</f>
        <v>-1380.625</v>
      </c>
    </row>
    <row r="50" spans="1:12" x14ac:dyDescent="0.25">
      <c r="A50" t="str">
        <f>[1]Month!R49</f>
        <v>VRAC</v>
      </c>
      <c r="B50">
        <f>[1]Month!S49</f>
        <v>42820</v>
      </c>
      <c r="C50">
        <f>[1]Month!T49</f>
        <v>-1180</v>
      </c>
      <c r="J50" t="str">
        <f>[1]Last7days!R49</f>
        <v>EMB</v>
      </c>
      <c r="K50">
        <f>[1]Last7days!S49</f>
        <v>39534.5</v>
      </c>
      <c r="L50">
        <f>[1]Last7days!T49</f>
        <v>-465.5</v>
      </c>
    </row>
    <row r="51" spans="1:12" x14ac:dyDescent="0.25">
      <c r="A51" t="str">
        <f>[1]Month!R50</f>
        <v>VRAC</v>
      </c>
      <c r="B51">
        <f>[1]Month!S50</f>
        <v>39960</v>
      </c>
      <c r="C51">
        <f>[1]Month!T50</f>
        <v>-40</v>
      </c>
      <c r="J51" t="str">
        <f>[1]Last7days!R50</f>
        <v>VRAC</v>
      </c>
      <c r="K51">
        <f>[1]Last7days!S50</f>
        <v>38580</v>
      </c>
      <c r="L51">
        <f>[1]Last7days!T50</f>
        <v>-1420</v>
      </c>
    </row>
    <row r="52" spans="1:12" x14ac:dyDescent="0.25">
      <c r="A52" t="str">
        <f>[1]Month!R51</f>
        <v>VRAC</v>
      </c>
      <c r="B52">
        <f>[1]Month!S51</f>
        <v>42300</v>
      </c>
      <c r="C52">
        <f>[1]Month!T51</f>
        <v>-1700</v>
      </c>
      <c r="J52" t="str">
        <f>[1]Last7days!R51</f>
        <v>EMB</v>
      </c>
      <c r="K52">
        <f>[1]Last7days!S51</f>
        <v>39439.375</v>
      </c>
      <c r="L52">
        <f>[1]Last7days!T51</f>
        <v>-560.625</v>
      </c>
    </row>
    <row r="53" spans="1:12" x14ac:dyDescent="0.25">
      <c r="A53" t="str">
        <f>[1]Month!R52</f>
        <v>EMB</v>
      </c>
      <c r="B53" t="str">
        <f>[1]Month!S52</f>
        <v/>
      </c>
      <c r="C53" t="str">
        <f>[1]Month!T52</f>
        <v/>
      </c>
      <c r="J53" t="str">
        <f>[1]Last7days!R52</f>
        <v>VRAC</v>
      </c>
      <c r="K53">
        <f>[1]Last7days!S52</f>
        <v>43660</v>
      </c>
      <c r="L53">
        <f>[1]Last7days!T52</f>
        <v>-340</v>
      </c>
    </row>
    <row r="54" spans="1:12" x14ac:dyDescent="0.25">
      <c r="A54" t="str">
        <f>[1]Month!R53</f>
        <v>EMB</v>
      </c>
      <c r="B54">
        <f>[1]Month!S53</f>
        <v>42128.75</v>
      </c>
      <c r="C54">
        <f>[1]Month!T53</f>
        <v>-1871.25</v>
      </c>
      <c r="J54" t="str">
        <f>[1]Last7days!R53</f>
        <v>VRAC</v>
      </c>
      <c r="K54">
        <f>[1]Last7days!S53</f>
        <v>43440</v>
      </c>
      <c r="L54">
        <f>[1]Last7days!T53</f>
        <v>-560</v>
      </c>
    </row>
    <row r="55" spans="1:12" x14ac:dyDescent="0.25">
      <c r="A55" t="str">
        <f>[1]Month!R54</f>
        <v>EMB</v>
      </c>
      <c r="B55">
        <f>[1]Month!S54</f>
        <v>42448.75</v>
      </c>
      <c r="C55">
        <f>[1]Month!T54</f>
        <v>-1551.25</v>
      </c>
      <c r="J55" t="str">
        <f>[1]Last7days!R54</f>
        <v>VRAC</v>
      </c>
      <c r="K55">
        <f>[1]Last7days!S54</f>
        <v>39820</v>
      </c>
      <c r="L55">
        <f>[1]Last7days!T54</f>
        <v>-180</v>
      </c>
    </row>
    <row r="56" spans="1:12" x14ac:dyDescent="0.25">
      <c r="A56" t="str">
        <f>[1]Month!R55</f>
        <v>EMB</v>
      </c>
      <c r="B56">
        <f>[1]Month!S55</f>
        <v>42028.75</v>
      </c>
      <c r="C56">
        <f>[1]Month!T55</f>
        <v>-1971.25</v>
      </c>
      <c r="J56" t="str">
        <f>[1]Last7days!R55</f>
        <v>VRAC</v>
      </c>
      <c r="K56">
        <f>[1]Last7days!S55</f>
        <v>43120</v>
      </c>
      <c r="L56">
        <f>[1]Last7days!T55</f>
        <v>-880</v>
      </c>
    </row>
    <row r="57" spans="1:12" x14ac:dyDescent="0.25">
      <c r="A57" t="str">
        <f>[1]Month!R56</f>
        <v>VRAC</v>
      </c>
      <c r="B57">
        <f>[1]Month!S56</f>
        <v>39820</v>
      </c>
      <c r="C57">
        <f>[1]Month!T56</f>
        <v>-180</v>
      </c>
      <c r="J57" t="str">
        <f>[1]Last7days!R56</f>
        <v>EMB</v>
      </c>
      <c r="K57">
        <f>[1]Last7days!S56</f>
        <v>39628.75</v>
      </c>
      <c r="L57">
        <f>[1]Last7days!T56</f>
        <v>-371.25</v>
      </c>
    </row>
    <row r="58" spans="1:12" x14ac:dyDescent="0.25">
      <c r="A58" t="str">
        <f>[1]Month!R57</f>
        <v>EMB</v>
      </c>
      <c r="B58">
        <f>[1]Month!S57</f>
        <v>35861.875</v>
      </c>
      <c r="C58">
        <f>[1]Month!T57</f>
        <v>-4138.125</v>
      </c>
      <c r="J58" t="str">
        <f>[1]Last7days!R57</f>
        <v>VRAC</v>
      </c>
      <c r="K58">
        <f>[1]Last7days!S57</f>
        <v>39860</v>
      </c>
      <c r="L58">
        <f>[1]Last7days!T57</f>
        <v>-140</v>
      </c>
    </row>
    <row r="59" spans="1:12" x14ac:dyDescent="0.25">
      <c r="A59" t="str">
        <f>[1]Month!R58</f>
        <v>VRAC</v>
      </c>
      <c r="B59">
        <f>[1]Month!S58</f>
        <v>43900</v>
      </c>
      <c r="C59">
        <f>[1]Month!T58</f>
        <v>-100</v>
      </c>
      <c r="J59" t="str">
        <f>[1]Last7days!R58</f>
        <v>EMB</v>
      </c>
      <c r="K59">
        <f>[1]Last7days!S58</f>
        <v>39099.375</v>
      </c>
      <c r="L59">
        <f>[1]Last7days!T58</f>
        <v>-900.625</v>
      </c>
    </row>
    <row r="60" spans="1:12" x14ac:dyDescent="0.25">
      <c r="A60" t="str">
        <f>[1]Month!R59</f>
        <v>VRAC</v>
      </c>
      <c r="B60" t="str">
        <f>[1]Month!S59</f>
        <v/>
      </c>
      <c r="C60" t="str">
        <f>[1]Month!T59</f>
        <v/>
      </c>
      <c r="J60" t="str">
        <f>[1]Last7days!R59</f>
        <v>EMB</v>
      </c>
      <c r="K60">
        <f>[1]Last7days!S59</f>
        <v>38839.375</v>
      </c>
      <c r="L60">
        <f>[1]Last7days!T59</f>
        <v>-1160.625</v>
      </c>
    </row>
    <row r="61" spans="1:12" x14ac:dyDescent="0.25">
      <c r="A61" t="str">
        <f>[1]Month!R60</f>
        <v>EMB</v>
      </c>
      <c r="B61">
        <f>[1]Month!S60</f>
        <v>42448.75</v>
      </c>
      <c r="C61">
        <f>[1]Month!T60</f>
        <v>-1551.25</v>
      </c>
      <c r="J61" t="str">
        <f>[1]Last7days!R60</f>
        <v>VRAC</v>
      </c>
      <c r="K61">
        <f>[1]Last7days!S60</f>
        <v>43620</v>
      </c>
      <c r="L61">
        <f>[1]Last7days!T60</f>
        <v>-380</v>
      </c>
    </row>
    <row r="62" spans="1:12" x14ac:dyDescent="0.25">
      <c r="A62" t="str">
        <f>[1]Month!R61</f>
        <v>VRAC</v>
      </c>
      <c r="B62" t="str">
        <f>[1]Month!S61</f>
        <v/>
      </c>
      <c r="C62" t="str">
        <f>[1]Month!T61</f>
        <v/>
      </c>
      <c r="J62" t="str">
        <f>[1]Last7days!R61</f>
        <v>EMB</v>
      </c>
      <c r="K62">
        <f>[1]Last7days!S61</f>
        <v>39460</v>
      </c>
      <c r="L62">
        <f>[1]Last7days!T61</f>
        <v>-540</v>
      </c>
    </row>
    <row r="63" spans="1:12" x14ac:dyDescent="0.25">
      <c r="A63" t="str">
        <f>[1]Month!R62</f>
        <v>VRAC</v>
      </c>
      <c r="B63" t="str">
        <f>[1]Month!S62</f>
        <v/>
      </c>
      <c r="C63" t="str">
        <f>[1]Month!T62</f>
        <v/>
      </c>
      <c r="J63" t="str">
        <f>[1]Last7days!R62</f>
        <v>EMB</v>
      </c>
      <c r="K63">
        <f>[1]Last7days!S62</f>
        <v>39459.375</v>
      </c>
      <c r="L63">
        <f>[1]Last7days!T62</f>
        <v>-540.625</v>
      </c>
    </row>
    <row r="64" spans="1:12" x14ac:dyDescent="0.25">
      <c r="A64" t="str">
        <f>[1]Month!R63</f>
        <v>VRAC</v>
      </c>
      <c r="B64">
        <f>[1]Month!S63</f>
        <v>43860</v>
      </c>
      <c r="C64">
        <f>[1]Month!T63</f>
        <v>-140</v>
      </c>
      <c r="J64" t="str">
        <f>[1]Last7days!R63</f>
        <v>EMB</v>
      </c>
      <c r="K64">
        <f>[1]Last7days!S63</f>
        <v>27640</v>
      </c>
      <c r="L64">
        <f>[1]Last7days!T63</f>
        <v>-12360</v>
      </c>
    </row>
    <row r="65" spans="1:12" x14ac:dyDescent="0.25">
      <c r="A65" t="str">
        <f>[1]Month!R64</f>
        <v>VRAC</v>
      </c>
      <c r="B65">
        <f>[1]Month!S64</f>
        <v>43880</v>
      </c>
      <c r="C65">
        <f>[1]Month!T64</f>
        <v>-120</v>
      </c>
      <c r="J65" t="str">
        <f>[1]Last7days!R64</f>
        <v>VRAC</v>
      </c>
      <c r="K65" t="str">
        <f>[1]Last7days!S64</f>
        <v/>
      </c>
      <c r="L65" t="str">
        <f>[1]Last7days!T64</f>
        <v/>
      </c>
    </row>
    <row r="66" spans="1:12" x14ac:dyDescent="0.25">
      <c r="A66" t="str">
        <f>[1]Month!R65</f>
        <v>VRAC</v>
      </c>
      <c r="B66">
        <f>[1]Month!S65</f>
        <v>43800</v>
      </c>
      <c r="C66">
        <f>[1]Month!T65</f>
        <v>-200</v>
      </c>
      <c r="J66" t="str">
        <f>[1]Last7days!R65</f>
        <v>VRAC</v>
      </c>
      <c r="K66">
        <f>[1]Last7days!S65</f>
        <v>39860</v>
      </c>
      <c r="L66">
        <f>[1]Last7days!T65</f>
        <v>-140</v>
      </c>
    </row>
    <row r="67" spans="1:12" x14ac:dyDescent="0.25">
      <c r="A67" t="str">
        <f>[1]Month!R66</f>
        <v>VRAC</v>
      </c>
      <c r="B67">
        <f>[1]Month!S66</f>
        <v>43960</v>
      </c>
      <c r="C67">
        <f>[1]Month!T66</f>
        <v>-40</v>
      </c>
      <c r="J67" t="str">
        <f>[1]Last7days!R66</f>
        <v>VRAC</v>
      </c>
      <c r="K67">
        <f>[1]Last7days!S66</f>
        <v>39960</v>
      </c>
      <c r="L67">
        <f>[1]Last7days!T66</f>
        <v>-40</v>
      </c>
    </row>
    <row r="68" spans="1:12" x14ac:dyDescent="0.25">
      <c r="A68" t="str">
        <f>[1]Month!R67</f>
        <v>EMB</v>
      </c>
      <c r="B68">
        <f>[1]Month!S67</f>
        <v>39899.375</v>
      </c>
      <c r="C68">
        <f>[1]Month!T67</f>
        <v>-100.625</v>
      </c>
      <c r="J68" t="str">
        <f>[1]Last7days!R67</f>
        <v>VRAC</v>
      </c>
      <c r="K68">
        <f>[1]Last7days!S67</f>
        <v>39940</v>
      </c>
      <c r="L68">
        <f>[1]Last7days!T67</f>
        <v>-60</v>
      </c>
    </row>
    <row r="69" spans="1:12" x14ac:dyDescent="0.25">
      <c r="A69" t="str">
        <f>[1]Month!R68</f>
        <v>VRAC</v>
      </c>
      <c r="B69">
        <f>[1]Month!S68</f>
        <v>38320</v>
      </c>
      <c r="C69">
        <f>[1]Month!T68</f>
        <v>-1680</v>
      </c>
      <c r="J69" t="str">
        <f>[1]Last7days!R68</f>
        <v>VRAC</v>
      </c>
      <c r="K69">
        <f>[1]Last7days!S68</f>
        <v>39960</v>
      </c>
      <c r="L69">
        <f>[1]Last7days!T68</f>
        <v>-40</v>
      </c>
    </row>
    <row r="70" spans="1:12" x14ac:dyDescent="0.25">
      <c r="A70" t="str">
        <f>[1]Month!R69</f>
        <v>VRAC</v>
      </c>
      <c r="B70">
        <f>[1]Month!S69</f>
        <v>43960</v>
      </c>
      <c r="C70">
        <f>[1]Month!T69</f>
        <v>-40</v>
      </c>
      <c r="J70" t="str">
        <f>[1]Last7days!R69</f>
        <v>VRAC</v>
      </c>
      <c r="K70">
        <f>[1]Last7days!S69</f>
        <v>41600</v>
      </c>
      <c r="L70">
        <f>[1]Last7days!T69</f>
        <v>-2400</v>
      </c>
    </row>
    <row r="71" spans="1:12" x14ac:dyDescent="0.25">
      <c r="A71" t="str">
        <f>[1]Month!R70</f>
        <v>VRAC</v>
      </c>
      <c r="B71">
        <f>[1]Month!S70</f>
        <v>43980</v>
      </c>
      <c r="C71">
        <f>[1]Month!T70</f>
        <v>-20</v>
      </c>
      <c r="J71" t="str">
        <f>[1]Last7days!R70</f>
        <v>VRAC</v>
      </c>
      <c r="K71">
        <f>[1]Last7days!S70</f>
        <v>43980</v>
      </c>
      <c r="L71">
        <f>[1]Last7days!T70</f>
        <v>-20</v>
      </c>
    </row>
    <row r="72" spans="1:12" x14ac:dyDescent="0.25">
      <c r="A72" t="str">
        <f>[1]Month!R71</f>
        <v>EMB</v>
      </c>
      <c r="B72">
        <f>[1]Month!S71</f>
        <v>38879.375</v>
      </c>
      <c r="C72">
        <f>[1]Month!T71</f>
        <v>-1120.625</v>
      </c>
      <c r="J72" t="str">
        <f>[1]Last7days!R71</f>
        <v>EMB</v>
      </c>
      <c r="K72" t="str">
        <f>[1]Last7days!S71</f>
        <v/>
      </c>
      <c r="L72" t="str">
        <f>[1]Last7days!T71</f>
        <v/>
      </c>
    </row>
    <row r="73" spans="1:12" x14ac:dyDescent="0.25">
      <c r="A73" t="str">
        <f>[1]Month!R72</f>
        <v>VRAC</v>
      </c>
      <c r="B73">
        <f>[1]Month!S72</f>
        <v>39960</v>
      </c>
      <c r="C73">
        <f>[1]Month!T72</f>
        <v>-40</v>
      </c>
      <c r="J73" t="str">
        <f>[1]Last7days!R72</f>
        <v>VRAC</v>
      </c>
      <c r="K73">
        <f>[1]Last7days!S72</f>
        <v>39860</v>
      </c>
      <c r="L73">
        <f>[1]Last7days!T72</f>
        <v>-140</v>
      </c>
    </row>
    <row r="74" spans="1:12" x14ac:dyDescent="0.25">
      <c r="A74" t="str">
        <f>[1]Month!R73</f>
        <v>VRAC</v>
      </c>
      <c r="B74">
        <f>[1]Month!S73</f>
        <v>39920</v>
      </c>
      <c r="C74">
        <f>[1]Month!T73</f>
        <v>-80</v>
      </c>
      <c r="J74" t="str">
        <f>[1]Last7days!R73</f>
        <v>VRAC</v>
      </c>
      <c r="K74">
        <f>[1]Last7days!S73</f>
        <v>39960</v>
      </c>
      <c r="L74">
        <f>[1]Last7days!T73</f>
        <v>-40</v>
      </c>
    </row>
    <row r="75" spans="1:12" x14ac:dyDescent="0.25">
      <c r="A75" t="str">
        <f>[1]Month!R74</f>
        <v>EMB</v>
      </c>
      <c r="B75">
        <f>[1]Month!S74</f>
        <v>39079.375</v>
      </c>
      <c r="C75">
        <f>[1]Month!T74</f>
        <v>-920.625</v>
      </c>
      <c r="J75" t="str">
        <f>[1]Last7days!R74</f>
        <v>VRAC</v>
      </c>
      <c r="K75">
        <f>[1]Last7days!S74</f>
        <v>39840</v>
      </c>
      <c r="L75">
        <f>[1]Last7days!T74</f>
        <v>-160</v>
      </c>
    </row>
    <row r="76" spans="1:12" x14ac:dyDescent="0.25">
      <c r="A76" t="str">
        <f>[1]Month!R75</f>
        <v>VRAC</v>
      </c>
      <c r="B76">
        <f>[1]Month!S75</f>
        <v>39840</v>
      </c>
      <c r="C76">
        <f>[1]Month!T75</f>
        <v>-160</v>
      </c>
      <c r="J76" t="str">
        <f>[1]Last7days!R75</f>
        <v>VRAC</v>
      </c>
      <c r="K76">
        <f>[1]Last7days!S75</f>
        <v>39860</v>
      </c>
      <c r="L76">
        <f>[1]Last7days!T75</f>
        <v>-140</v>
      </c>
    </row>
    <row r="77" spans="1:12" x14ac:dyDescent="0.25">
      <c r="A77" t="str">
        <f>[1]Month!R76</f>
        <v>VRAC</v>
      </c>
      <c r="B77">
        <f>[1]Month!S76</f>
        <v>39920</v>
      </c>
      <c r="C77">
        <f>[1]Month!T76</f>
        <v>-80</v>
      </c>
      <c r="J77" t="str">
        <f>[1]Last7days!R76</f>
        <v>VRAC</v>
      </c>
      <c r="K77">
        <f>[1]Last7days!S76</f>
        <v>39840</v>
      </c>
      <c r="L77">
        <f>[1]Last7days!T76</f>
        <v>-160</v>
      </c>
    </row>
    <row r="78" spans="1:12" x14ac:dyDescent="0.25">
      <c r="A78" t="str">
        <f>[1]Month!R77</f>
        <v>EMB</v>
      </c>
      <c r="B78">
        <f>[1]Month!S77</f>
        <v>37975</v>
      </c>
      <c r="C78">
        <f>[1]Month!T77</f>
        <v>-2025</v>
      </c>
      <c r="J78" t="str">
        <f>[1]Last7days!R77</f>
        <v>VRAC</v>
      </c>
      <c r="K78">
        <f>[1]Last7days!S77</f>
        <v>40020</v>
      </c>
      <c r="L78">
        <f>[1]Last7days!T77</f>
        <v>20</v>
      </c>
    </row>
    <row r="79" spans="1:12" x14ac:dyDescent="0.25">
      <c r="A79" t="str">
        <f>[1]Month!R78</f>
        <v>VRAC</v>
      </c>
      <c r="B79">
        <f>[1]Month!S78</f>
        <v>39880</v>
      </c>
      <c r="C79">
        <f>[1]Month!T78</f>
        <v>-120</v>
      </c>
      <c r="J79" t="str">
        <f>[1]Last7days!R78</f>
        <v>VRAC</v>
      </c>
      <c r="K79">
        <f>[1]Last7days!S78</f>
        <v>43980</v>
      </c>
      <c r="L79">
        <f>[1]Last7days!T78</f>
        <v>-20</v>
      </c>
    </row>
    <row r="80" spans="1:12" x14ac:dyDescent="0.25">
      <c r="A80" t="str">
        <f>[1]Month!R79</f>
        <v>EMB</v>
      </c>
      <c r="B80" t="str">
        <f>[1]Month!S79</f>
        <v/>
      </c>
      <c r="C80" t="str">
        <f>[1]Month!T79</f>
        <v/>
      </c>
      <c r="J80" t="str">
        <f>[1]Last7days!R79</f>
        <v>EMB</v>
      </c>
      <c r="K80">
        <f>[1]Last7days!S79</f>
        <v>42488.75</v>
      </c>
      <c r="L80">
        <f>[1]Last7days!T79</f>
        <v>-1511.25</v>
      </c>
    </row>
    <row r="81" spans="1:12" x14ac:dyDescent="0.25">
      <c r="A81" t="str">
        <f>[1]Month!R80</f>
        <v>EMB</v>
      </c>
      <c r="B81" t="str">
        <f>[1]Month!S80</f>
        <v/>
      </c>
      <c r="C81" t="str">
        <f>[1]Month!T80</f>
        <v/>
      </c>
      <c r="J81" t="str">
        <f>[1]Last7days!R80</f>
        <v>EMB</v>
      </c>
      <c r="K81">
        <f>[1]Last7days!S80</f>
        <v>42048.75</v>
      </c>
      <c r="L81">
        <f>[1]Last7days!T80</f>
        <v>-1951.25</v>
      </c>
    </row>
    <row r="82" spans="1:12" x14ac:dyDescent="0.25">
      <c r="A82" t="str">
        <f>[1]Month!R81</f>
        <v>VRAC</v>
      </c>
      <c r="B82">
        <f>[1]Month!S81</f>
        <v>39900</v>
      </c>
      <c r="C82">
        <f>[1]Month!T81</f>
        <v>-100</v>
      </c>
      <c r="J82" t="str">
        <f>[1]Last7days!R81</f>
        <v>EMB</v>
      </c>
      <c r="K82">
        <f>[1]Last7days!S81</f>
        <v>41948.75</v>
      </c>
      <c r="L82">
        <f>[1]Last7days!T81</f>
        <v>-2051.25</v>
      </c>
    </row>
    <row r="83" spans="1:12" x14ac:dyDescent="0.25">
      <c r="A83" t="str">
        <f>[1]Month!R82</f>
        <v>VRAC</v>
      </c>
      <c r="B83">
        <f>[1]Month!S82</f>
        <v>39860</v>
      </c>
      <c r="C83">
        <f>[1]Month!T82</f>
        <v>-140</v>
      </c>
      <c r="J83" t="str">
        <f>[1]Last7days!R82</f>
        <v>EMB</v>
      </c>
      <c r="K83">
        <f>[1]Last7days!S82</f>
        <v>42308.75</v>
      </c>
      <c r="L83">
        <f>[1]Last7days!T82</f>
        <v>-1691.25</v>
      </c>
    </row>
    <row r="84" spans="1:12" x14ac:dyDescent="0.25">
      <c r="A84" t="str">
        <f>[1]Month!R83</f>
        <v>VRAC</v>
      </c>
      <c r="B84">
        <f>[1]Month!S83</f>
        <v>39780</v>
      </c>
      <c r="C84">
        <f>[1]Month!T83</f>
        <v>-220</v>
      </c>
      <c r="J84" t="str">
        <f>[1]Last7days!R83</f>
        <v>EMB</v>
      </c>
      <c r="K84">
        <f>[1]Last7days!S83</f>
        <v>41328.75</v>
      </c>
      <c r="L84">
        <f>[1]Last7days!T83</f>
        <v>-2671.25</v>
      </c>
    </row>
    <row r="85" spans="1:12" x14ac:dyDescent="0.25">
      <c r="A85" t="str">
        <f>[1]Month!R84</f>
        <v>VRAC</v>
      </c>
      <c r="B85">
        <f>[1]Month!S84</f>
        <v>39940</v>
      </c>
      <c r="C85">
        <f>[1]Month!T84</f>
        <v>-60</v>
      </c>
      <c r="J85" t="str">
        <f>[1]Last7days!R84</f>
        <v>EMB</v>
      </c>
      <c r="K85">
        <f>[1]Last7days!S84</f>
        <v>42068.75</v>
      </c>
      <c r="L85">
        <f>[1]Last7days!T84</f>
        <v>-1931.25</v>
      </c>
    </row>
    <row r="86" spans="1:12" x14ac:dyDescent="0.25">
      <c r="A86" t="str">
        <f>[1]Month!R85</f>
        <v>EMB</v>
      </c>
      <c r="B86" t="str">
        <f>[1]Month!S85</f>
        <v/>
      </c>
      <c r="C86" t="str">
        <f>[1]Month!T85</f>
        <v/>
      </c>
      <c r="J86" t="str">
        <f>[1]Last7days!R85</f>
        <v>VRAC</v>
      </c>
      <c r="K86">
        <f>[1]Last7days!S85</f>
        <v>39980</v>
      </c>
      <c r="L86">
        <f>[1]Last7days!T85</f>
        <v>-20</v>
      </c>
    </row>
    <row r="87" spans="1:12" x14ac:dyDescent="0.25">
      <c r="A87" t="str">
        <f>[1]Month!R86</f>
        <v>VRAC</v>
      </c>
      <c r="B87">
        <f>[1]Month!S86</f>
        <v>41900</v>
      </c>
      <c r="C87">
        <f>[1]Month!T86</f>
        <v>-2100</v>
      </c>
      <c r="J87" t="str">
        <f>[1]Last7days!R86</f>
        <v>VRAC</v>
      </c>
      <c r="K87">
        <f>[1]Last7days!S86</f>
        <v>40000</v>
      </c>
      <c r="L87">
        <f>[1]Last7days!T86</f>
        <v>0</v>
      </c>
    </row>
    <row r="88" spans="1:12" x14ac:dyDescent="0.25">
      <c r="A88" t="str">
        <f>[1]Month!R87</f>
        <v>VRAC</v>
      </c>
      <c r="B88">
        <f>[1]Month!S87</f>
        <v>39920</v>
      </c>
      <c r="C88">
        <f>[1]Month!T87</f>
        <v>-80</v>
      </c>
      <c r="J88" t="str">
        <f>[1]Last7days!R87</f>
        <v>EMB</v>
      </c>
      <c r="K88">
        <f>[1]Last7days!S87</f>
        <v>39056</v>
      </c>
      <c r="L88">
        <f>[1]Last7days!T87</f>
        <v>-944</v>
      </c>
    </row>
    <row r="89" spans="1:12" x14ac:dyDescent="0.25">
      <c r="A89" t="str">
        <f>[1]Month!R88</f>
        <v>EMB</v>
      </c>
      <c r="B89" t="str">
        <f>[1]Month!S88</f>
        <v/>
      </c>
      <c r="C89" t="str">
        <f>[1]Month!T88</f>
        <v/>
      </c>
      <c r="J89" t="str">
        <f>[1]Last7days!R88</f>
        <v>EMB</v>
      </c>
      <c r="K89">
        <f>[1]Last7days!S88</f>
        <v>41988.75</v>
      </c>
      <c r="L89">
        <f>[1]Last7days!T88</f>
        <v>-2011.25</v>
      </c>
    </row>
    <row r="90" spans="1:12" x14ac:dyDescent="0.25">
      <c r="A90" t="str">
        <f>[1]Month!R89</f>
        <v>VRAC</v>
      </c>
      <c r="B90">
        <f>[1]Month!S89</f>
        <v>43800</v>
      </c>
      <c r="C90">
        <f>[1]Month!T89</f>
        <v>-200</v>
      </c>
      <c r="J90" t="str">
        <f>[1]Last7days!R89</f>
        <v>VRAC</v>
      </c>
      <c r="K90">
        <f>[1]Last7days!S89</f>
        <v>43880</v>
      </c>
      <c r="L90">
        <f>[1]Last7days!T89</f>
        <v>-120</v>
      </c>
    </row>
    <row r="91" spans="1:12" x14ac:dyDescent="0.25">
      <c r="A91" t="str">
        <f>[1]Month!R90</f>
        <v>EMB</v>
      </c>
      <c r="B91">
        <f>[1]Month!S90</f>
        <v>41748.75</v>
      </c>
      <c r="C91">
        <f>[1]Month!T90</f>
        <v>-2251.25</v>
      </c>
      <c r="J91" t="str">
        <f>[1]Last7days!R90</f>
        <v>VRAC</v>
      </c>
      <c r="K91">
        <f>[1]Last7days!S90</f>
        <v>38720</v>
      </c>
      <c r="L91">
        <f>[1]Last7days!T90</f>
        <v>-1280</v>
      </c>
    </row>
    <row r="92" spans="1:12" x14ac:dyDescent="0.25">
      <c r="A92" t="str">
        <f>[1]Month!R91</f>
        <v>EMB</v>
      </c>
      <c r="B92">
        <f>[1]Month!S91</f>
        <v>43188.75</v>
      </c>
      <c r="C92">
        <f>[1]Month!T91</f>
        <v>-811.25</v>
      </c>
      <c r="J92" t="str">
        <f>[1]Last7days!R91</f>
        <v>VRAC</v>
      </c>
      <c r="K92">
        <f>[1]Last7days!S91</f>
        <v>39840</v>
      </c>
      <c r="L92">
        <f>[1]Last7days!T91</f>
        <v>-160</v>
      </c>
    </row>
    <row r="93" spans="1:12" x14ac:dyDescent="0.25">
      <c r="A93" t="str">
        <f>[1]Month!R92</f>
        <v>EMB</v>
      </c>
      <c r="B93">
        <f>[1]Month!S92</f>
        <v>42148.75</v>
      </c>
      <c r="C93">
        <f>[1]Month!T92</f>
        <v>-1851.25</v>
      </c>
      <c r="J93" t="str">
        <f>[1]Last7days!R92</f>
        <v>EMB</v>
      </c>
      <c r="K93" t="str">
        <f>[1]Last7days!S92</f>
        <v/>
      </c>
      <c r="L93" t="str">
        <f>[1]Last7days!T92</f>
        <v/>
      </c>
    </row>
    <row r="94" spans="1:12" x14ac:dyDescent="0.25">
      <c r="A94" t="str">
        <f>[1]Month!R93</f>
        <v>EMB</v>
      </c>
      <c r="B94">
        <f>[1]Month!S93</f>
        <v>38819.375</v>
      </c>
      <c r="C94">
        <f>[1]Month!T93</f>
        <v>-1180.625</v>
      </c>
      <c r="J94" t="str">
        <f>[1]Last7days!R93</f>
        <v>VRAC</v>
      </c>
      <c r="K94">
        <f>[1]Last7days!S93</f>
        <v>39780</v>
      </c>
      <c r="L94">
        <f>[1]Last7days!T93</f>
        <v>-220</v>
      </c>
    </row>
    <row r="95" spans="1:12" x14ac:dyDescent="0.25">
      <c r="A95" t="str">
        <f>[1]Month!R94</f>
        <v>VRAC</v>
      </c>
      <c r="B95">
        <f>[1]Month!S94</f>
        <v>39880</v>
      </c>
      <c r="C95">
        <f>[1]Month!T94</f>
        <v>-120</v>
      </c>
      <c r="J95" t="str">
        <f>[1]Last7days!R94</f>
        <v>EMB</v>
      </c>
      <c r="K95">
        <f>[1]Last7days!S94</f>
        <v>39099.375</v>
      </c>
      <c r="L95">
        <f>[1]Last7days!T94</f>
        <v>-900.625</v>
      </c>
    </row>
    <row r="96" spans="1:12" x14ac:dyDescent="0.25">
      <c r="A96" t="str">
        <f>[1]Month!R95</f>
        <v>VRAC</v>
      </c>
      <c r="B96" t="str">
        <f>[1]Month!S95</f>
        <v/>
      </c>
      <c r="C96" t="str">
        <f>[1]Month!T95</f>
        <v/>
      </c>
      <c r="J96" t="str">
        <f>[1]Last7days!R95</f>
        <v>VRAC</v>
      </c>
      <c r="K96" t="str">
        <f>[1]Last7days!S95</f>
        <v/>
      </c>
      <c r="L96" t="str">
        <f>[1]Last7days!T95</f>
        <v/>
      </c>
    </row>
    <row r="97" spans="1:12" x14ac:dyDescent="0.25">
      <c r="A97" t="str">
        <f>[1]Month!R96</f>
        <v>VRAC</v>
      </c>
      <c r="B97" t="str">
        <f>[1]Month!S96</f>
        <v/>
      </c>
      <c r="C97" t="str">
        <f>[1]Month!T96</f>
        <v/>
      </c>
      <c r="J97" t="str">
        <f>[1]Last7days!R96</f>
        <v>VRAC</v>
      </c>
      <c r="K97">
        <f>[1]Last7days!S96</f>
        <v>39940</v>
      </c>
      <c r="L97">
        <f>[1]Last7days!T96</f>
        <v>-60</v>
      </c>
    </row>
    <row r="98" spans="1:12" x14ac:dyDescent="0.25">
      <c r="A98" t="str">
        <f>[1]Month!R97</f>
        <v>EMB</v>
      </c>
      <c r="B98" t="str">
        <f>[1]Month!S97</f>
        <v/>
      </c>
      <c r="C98" t="str">
        <f>[1]Month!T97</f>
        <v/>
      </c>
      <c r="J98" t="str">
        <f>[1]Last7days!R97</f>
        <v>VRAC</v>
      </c>
      <c r="K98">
        <f>[1]Last7days!S97</f>
        <v>39980</v>
      </c>
      <c r="L98">
        <f>[1]Last7days!T97</f>
        <v>-20</v>
      </c>
    </row>
    <row r="99" spans="1:12" x14ac:dyDescent="0.25">
      <c r="A99" t="str">
        <f>[1]Month!R98</f>
        <v>VRAC</v>
      </c>
      <c r="B99">
        <f>[1]Month!S98</f>
        <v>43120</v>
      </c>
      <c r="C99">
        <f>[1]Month!T98</f>
        <v>-880</v>
      </c>
      <c r="J99" t="str">
        <f>[1]Last7days!R98</f>
        <v>VRAC</v>
      </c>
      <c r="K99">
        <f>[1]Last7days!S98</f>
        <v>43420</v>
      </c>
      <c r="L99">
        <f>[1]Last7days!T98</f>
        <v>-580</v>
      </c>
    </row>
    <row r="100" spans="1:12" x14ac:dyDescent="0.25">
      <c r="A100" t="str">
        <f>[1]Month!R99</f>
        <v>VRAC</v>
      </c>
      <c r="B100">
        <f>[1]Month!S99</f>
        <v>39900</v>
      </c>
      <c r="C100">
        <f>[1]Month!T99</f>
        <v>-100</v>
      </c>
      <c r="J100" t="str">
        <f>[1]Last7days!R99</f>
        <v>EMB</v>
      </c>
      <c r="K100">
        <f>[1]Last7days!S99</f>
        <v>38859.375</v>
      </c>
      <c r="L100">
        <f>[1]Last7days!T99</f>
        <v>-1140.625</v>
      </c>
    </row>
    <row r="101" spans="1:12" x14ac:dyDescent="0.25">
      <c r="A101" t="str">
        <f>[1]Month!R100</f>
        <v>EMB</v>
      </c>
      <c r="B101">
        <f>[1]Month!S100</f>
        <v>38610</v>
      </c>
      <c r="C101">
        <f>[1]Month!T100</f>
        <v>-1390</v>
      </c>
      <c r="J101" t="str">
        <f>[1]Last7days!R100</f>
        <v>VRAC</v>
      </c>
      <c r="K101">
        <f>[1]Last7days!S100</f>
        <v>39780</v>
      </c>
      <c r="L101">
        <f>[1]Last7days!T100</f>
        <v>-220</v>
      </c>
    </row>
    <row r="102" spans="1:12" x14ac:dyDescent="0.25">
      <c r="A102" t="str">
        <f>[1]Month!R101</f>
        <v>VRAC</v>
      </c>
      <c r="B102">
        <f>[1]Month!S101</f>
        <v>43860</v>
      </c>
      <c r="C102">
        <f>[1]Month!T101</f>
        <v>-140</v>
      </c>
      <c r="J102" t="str">
        <f>[1]Last7days!R101</f>
        <v>VRAC</v>
      </c>
      <c r="K102" t="str">
        <f>[1]Last7days!S101</f>
        <v/>
      </c>
      <c r="L102" t="str">
        <f>[1]Last7days!T101</f>
        <v/>
      </c>
    </row>
    <row r="103" spans="1:12" x14ac:dyDescent="0.25">
      <c r="A103" t="str">
        <f>[1]Month!R102</f>
        <v>VRAC</v>
      </c>
      <c r="B103">
        <f>[1]Month!S102</f>
        <v>38800</v>
      </c>
      <c r="C103">
        <f>[1]Month!T102</f>
        <v>-1200</v>
      </c>
      <c r="J103" t="str">
        <f>[1]Last7days!R102</f>
        <v>VRAC</v>
      </c>
      <c r="K103">
        <f>[1]Last7days!S102</f>
        <v>39880</v>
      </c>
      <c r="L103">
        <f>[1]Last7days!T102</f>
        <v>-120</v>
      </c>
    </row>
    <row r="104" spans="1:12" x14ac:dyDescent="0.25">
      <c r="A104" t="str">
        <f>[1]Month!R103</f>
        <v>VRAC</v>
      </c>
      <c r="B104" t="str">
        <f>[1]Month!S103</f>
        <v/>
      </c>
      <c r="C104" t="str">
        <f>[1]Month!T103</f>
        <v/>
      </c>
      <c r="J104" t="str">
        <f>[1]Last7days!R103</f>
        <v>VRAC</v>
      </c>
      <c r="K104">
        <f>[1]Last7days!S103</f>
        <v>40000</v>
      </c>
      <c r="L104">
        <f>[1]Last7days!T103</f>
        <v>0</v>
      </c>
    </row>
    <row r="105" spans="1:12" x14ac:dyDescent="0.25">
      <c r="A105" t="str">
        <f>[1]Month!R104</f>
        <v>EMB</v>
      </c>
      <c r="B105">
        <f>[1]Month!S104</f>
        <v>38970</v>
      </c>
      <c r="C105">
        <f>[1]Month!T104</f>
        <v>-1030</v>
      </c>
      <c r="J105" t="str">
        <f>[1]Last7days!R104</f>
        <v>VRAC</v>
      </c>
      <c r="K105">
        <f>[1]Last7days!S104</f>
        <v>39920</v>
      </c>
      <c r="L105">
        <f>[1]Last7days!T104</f>
        <v>-80</v>
      </c>
    </row>
    <row r="106" spans="1:12" x14ac:dyDescent="0.25">
      <c r="A106" t="str">
        <f>[1]Month!R105</f>
        <v>VRAC</v>
      </c>
      <c r="B106">
        <f>[1]Month!S105</f>
        <v>39920</v>
      </c>
      <c r="C106">
        <f>[1]Month!T105</f>
        <v>-80</v>
      </c>
      <c r="J106" t="str">
        <f>[1]Last7days!R105</f>
        <v>VRAC</v>
      </c>
      <c r="K106">
        <f>[1]Last7days!S105</f>
        <v>39960</v>
      </c>
      <c r="L106">
        <f>[1]Last7days!T105</f>
        <v>-40</v>
      </c>
    </row>
    <row r="107" spans="1:12" x14ac:dyDescent="0.25">
      <c r="A107" t="str">
        <f>[1]Month!R106</f>
        <v>VRAC</v>
      </c>
      <c r="B107">
        <f>[1]Month!S106</f>
        <v>39740</v>
      </c>
      <c r="C107">
        <f>[1]Month!T106</f>
        <v>-260</v>
      </c>
      <c r="J107" t="str">
        <f>[1]Last7days!R106</f>
        <v>VRAC</v>
      </c>
      <c r="K107">
        <f>[1]Last7days!S106</f>
        <v>42120</v>
      </c>
      <c r="L107">
        <f>[1]Last7days!T106</f>
        <v>-1880</v>
      </c>
    </row>
    <row r="108" spans="1:12" x14ac:dyDescent="0.25">
      <c r="A108" t="str">
        <f>[1]Month!R107</f>
        <v>EMB</v>
      </c>
      <c r="B108">
        <f>[1]Month!S107</f>
        <v>39508.75</v>
      </c>
      <c r="C108">
        <f>[1]Month!T107</f>
        <v>-491.25</v>
      </c>
      <c r="J108" t="str">
        <f>[1]Last7days!R107</f>
        <v>EMB</v>
      </c>
      <c r="K108">
        <f>[1]Last7days!S107</f>
        <v>39179.375</v>
      </c>
      <c r="L108">
        <f>[1]Last7days!T107</f>
        <v>-820.625</v>
      </c>
    </row>
    <row r="109" spans="1:12" x14ac:dyDescent="0.25">
      <c r="A109" t="str">
        <f>[1]Month!R108</f>
        <v>VRAC</v>
      </c>
      <c r="B109">
        <f>[1]Month!S108</f>
        <v>43580</v>
      </c>
      <c r="C109">
        <f>[1]Month!T108</f>
        <v>-420</v>
      </c>
      <c r="J109" t="str">
        <f>[1]Last7days!R108</f>
        <v>EMB</v>
      </c>
      <c r="K109">
        <f>[1]Last7days!S108</f>
        <v>42248.75</v>
      </c>
      <c r="L109">
        <f>[1]Last7days!T108</f>
        <v>-1751.25</v>
      </c>
    </row>
    <row r="110" spans="1:12" x14ac:dyDescent="0.25">
      <c r="A110" t="str">
        <f>[1]Month!R109</f>
        <v>VRAC</v>
      </c>
      <c r="B110">
        <f>[1]Month!S109</f>
        <v>43920</v>
      </c>
      <c r="C110">
        <f>[1]Month!T109</f>
        <v>-80</v>
      </c>
      <c r="J110" t="str">
        <f>[1]Last7days!R109</f>
        <v>VRAC</v>
      </c>
      <c r="K110" t="str">
        <f>[1]Last7days!S109</f>
        <v/>
      </c>
      <c r="L110" t="str">
        <f>[1]Last7days!T109</f>
        <v/>
      </c>
    </row>
    <row r="111" spans="1:12" x14ac:dyDescent="0.25">
      <c r="A111" t="str">
        <f>[1]Month!R110</f>
        <v>EMB</v>
      </c>
      <c r="B111">
        <f>[1]Month!S110</f>
        <v>39119.375</v>
      </c>
      <c r="C111">
        <f>[1]Month!T110</f>
        <v>-880.625</v>
      </c>
      <c r="J111" t="str">
        <f>[1]Last7days!R110</f>
        <v>VRAC</v>
      </c>
      <c r="K111" t="str">
        <f>[1]Last7days!S110</f>
        <v/>
      </c>
      <c r="L111" t="str">
        <f>[1]Last7days!T110</f>
        <v/>
      </c>
    </row>
    <row r="112" spans="1:12" x14ac:dyDescent="0.25">
      <c r="A112" t="str">
        <f>[1]Month!R111</f>
        <v>EMB</v>
      </c>
      <c r="B112">
        <f>[1]Month!S111</f>
        <v>38859.375</v>
      </c>
      <c r="C112">
        <f>[1]Month!T111</f>
        <v>-1140.625</v>
      </c>
      <c r="J112" t="str">
        <f>[1]Last7days!R111</f>
        <v>VRAC</v>
      </c>
      <c r="K112">
        <f>[1]Last7days!S111</f>
        <v>43900</v>
      </c>
      <c r="L112">
        <f>[1]Last7days!T111</f>
        <v>-100</v>
      </c>
    </row>
    <row r="113" spans="1:12" x14ac:dyDescent="0.25">
      <c r="A113" t="str">
        <f>[1]Month!R112</f>
        <v>EMB</v>
      </c>
      <c r="B113">
        <f>[1]Month!S112</f>
        <v>33958.75</v>
      </c>
      <c r="C113">
        <f>[1]Month!T112</f>
        <v>-6041.25</v>
      </c>
      <c r="J113" t="str">
        <f>[1]Last7days!R112</f>
        <v>VRAC</v>
      </c>
      <c r="K113">
        <f>[1]Last7days!S112</f>
        <v>39960</v>
      </c>
      <c r="L113">
        <f>[1]Last7days!T112</f>
        <v>-40</v>
      </c>
    </row>
    <row r="114" spans="1:12" x14ac:dyDescent="0.25">
      <c r="A114" t="str">
        <f>[1]Month!R113</f>
        <v>VRAC</v>
      </c>
      <c r="B114">
        <f>[1]Month!S113</f>
        <v>39900</v>
      </c>
      <c r="C114">
        <f>[1]Month!T113</f>
        <v>-100</v>
      </c>
      <c r="J114" t="str">
        <f>[1]Last7days!R113</f>
        <v>VRAC</v>
      </c>
      <c r="K114">
        <f>[1]Last7days!S113</f>
        <v>43980</v>
      </c>
      <c r="L114">
        <f>[1]Last7days!T113</f>
        <v>-20</v>
      </c>
    </row>
    <row r="115" spans="1:12" x14ac:dyDescent="0.25">
      <c r="A115" t="str">
        <f>[1]Month!R114</f>
        <v>VRAC</v>
      </c>
      <c r="B115">
        <f>[1]Month!S114</f>
        <v>39920</v>
      </c>
      <c r="C115">
        <f>[1]Month!T114</f>
        <v>-80</v>
      </c>
      <c r="J115" t="str">
        <f>[1]Last7days!R114</f>
        <v>VRAC</v>
      </c>
      <c r="K115">
        <f>[1]Last7days!S114</f>
        <v>39940</v>
      </c>
      <c r="L115">
        <f>[1]Last7days!T114</f>
        <v>-60</v>
      </c>
    </row>
    <row r="116" spans="1:12" x14ac:dyDescent="0.25">
      <c r="A116" t="str">
        <f>[1]Month!R115</f>
        <v>VRAC</v>
      </c>
      <c r="B116">
        <f>[1]Month!S115</f>
        <v>39900</v>
      </c>
      <c r="C116">
        <f>[1]Month!T115</f>
        <v>-100</v>
      </c>
      <c r="J116" t="str">
        <f>[1]Last7days!R115</f>
        <v>VRAC</v>
      </c>
      <c r="K116">
        <f>[1]Last7days!S115</f>
        <v>38560</v>
      </c>
      <c r="L116">
        <f>[1]Last7days!T115</f>
        <v>-1440</v>
      </c>
    </row>
    <row r="117" spans="1:12" x14ac:dyDescent="0.25">
      <c r="A117" t="str">
        <f>[1]Month!R116</f>
        <v>EMB</v>
      </c>
      <c r="B117">
        <f>[1]Month!S116</f>
        <v>42928.75</v>
      </c>
      <c r="C117">
        <f>[1]Month!T116</f>
        <v>-1071.25</v>
      </c>
      <c r="J117" t="str">
        <f>[1]Last7days!R116</f>
        <v>VRAC</v>
      </c>
      <c r="K117">
        <f>[1]Last7days!S116</f>
        <v>38600</v>
      </c>
      <c r="L117">
        <f>[1]Last7days!T116</f>
        <v>-1400</v>
      </c>
    </row>
    <row r="118" spans="1:12" x14ac:dyDescent="0.25">
      <c r="A118" t="str">
        <f>[1]Month!R117</f>
        <v>VRAC</v>
      </c>
      <c r="B118">
        <f>[1]Month!S117</f>
        <v>39920</v>
      </c>
      <c r="C118">
        <f>[1]Month!T117</f>
        <v>-80</v>
      </c>
      <c r="J118" t="str">
        <f>[1]Last7days!R117</f>
        <v>VRAC</v>
      </c>
      <c r="K118">
        <f>[1]Last7days!S117</f>
        <v>39600</v>
      </c>
      <c r="L118">
        <f>[1]Last7days!T117</f>
        <v>-4400</v>
      </c>
    </row>
    <row r="119" spans="1:12" x14ac:dyDescent="0.25">
      <c r="A119" t="str">
        <f>[1]Month!R118</f>
        <v>VRAC</v>
      </c>
      <c r="B119">
        <f>[1]Month!S118</f>
        <v>39940</v>
      </c>
      <c r="C119">
        <f>[1]Month!T118</f>
        <v>-60</v>
      </c>
      <c r="J119" t="str">
        <f>[1]Last7days!R118</f>
        <v>VRAC</v>
      </c>
      <c r="K119">
        <f>[1]Last7days!S118</f>
        <v>39840</v>
      </c>
      <c r="L119">
        <f>[1]Last7days!T118</f>
        <v>-160</v>
      </c>
    </row>
    <row r="120" spans="1:12" x14ac:dyDescent="0.25">
      <c r="A120" t="str">
        <f>[1]Month!R119</f>
        <v>VRAC</v>
      </c>
      <c r="B120">
        <f>[1]Month!S119</f>
        <v>43820</v>
      </c>
      <c r="C120">
        <f>[1]Month!T119</f>
        <v>-180</v>
      </c>
      <c r="J120" t="str">
        <f>[1]Last7days!R119</f>
        <v>VRAC</v>
      </c>
      <c r="K120">
        <f>[1]Last7days!S119</f>
        <v>39940</v>
      </c>
      <c r="L120">
        <f>[1]Last7days!T119</f>
        <v>-60</v>
      </c>
    </row>
    <row r="121" spans="1:12" x14ac:dyDescent="0.25">
      <c r="A121" t="str">
        <f>[1]Month!R120</f>
        <v>VRAC</v>
      </c>
      <c r="B121">
        <f>[1]Month!S120</f>
        <v>43000</v>
      </c>
      <c r="C121">
        <f>[1]Month!T120</f>
        <v>-1000</v>
      </c>
      <c r="J121" t="str">
        <f>[1]Last7days!R120</f>
        <v>VRAC</v>
      </c>
      <c r="K121">
        <f>[1]Last7days!S120</f>
        <v>39960</v>
      </c>
      <c r="L121">
        <f>[1]Last7days!T120</f>
        <v>-40</v>
      </c>
    </row>
    <row r="122" spans="1:12" x14ac:dyDescent="0.25">
      <c r="A122" t="str">
        <f>[1]Month!R121</f>
        <v>VRAC</v>
      </c>
      <c r="B122">
        <f>[1]Month!S121</f>
        <v>39840</v>
      </c>
      <c r="C122">
        <f>[1]Month!T121</f>
        <v>-160</v>
      </c>
      <c r="J122" t="str">
        <f>[1]Last7days!R121</f>
        <v>VRAC</v>
      </c>
      <c r="K122">
        <f>[1]Last7days!S121</f>
        <v>43840</v>
      </c>
      <c r="L122">
        <f>[1]Last7days!T121</f>
        <v>-160</v>
      </c>
    </row>
    <row r="123" spans="1:12" x14ac:dyDescent="0.25">
      <c r="A123" t="str">
        <f>[1]Month!R122</f>
        <v>VRAC</v>
      </c>
      <c r="B123">
        <f>[1]Month!S122</f>
        <v>41940</v>
      </c>
      <c r="C123">
        <f>[1]Month!T122</f>
        <v>-2060</v>
      </c>
      <c r="J123" t="str">
        <f>[1]Last7days!R122</f>
        <v>VRAC</v>
      </c>
      <c r="K123">
        <f>[1]Last7days!S122</f>
        <v>43860</v>
      </c>
      <c r="L123">
        <f>[1]Last7days!T122</f>
        <v>-140</v>
      </c>
    </row>
    <row r="124" spans="1:12" x14ac:dyDescent="0.25">
      <c r="A124" t="str">
        <f>[1]Month!R123</f>
        <v>VRAC</v>
      </c>
      <c r="B124">
        <f>[1]Month!S123</f>
        <v>41680</v>
      </c>
      <c r="C124">
        <f>[1]Month!T123</f>
        <v>-2320</v>
      </c>
      <c r="J124" t="str">
        <f>[1]Last7days!R123</f>
        <v>EMB</v>
      </c>
      <c r="K124">
        <f>[1]Last7days!S123</f>
        <v>41059.375</v>
      </c>
      <c r="L124">
        <f>[1]Last7days!T123</f>
        <v>-2940.625</v>
      </c>
    </row>
    <row r="125" spans="1:12" x14ac:dyDescent="0.25">
      <c r="A125" t="str">
        <f>[1]Month!R124</f>
        <v>EMB</v>
      </c>
      <c r="B125" t="str">
        <f>[1]Month!S124</f>
        <v/>
      </c>
      <c r="C125" t="str">
        <f>[1]Month!T124</f>
        <v/>
      </c>
      <c r="J125" t="str">
        <f>[1]Last7days!R124</f>
        <v>VRAC</v>
      </c>
      <c r="K125">
        <f>[1]Last7days!S124</f>
        <v>43880</v>
      </c>
      <c r="L125">
        <f>[1]Last7days!T124</f>
        <v>-120</v>
      </c>
    </row>
    <row r="126" spans="1:12" x14ac:dyDescent="0.25">
      <c r="A126" t="str">
        <f>[1]Month!R125</f>
        <v>VRAC</v>
      </c>
      <c r="B126">
        <f>[1]Month!S125</f>
        <v>39880</v>
      </c>
      <c r="C126">
        <f>[1]Month!T125</f>
        <v>-120</v>
      </c>
      <c r="J126" t="str">
        <f>[1]Last7days!R125</f>
        <v>EMB</v>
      </c>
      <c r="K126">
        <f>[1]Last7days!S125</f>
        <v>41968.75</v>
      </c>
      <c r="L126">
        <f>[1]Last7days!T125</f>
        <v>-2031.25</v>
      </c>
    </row>
    <row r="127" spans="1:12" x14ac:dyDescent="0.25">
      <c r="A127" t="str">
        <f>[1]Month!R126</f>
        <v>VRAC</v>
      </c>
      <c r="B127" t="str">
        <f>[1]Month!S126</f>
        <v/>
      </c>
      <c r="C127" t="str">
        <f>[1]Month!T126</f>
        <v/>
      </c>
      <c r="J127" t="str">
        <f>[1]Last7days!R126</f>
        <v>EMB</v>
      </c>
      <c r="K127">
        <f>[1]Last7days!S126</f>
        <v>41948.75</v>
      </c>
      <c r="L127">
        <f>[1]Last7days!T126</f>
        <v>-2051.25</v>
      </c>
    </row>
    <row r="128" spans="1:12" x14ac:dyDescent="0.25">
      <c r="A128" t="str">
        <f>[1]Month!R127</f>
        <v>VRAC</v>
      </c>
      <c r="B128">
        <f>[1]Month!S127</f>
        <v>39880</v>
      </c>
      <c r="C128">
        <f>[1]Month!T127</f>
        <v>-120</v>
      </c>
      <c r="J128" t="str">
        <f>[1]Last7days!R127</f>
        <v>EMB</v>
      </c>
      <c r="K128">
        <f>[1]Last7days!S127</f>
        <v>42548.75</v>
      </c>
      <c r="L128">
        <f>[1]Last7days!T127</f>
        <v>-1451.25</v>
      </c>
    </row>
    <row r="129" spans="1:12" x14ac:dyDescent="0.25">
      <c r="A129" t="str">
        <f>[1]Month!R128</f>
        <v>VRAC</v>
      </c>
      <c r="B129">
        <f>[1]Month!S128</f>
        <v>39880</v>
      </c>
      <c r="C129">
        <f>[1]Month!T128</f>
        <v>-120</v>
      </c>
      <c r="J129" t="str">
        <f>[1]Last7days!R128</f>
        <v>EMB</v>
      </c>
      <c r="K129">
        <f>[1]Last7days!S128</f>
        <v>42288.75</v>
      </c>
      <c r="L129">
        <f>[1]Last7days!T128</f>
        <v>-1711.25</v>
      </c>
    </row>
    <row r="130" spans="1:12" x14ac:dyDescent="0.25">
      <c r="A130" t="str">
        <f>[1]Month!R129</f>
        <v>VRAC</v>
      </c>
      <c r="B130">
        <f>[1]Month!S129</f>
        <v>43920</v>
      </c>
      <c r="C130">
        <f>[1]Month!T129</f>
        <v>-80</v>
      </c>
      <c r="J130" t="str">
        <f>[1]Last7days!R129</f>
        <v>VRAC</v>
      </c>
      <c r="K130">
        <f>[1]Last7days!S129</f>
        <v>43900</v>
      </c>
      <c r="L130">
        <f>[1]Last7days!T129</f>
        <v>-100</v>
      </c>
    </row>
    <row r="131" spans="1:12" x14ac:dyDescent="0.25">
      <c r="A131" t="str">
        <f>[1]Month!R130</f>
        <v>VRAC</v>
      </c>
      <c r="B131">
        <f>[1]Month!S130</f>
        <v>42340</v>
      </c>
      <c r="C131">
        <f>[1]Month!T130</f>
        <v>-1660</v>
      </c>
      <c r="J131" t="str">
        <f>[1]Last7days!R130</f>
        <v>VRAC</v>
      </c>
      <c r="K131">
        <f>[1]Last7days!S130</f>
        <v>40000</v>
      </c>
      <c r="L131">
        <f>[1]Last7days!T130</f>
        <v>0</v>
      </c>
    </row>
    <row r="132" spans="1:12" x14ac:dyDescent="0.25">
      <c r="A132" t="str">
        <f>[1]Month!R131</f>
        <v>EMB</v>
      </c>
      <c r="B132" t="str">
        <f>[1]Month!S131</f>
        <v/>
      </c>
      <c r="C132" t="str">
        <f>[1]Month!T131</f>
        <v/>
      </c>
      <c r="J132" t="str">
        <f>[1]Last7days!R131</f>
        <v>EMB</v>
      </c>
      <c r="K132">
        <f>[1]Last7days!S131</f>
        <v>26822</v>
      </c>
      <c r="L132">
        <f>[1]Last7days!T131</f>
        <v>-13178</v>
      </c>
    </row>
    <row r="133" spans="1:12" x14ac:dyDescent="0.25">
      <c r="A133" t="str">
        <f>[1]Month!R132</f>
        <v>VRAC</v>
      </c>
      <c r="B133">
        <f>[1]Month!S132</f>
        <v>39920</v>
      </c>
      <c r="C133">
        <f>[1]Month!T132</f>
        <v>-80</v>
      </c>
      <c r="J133" t="str">
        <f>[1]Last7days!R132</f>
        <v>EMB</v>
      </c>
      <c r="K133" t="str">
        <f>[1]Last7days!S132</f>
        <v/>
      </c>
      <c r="L133" t="str">
        <f>[1]Last7days!T132</f>
        <v/>
      </c>
    </row>
    <row r="134" spans="1:12" x14ac:dyDescent="0.25">
      <c r="A134" t="str">
        <f>[1]Month!R133</f>
        <v>VRAC</v>
      </c>
      <c r="B134">
        <f>[1]Month!S133</f>
        <v>39880</v>
      </c>
      <c r="C134">
        <f>[1]Month!T133</f>
        <v>-120</v>
      </c>
      <c r="J134" t="str">
        <f>[1]Last7days!R133</f>
        <v>VRAC</v>
      </c>
      <c r="K134" t="str">
        <f>[1]Last7days!S133</f>
        <v/>
      </c>
      <c r="L134" t="str">
        <f>[1]Last7days!T133</f>
        <v/>
      </c>
    </row>
    <row r="135" spans="1:12" x14ac:dyDescent="0.25">
      <c r="A135" t="str">
        <f>[1]Month!R134</f>
        <v>VRAC</v>
      </c>
      <c r="B135">
        <f>[1]Month!S134</f>
        <v>39860</v>
      </c>
      <c r="C135">
        <f>[1]Month!T134</f>
        <v>-140</v>
      </c>
      <c r="J135" t="str">
        <f>[1]Last7days!R134</f>
        <v>VRAC</v>
      </c>
      <c r="K135">
        <f>[1]Last7days!S134</f>
        <v>39500</v>
      </c>
      <c r="L135">
        <f>[1]Last7days!T134</f>
        <v>-500</v>
      </c>
    </row>
    <row r="136" spans="1:12" x14ac:dyDescent="0.25">
      <c r="A136" t="str">
        <f>[1]Month!R135</f>
        <v>VRAC</v>
      </c>
      <c r="B136">
        <f>[1]Month!S135</f>
        <v>35160</v>
      </c>
      <c r="C136">
        <f>[1]Month!T135</f>
        <v>-4840</v>
      </c>
      <c r="J136" t="str">
        <f>[1]Last7days!R135</f>
        <v>VRAC</v>
      </c>
      <c r="K136">
        <f>[1]Last7days!S135</f>
        <v>39860</v>
      </c>
      <c r="L136">
        <f>[1]Last7days!T135</f>
        <v>-140</v>
      </c>
    </row>
    <row r="137" spans="1:12" x14ac:dyDescent="0.25">
      <c r="A137" t="str">
        <f>[1]Month!R136</f>
        <v>VRAC</v>
      </c>
      <c r="B137">
        <f>[1]Month!S136</f>
        <v>39760</v>
      </c>
      <c r="C137">
        <f>[1]Month!T136</f>
        <v>-240</v>
      </c>
      <c r="J137" t="str">
        <f>[1]Last7days!R136</f>
        <v>VRAC</v>
      </c>
      <c r="K137">
        <f>[1]Last7days!S136</f>
        <v>43900</v>
      </c>
      <c r="L137">
        <f>[1]Last7days!T136</f>
        <v>-100</v>
      </c>
    </row>
    <row r="138" spans="1:12" x14ac:dyDescent="0.25">
      <c r="A138" t="str">
        <f>[1]Month!R137</f>
        <v>VRAC</v>
      </c>
      <c r="B138">
        <f>[1]Month!S137</f>
        <v>43940</v>
      </c>
      <c r="C138">
        <f>[1]Month!T137</f>
        <v>-60</v>
      </c>
      <c r="J138" t="str">
        <f>[1]Last7days!R137</f>
        <v>EMB</v>
      </c>
      <c r="K138">
        <f>[1]Last7days!S137</f>
        <v>39668.75</v>
      </c>
      <c r="L138">
        <f>[1]Last7days!T137</f>
        <v>-331.25</v>
      </c>
    </row>
    <row r="139" spans="1:12" x14ac:dyDescent="0.25">
      <c r="A139" t="str">
        <f>[1]Month!R138</f>
        <v>EMB</v>
      </c>
      <c r="B139">
        <f>[1]Month!S138</f>
        <v>38679.375</v>
      </c>
      <c r="C139">
        <f>[1]Month!T138</f>
        <v>-1320.625</v>
      </c>
      <c r="J139" t="str">
        <f>[1]Last7days!R138</f>
        <v>EMB</v>
      </c>
      <c r="K139">
        <f>[1]Last7days!S138</f>
        <v>27164.375</v>
      </c>
      <c r="L139">
        <f>[1]Last7days!T138</f>
        <v>-12835.625</v>
      </c>
    </row>
    <row r="140" spans="1:12" x14ac:dyDescent="0.25">
      <c r="A140" t="str">
        <f>[1]Month!R139</f>
        <v>VRAC</v>
      </c>
      <c r="B140">
        <f>[1]Month!S139</f>
        <v>43960</v>
      </c>
      <c r="C140">
        <f>[1]Month!T139</f>
        <v>-40</v>
      </c>
      <c r="J140" t="str">
        <f>[1]Last7days!R139</f>
        <v>VRAC</v>
      </c>
      <c r="K140" t="str">
        <f>[1]Last7days!S139</f>
        <v/>
      </c>
      <c r="L140" t="str">
        <f>[1]Last7days!T139</f>
        <v/>
      </c>
    </row>
    <row r="141" spans="1:12" x14ac:dyDescent="0.25">
      <c r="A141" t="str">
        <f>[1]Month!R140</f>
        <v>VRAC</v>
      </c>
      <c r="B141">
        <f>[1]Month!S140</f>
        <v>42920</v>
      </c>
      <c r="C141">
        <f>[1]Month!T140</f>
        <v>-1080</v>
      </c>
      <c r="J141" t="str">
        <f>[1]Last7days!R140</f>
        <v>VRAC</v>
      </c>
      <c r="K141">
        <f>[1]Last7days!S140</f>
        <v>43620</v>
      </c>
      <c r="L141">
        <f>[1]Last7days!T140</f>
        <v>-380</v>
      </c>
    </row>
    <row r="142" spans="1:12" x14ac:dyDescent="0.25">
      <c r="A142" t="str">
        <f>[1]Month!R141</f>
        <v>VRAC</v>
      </c>
      <c r="B142">
        <f>[1]Month!S141</f>
        <v>39760</v>
      </c>
      <c r="C142">
        <f>[1]Month!T141</f>
        <v>-240</v>
      </c>
      <c r="J142" t="str">
        <f>[1]Last7days!R141</f>
        <v>VRAC</v>
      </c>
      <c r="K142" t="str">
        <f>[1]Last7days!S141</f>
        <v/>
      </c>
      <c r="L142" t="str">
        <f>[1]Last7days!T141</f>
        <v/>
      </c>
    </row>
    <row r="143" spans="1:12" x14ac:dyDescent="0.25">
      <c r="A143" t="str">
        <f>[1]Month!R142</f>
        <v>EMB</v>
      </c>
      <c r="B143">
        <f>[1]Month!S142</f>
        <v>38819.375</v>
      </c>
      <c r="C143">
        <f>[1]Month!T142</f>
        <v>-1180.625</v>
      </c>
      <c r="J143" t="str">
        <f>[1]Last7days!R142</f>
        <v>VRAC</v>
      </c>
      <c r="K143">
        <f>[1]Last7days!S142</f>
        <v>43160</v>
      </c>
      <c r="L143">
        <f>[1]Last7days!T142</f>
        <v>-840</v>
      </c>
    </row>
    <row r="144" spans="1:12" x14ac:dyDescent="0.25">
      <c r="A144" t="str">
        <f>[1]Month!R143</f>
        <v>VRAC</v>
      </c>
      <c r="B144">
        <f>[1]Month!S143</f>
        <v>39860</v>
      </c>
      <c r="C144">
        <f>[1]Month!T143</f>
        <v>-140</v>
      </c>
      <c r="J144" t="str">
        <f>[1]Last7days!R143</f>
        <v>VRAC</v>
      </c>
      <c r="K144">
        <f>[1]Last7days!S143</f>
        <v>43780</v>
      </c>
      <c r="L144">
        <f>[1]Last7days!T143</f>
        <v>-220</v>
      </c>
    </row>
    <row r="145" spans="1:12" x14ac:dyDescent="0.25">
      <c r="A145" t="str">
        <f>[1]Month!R144</f>
        <v>VRAC</v>
      </c>
      <c r="B145">
        <f>[1]Month!S144</f>
        <v>39960</v>
      </c>
      <c r="C145">
        <f>[1]Month!T144</f>
        <v>-40</v>
      </c>
      <c r="J145" t="str">
        <f>[1]Last7days!R144</f>
        <v>VRAC</v>
      </c>
      <c r="K145">
        <f>[1]Last7days!S144</f>
        <v>39900</v>
      </c>
      <c r="L145">
        <f>[1]Last7days!T144</f>
        <v>-100</v>
      </c>
    </row>
    <row r="146" spans="1:12" x14ac:dyDescent="0.25">
      <c r="A146" t="str">
        <f>[1]Month!R145</f>
        <v>VRAC</v>
      </c>
      <c r="B146">
        <f>[1]Month!S145</f>
        <v>39780</v>
      </c>
      <c r="C146">
        <f>[1]Month!T145</f>
        <v>-220</v>
      </c>
      <c r="J146" t="str">
        <f>[1]Last7days!R145</f>
        <v>EMB</v>
      </c>
      <c r="K146">
        <f>[1]Last7days!S145</f>
        <v>39059.375</v>
      </c>
      <c r="L146">
        <f>[1]Last7days!T145</f>
        <v>-940.625</v>
      </c>
    </row>
    <row r="147" spans="1:12" x14ac:dyDescent="0.25">
      <c r="A147" t="str">
        <f>[1]Month!R146</f>
        <v>VRAC</v>
      </c>
      <c r="B147">
        <f>[1]Month!S146</f>
        <v>39920</v>
      </c>
      <c r="C147">
        <f>[1]Month!T146</f>
        <v>-80</v>
      </c>
      <c r="J147" t="str">
        <f>[1]Last7days!R146</f>
        <v>VRAC</v>
      </c>
      <c r="K147">
        <f>[1]Last7days!S146</f>
        <v>39800</v>
      </c>
      <c r="L147">
        <f>[1]Last7days!T146</f>
        <v>-200</v>
      </c>
    </row>
    <row r="148" spans="1:12" x14ac:dyDescent="0.25">
      <c r="A148" t="str">
        <f>[1]Month!R147</f>
        <v>EMB</v>
      </c>
      <c r="B148">
        <f>[1]Month!S147</f>
        <v>39479.375</v>
      </c>
      <c r="C148">
        <f>[1]Month!T147</f>
        <v>-520.625</v>
      </c>
      <c r="J148" t="str">
        <f>[1]Last7days!R147</f>
        <v>VRAC</v>
      </c>
      <c r="K148">
        <f>[1]Last7days!S147</f>
        <v>39800</v>
      </c>
      <c r="L148">
        <f>[1]Last7days!T147</f>
        <v>-200</v>
      </c>
    </row>
    <row r="149" spans="1:12" x14ac:dyDescent="0.25">
      <c r="A149" t="str">
        <f>[1]Month!R148</f>
        <v>VRAC</v>
      </c>
      <c r="B149">
        <f>[1]Month!S148</f>
        <v>39760</v>
      </c>
      <c r="C149">
        <f>[1]Month!T148</f>
        <v>-240</v>
      </c>
      <c r="J149" t="str">
        <f>[1]Last7days!R148</f>
        <v>VRAC</v>
      </c>
      <c r="K149">
        <f>[1]Last7days!S148</f>
        <v>39960</v>
      </c>
      <c r="L149">
        <f>[1]Last7days!T148</f>
        <v>-40</v>
      </c>
    </row>
    <row r="150" spans="1:12" x14ac:dyDescent="0.25">
      <c r="A150" t="str">
        <f>[1]Month!R149</f>
        <v>EMB</v>
      </c>
      <c r="B150">
        <f>[1]Month!S149</f>
        <v>38679.375</v>
      </c>
      <c r="C150">
        <f>[1]Month!T149</f>
        <v>-1320.625</v>
      </c>
      <c r="J150" t="str">
        <f>[1]Last7days!R149</f>
        <v>VRAC</v>
      </c>
      <c r="K150">
        <f>[1]Last7days!S149</f>
        <v>39860</v>
      </c>
      <c r="L150">
        <f>[1]Last7days!T149</f>
        <v>-140</v>
      </c>
    </row>
    <row r="151" spans="1:12" x14ac:dyDescent="0.25">
      <c r="A151" t="str">
        <f>[1]Month!R150</f>
        <v>VRAC</v>
      </c>
      <c r="B151">
        <f>[1]Month!S150</f>
        <v>38860</v>
      </c>
      <c r="C151">
        <f>[1]Month!T150</f>
        <v>-1140</v>
      </c>
      <c r="J151" t="str">
        <f>[1]Last7days!R150</f>
        <v>VRAC</v>
      </c>
      <c r="K151">
        <f>[1]Last7days!S150</f>
        <v>39900</v>
      </c>
      <c r="L151">
        <f>[1]Last7days!T150</f>
        <v>-100</v>
      </c>
    </row>
    <row r="152" spans="1:12" x14ac:dyDescent="0.25">
      <c r="A152" t="str">
        <f>[1]Month!R151</f>
        <v>VRAC</v>
      </c>
      <c r="B152">
        <f>[1]Month!S151</f>
        <v>38560</v>
      </c>
      <c r="C152">
        <f>[1]Month!T151</f>
        <v>-1440</v>
      </c>
      <c r="J152" t="str">
        <f>[1]Last7days!R151</f>
        <v>VRAC</v>
      </c>
      <c r="K152">
        <f>[1]Last7days!S151</f>
        <v>39900</v>
      </c>
      <c r="L152">
        <f>[1]Last7days!T151</f>
        <v>-100</v>
      </c>
    </row>
    <row r="153" spans="1:12" x14ac:dyDescent="0.25">
      <c r="A153" t="str">
        <f>[1]Month!R152</f>
        <v>VRAC</v>
      </c>
      <c r="B153">
        <f>[1]Month!S152</f>
        <v>39940</v>
      </c>
      <c r="C153">
        <f>[1]Month!T152</f>
        <v>-60</v>
      </c>
      <c r="J153" t="str">
        <f>[1]Last7days!R152</f>
        <v>EMB</v>
      </c>
      <c r="K153">
        <f>[1]Last7days!S152</f>
        <v>37584</v>
      </c>
      <c r="L153">
        <f>[1]Last7days!T152</f>
        <v>-2416</v>
      </c>
    </row>
    <row r="154" spans="1:12" x14ac:dyDescent="0.25">
      <c r="A154" t="str">
        <f>[1]Month!R153</f>
        <v>VRAC</v>
      </c>
      <c r="B154">
        <f>[1]Month!S153</f>
        <v>40020</v>
      </c>
      <c r="C154">
        <f>[1]Month!T153</f>
        <v>20</v>
      </c>
      <c r="J154" t="str">
        <f>[1]Last7days!R153</f>
        <v>VRAC</v>
      </c>
      <c r="K154">
        <f>[1]Last7days!S153</f>
        <v>39920</v>
      </c>
      <c r="L154">
        <f>[1]Last7days!T153</f>
        <v>-80</v>
      </c>
    </row>
    <row r="155" spans="1:12" x14ac:dyDescent="0.25">
      <c r="A155" t="str">
        <f>[1]Month!R154</f>
        <v>VRAC</v>
      </c>
      <c r="B155">
        <f>[1]Month!S154</f>
        <v>39960</v>
      </c>
      <c r="C155">
        <f>[1]Month!T154</f>
        <v>-40</v>
      </c>
      <c r="J155" t="str">
        <f>[1]Last7days!R154</f>
        <v>VRAC</v>
      </c>
      <c r="K155" t="str">
        <f>[1]Last7days!S154</f>
        <v/>
      </c>
      <c r="L155" t="str">
        <f>[1]Last7days!T154</f>
        <v/>
      </c>
    </row>
    <row r="156" spans="1:12" x14ac:dyDescent="0.25">
      <c r="A156" t="str">
        <f>[1]Month!R155</f>
        <v>VRAC</v>
      </c>
      <c r="B156">
        <f>[1]Month!S155</f>
        <v>39940</v>
      </c>
      <c r="C156">
        <f>[1]Month!T155</f>
        <v>-60</v>
      </c>
      <c r="J156" t="str">
        <f>[1]Last7days!R155</f>
        <v>VRAC</v>
      </c>
      <c r="K156">
        <f>[1]Last7days!S155</f>
        <v>39980</v>
      </c>
      <c r="L156">
        <f>[1]Last7days!T155</f>
        <v>-20</v>
      </c>
    </row>
    <row r="157" spans="1:12" x14ac:dyDescent="0.25">
      <c r="A157" t="str">
        <f>[1]Month!R156</f>
        <v>EMB</v>
      </c>
      <c r="B157">
        <f>[1]Month!S156</f>
        <v>41848.75</v>
      </c>
      <c r="C157">
        <f>[1]Month!T156</f>
        <v>-2151.25</v>
      </c>
      <c r="J157" t="str">
        <f>[1]Last7days!R156</f>
        <v>VRAC</v>
      </c>
      <c r="K157">
        <f>[1]Last7days!S156</f>
        <v>40020</v>
      </c>
      <c r="L157">
        <f>[1]Last7days!T156</f>
        <v>20</v>
      </c>
    </row>
    <row r="158" spans="1:12" x14ac:dyDescent="0.25">
      <c r="A158" t="str">
        <f>[1]Month!R157</f>
        <v>EMB</v>
      </c>
      <c r="B158">
        <f>[1]Month!S157</f>
        <v>39328.75</v>
      </c>
      <c r="C158">
        <f>[1]Month!T157</f>
        <v>-671.25</v>
      </c>
      <c r="J158" t="str">
        <f>[1]Last7days!R157</f>
        <v>VRAC</v>
      </c>
      <c r="K158">
        <f>[1]Last7days!S157</f>
        <v>39960</v>
      </c>
      <c r="L158">
        <f>[1]Last7days!T157</f>
        <v>-40</v>
      </c>
    </row>
    <row r="159" spans="1:12" x14ac:dyDescent="0.25">
      <c r="A159" t="str">
        <f>[1]Month!R158</f>
        <v>EMB</v>
      </c>
      <c r="B159">
        <f>[1]Month!S158</f>
        <v>38630</v>
      </c>
      <c r="C159">
        <f>[1]Month!T158</f>
        <v>-1370</v>
      </c>
      <c r="J159" t="str">
        <f>[1]Last7days!R158</f>
        <v>EMB</v>
      </c>
      <c r="K159">
        <f>[1]Last7days!S158</f>
        <v>42268.75</v>
      </c>
      <c r="L159">
        <f>[1]Last7days!T158</f>
        <v>-1731.25</v>
      </c>
    </row>
    <row r="160" spans="1:12" x14ac:dyDescent="0.25">
      <c r="A160" t="str">
        <f>[1]Month!R159</f>
        <v>VRAC</v>
      </c>
      <c r="B160">
        <f>[1]Month!S159</f>
        <v>39980</v>
      </c>
      <c r="C160">
        <f>[1]Month!T159</f>
        <v>-4020</v>
      </c>
      <c r="J160" t="str">
        <f>[1]Last7days!R159</f>
        <v>VRAC</v>
      </c>
      <c r="K160">
        <f>[1]Last7days!S159</f>
        <v>43880</v>
      </c>
      <c r="L160">
        <f>[1]Last7days!T159</f>
        <v>-120</v>
      </c>
    </row>
    <row r="161" spans="1:12" x14ac:dyDescent="0.25">
      <c r="A161" t="str">
        <f>[1]Month!R160</f>
        <v>VRAC</v>
      </c>
      <c r="B161">
        <f>[1]Month!S160</f>
        <v>42120</v>
      </c>
      <c r="C161">
        <f>[1]Month!T160</f>
        <v>-1880</v>
      </c>
      <c r="J161" t="str">
        <f>[1]Last7days!R160</f>
        <v>EMB</v>
      </c>
      <c r="K161" t="str">
        <f>[1]Last7days!S160</f>
        <v/>
      </c>
      <c r="L161" t="str">
        <f>[1]Last7days!T160</f>
        <v/>
      </c>
    </row>
    <row r="162" spans="1:12" x14ac:dyDescent="0.25">
      <c r="A162" t="str">
        <f>[1]Month!R161</f>
        <v>VRAC</v>
      </c>
      <c r="B162">
        <f>[1]Month!S161</f>
        <v>43780</v>
      </c>
      <c r="C162">
        <f>[1]Month!T161</f>
        <v>-220</v>
      </c>
      <c r="J162" t="str">
        <f>[1]Last7days!R161</f>
        <v>VRAC</v>
      </c>
      <c r="K162">
        <f>[1]Last7days!S161</f>
        <v>39780</v>
      </c>
      <c r="L162">
        <f>[1]Last7days!T161</f>
        <v>-220</v>
      </c>
    </row>
    <row r="163" spans="1:12" x14ac:dyDescent="0.25">
      <c r="A163" t="str">
        <f>[1]Month!R162</f>
        <v>VRAC</v>
      </c>
      <c r="B163" t="str">
        <f>[1]Month!S162</f>
        <v/>
      </c>
      <c r="C163" t="str">
        <f>[1]Month!T162</f>
        <v/>
      </c>
      <c r="J163" t="str">
        <f>[1]Last7days!R162</f>
        <v>EMB</v>
      </c>
      <c r="K163">
        <f>[1]Last7days!S162</f>
        <v>42648.75</v>
      </c>
      <c r="L163">
        <f>[1]Last7days!T162</f>
        <v>-1351.25</v>
      </c>
    </row>
    <row r="164" spans="1:12" x14ac:dyDescent="0.25">
      <c r="A164" t="str">
        <f>[1]Month!R163</f>
        <v>VRAC</v>
      </c>
      <c r="B164">
        <f>[1]Month!S163</f>
        <v>43920</v>
      </c>
      <c r="C164">
        <f>[1]Month!T163</f>
        <v>-80</v>
      </c>
      <c r="J164" t="str">
        <f>[1]Last7days!R163</f>
        <v>EMB</v>
      </c>
      <c r="K164">
        <f>[1]Last7days!S163</f>
        <v>42188.75</v>
      </c>
      <c r="L164">
        <f>[1]Last7days!T163</f>
        <v>-1811.25</v>
      </c>
    </row>
    <row r="165" spans="1:12" x14ac:dyDescent="0.25">
      <c r="A165" t="str">
        <f>[1]Month!R164</f>
        <v>VRAC</v>
      </c>
      <c r="B165">
        <f>[1]Month!S164</f>
        <v>39920</v>
      </c>
      <c r="C165">
        <f>[1]Month!T164</f>
        <v>-80</v>
      </c>
      <c r="J165" t="str">
        <f>[1]Last7days!R164</f>
        <v>VRAC</v>
      </c>
      <c r="K165">
        <f>[1]Last7days!S164</f>
        <v>39840</v>
      </c>
      <c r="L165">
        <f>[1]Last7days!T164</f>
        <v>-160</v>
      </c>
    </row>
    <row r="166" spans="1:12" x14ac:dyDescent="0.25">
      <c r="A166" t="str">
        <f>[1]Month!R165</f>
        <v>VRAC</v>
      </c>
      <c r="B166">
        <f>[1]Month!S165</f>
        <v>43920</v>
      </c>
      <c r="C166">
        <f>[1]Month!T165</f>
        <v>-80</v>
      </c>
      <c r="J166" t="str">
        <f>[1]Last7days!R165</f>
        <v>VRAC</v>
      </c>
      <c r="K166">
        <f>[1]Last7days!S165</f>
        <v>43860</v>
      </c>
      <c r="L166">
        <f>[1]Last7days!T165</f>
        <v>-140</v>
      </c>
    </row>
    <row r="167" spans="1:12" x14ac:dyDescent="0.25">
      <c r="A167" t="str">
        <f>[1]Month!R166</f>
        <v>EMB</v>
      </c>
      <c r="B167" t="str">
        <f>[1]Month!S166</f>
        <v/>
      </c>
      <c r="C167" t="str">
        <f>[1]Month!T166</f>
        <v/>
      </c>
      <c r="J167" t="str">
        <f>[1]Last7days!R166</f>
        <v>VRAC</v>
      </c>
      <c r="K167">
        <f>[1]Last7days!S166</f>
        <v>40020</v>
      </c>
      <c r="L167">
        <f>[1]Last7days!T166</f>
        <v>20</v>
      </c>
    </row>
    <row r="168" spans="1:12" x14ac:dyDescent="0.25">
      <c r="A168" t="str">
        <f>[1]Month!R167</f>
        <v>EMB</v>
      </c>
      <c r="B168" t="str">
        <f>[1]Month!S167</f>
        <v/>
      </c>
      <c r="C168" t="str">
        <f>[1]Month!T167</f>
        <v/>
      </c>
      <c r="J168" t="str">
        <f>[1]Last7days!R167</f>
        <v>EMB</v>
      </c>
      <c r="K168" t="str">
        <f>[1]Last7days!S167</f>
        <v/>
      </c>
      <c r="L168" t="str">
        <f>[1]Last7days!T167</f>
        <v/>
      </c>
    </row>
    <row r="169" spans="1:12" x14ac:dyDescent="0.25">
      <c r="A169" t="str">
        <f>[1]Month!R168</f>
        <v>VRAC</v>
      </c>
      <c r="B169">
        <f>[1]Month!S168</f>
        <v>43980</v>
      </c>
      <c r="C169">
        <f>[1]Month!T168</f>
        <v>-20</v>
      </c>
      <c r="J169" t="str">
        <f>[1]Last7days!R168</f>
        <v>VRAC</v>
      </c>
      <c r="K169">
        <f>[1]Last7days!S168</f>
        <v>38920</v>
      </c>
      <c r="L169">
        <f>[1]Last7days!T168</f>
        <v>-1080</v>
      </c>
    </row>
    <row r="170" spans="1:12" x14ac:dyDescent="0.25">
      <c r="A170" t="str">
        <f>[1]Month!R169</f>
        <v>EMB</v>
      </c>
      <c r="B170">
        <f>[1]Month!S169</f>
        <v>38799.375</v>
      </c>
      <c r="C170">
        <f>[1]Month!T169</f>
        <v>-1200.625</v>
      </c>
      <c r="J170" t="str">
        <f>[1]Last7days!R169</f>
        <v>VRAC</v>
      </c>
      <c r="K170">
        <f>[1]Last7days!S169</f>
        <v>39980</v>
      </c>
      <c r="L170">
        <f>[1]Last7days!T169</f>
        <v>-20</v>
      </c>
    </row>
    <row r="171" spans="1:12" x14ac:dyDescent="0.25">
      <c r="A171" t="str">
        <f>[1]Month!R170</f>
        <v>VRAC</v>
      </c>
      <c r="B171">
        <f>[1]Month!S170</f>
        <v>39920</v>
      </c>
      <c r="C171">
        <f>[1]Month!T170</f>
        <v>-80</v>
      </c>
      <c r="J171" t="str">
        <f>[1]Last7days!R170</f>
        <v>VRAC</v>
      </c>
      <c r="K171">
        <f>[1]Last7days!S170</f>
        <v>39800</v>
      </c>
      <c r="L171">
        <f>[1]Last7days!T170</f>
        <v>-200</v>
      </c>
    </row>
    <row r="172" spans="1:12" x14ac:dyDescent="0.25">
      <c r="A172" t="str">
        <f>[1]Month!R171</f>
        <v>EMB</v>
      </c>
      <c r="B172" t="str">
        <f>[1]Month!S171</f>
        <v/>
      </c>
      <c r="C172" t="str">
        <f>[1]Month!T171</f>
        <v/>
      </c>
      <c r="J172" t="str">
        <f>[1]Last7days!R171</f>
        <v>EMB</v>
      </c>
      <c r="K172" t="str">
        <f>[1]Last7days!S171</f>
        <v/>
      </c>
      <c r="L172" t="str">
        <f>[1]Last7days!T171</f>
        <v/>
      </c>
    </row>
    <row r="173" spans="1:12" x14ac:dyDescent="0.25">
      <c r="A173" t="str">
        <f>[1]Month!R172</f>
        <v>EMB</v>
      </c>
      <c r="B173" t="str">
        <f>[1]Month!S172</f>
        <v/>
      </c>
      <c r="C173" t="str">
        <f>[1]Month!T172</f>
        <v/>
      </c>
      <c r="J173" t="str">
        <f>[1]Last7days!R172</f>
        <v>VRAC</v>
      </c>
      <c r="K173">
        <f>[1]Last7days!S172</f>
        <v>39960</v>
      </c>
      <c r="L173">
        <f>[1]Last7days!T172</f>
        <v>-40</v>
      </c>
    </row>
    <row r="174" spans="1:12" x14ac:dyDescent="0.25">
      <c r="A174" t="str">
        <f>[1]Month!R173</f>
        <v>VRAC</v>
      </c>
      <c r="B174" t="str">
        <f>[1]Month!S173</f>
        <v/>
      </c>
      <c r="C174" t="str">
        <f>[1]Month!T173</f>
        <v/>
      </c>
      <c r="J174" t="str">
        <f>[1]Last7days!R173</f>
        <v>EMB</v>
      </c>
      <c r="K174">
        <f>[1]Last7days!S173</f>
        <v>39419.375</v>
      </c>
      <c r="L174">
        <f>[1]Last7days!T173</f>
        <v>-580.625</v>
      </c>
    </row>
    <row r="175" spans="1:12" x14ac:dyDescent="0.25">
      <c r="A175" t="str">
        <f>[1]Month!R174</f>
        <v>VRAC</v>
      </c>
      <c r="B175">
        <f>[1]Month!S174</f>
        <v>39680</v>
      </c>
      <c r="C175">
        <f>[1]Month!T174</f>
        <v>-320</v>
      </c>
      <c r="J175" t="str">
        <f>[1]Last7days!R174</f>
        <v>EMB</v>
      </c>
      <c r="K175">
        <f>[1]Last7days!S174</f>
        <v>29253.75</v>
      </c>
      <c r="L175">
        <f>[1]Last7days!T174</f>
        <v>-14746.25</v>
      </c>
    </row>
    <row r="176" spans="1:12" x14ac:dyDescent="0.25">
      <c r="A176" t="str">
        <f>[1]Month!R175</f>
        <v>VRAC</v>
      </c>
      <c r="B176">
        <f>[1]Month!S175</f>
        <v>39900</v>
      </c>
      <c r="C176">
        <f>[1]Month!T175</f>
        <v>-100</v>
      </c>
      <c r="J176" t="str">
        <f>[1]Last7days!R175</f>
        <v>EMB</v>
      </c>
      <c r="K176">
        <f>[1]Last7days!S175</f>
        <v>39228.75</v>
      </c>
      <c r="L176">
        <f>[1]Last7days!T175</f>
        <v>-771.25</v>
      </c>
    </row>
    <row r="177" spans="1:12" x14ac:dyDescent="0.25">
      <c r="A177" t="str">
        <f>[1]Month!R176</f>
        <v>VRAC</v>
      </c>
      <c r="B177">
        <f>[1]Month!S176</f>
        <v>39880</v>
      </c>
      <c r="C177">
        <f>[1]Month!T176</f>
        <v>-120</v>
      </c>
      <c r="J177" t="str">
        <f>[1]Last7days!R176</f>
        <v>VRAC</v>
      </c>
      <c r="K177">
        <f>[1]Last7days!S176</f>
        <v>43700</v>
      </c>
      <c r="L177">
        <f>[1]Last7days!T176</f>
        <v>-300</v>
      </c>
    </row>
    <row r="178" spans="1:12" x14ac:dyDescent="0.25">
      <c r="A178" t="str">
        <f>[1]Month!R177</f>
        <v>VRAC</v>
      </c>
      <c r="B178">
        <f>[1]Month!S177</f>
        <v>39360</v>
      </c>
      <c r="C178">
        <f>[1]Month!T177</f>
        <v>-640</v>
      </c>
      <c r="J178" t="str">
        <f>[1]Last7days!R177</f>
        <v>VRAC</v>
      </c>
      <c r="K178" t="str">
        <f>[1]Last7days!S177</f>
        <v/>
      </c>
      <c r="L178" t="str">
        <f>[1]Last7days!T177</f>
        <v/>
      </c>
    </row>
    <row r="179" spans="1:12" x14ac:dyDescent="0.25">
      <c r="A179" t="str">
        <f>[1]Month!R178</f>
        <v>VRAC</v>
      </c>
      <c r="B179">
        <f>[1]Month!S178</f>
        <v>39820</v>
      </c>
      <c r="C179">
        <f>[1]Month!T178</f>
        <v>-180</v>
      </c>
      <c r="J179" t="str">
        <f>[1]Last7days!R178</f>
        <v>VRAC</v>
      </c>
      <c r="K179" t="str">
        <f>[1]Last7days!S178</f>
        <v/>
      </c>
      <c r="L179" t="str">
        <f>[1]Last7days!T178</f>
        <v/>
      </c>
    </row>
    <row r="180" spans="1:12" x14ac:dyDescent="0.25">
      <c r="A180" t="str">
        <f>[1]Month!R179</f>
        <v>VRAC</v>
      </c>
      <c r="B180">
        <f>[1]Month!S179</f>
        <v>39900</v>
      </c>
      <c r="C180">
        <f>[1]Month!T179</f>
        <v>-100</v>
      </c>
      <c r="J180" t="str">
        <f>[1]Last7days!R179</f>
        <v>VRAC</v>
      </c>
      <c r="K180">
        <f>[1]Last7days!S179</f>
        <v>39920</v>
      </c>
      <c r="L180">
        <f>[1]Last7days!T179</f>
        <v>-80</v>
      </c>
    </row>
    <row r="181" spans="1:12" x14ac:dyDescent="0.25">
      <c r="A181" t="str">
        <f>[1]Month!R180</f>
        <v>VRAC</v>
      </c>
      <c r="B181">
        <f>[1]Month!S180</f>
        <v>39980</v>
      </c>
      <c r="C181">
        <f>[1]Month!T180</f>
        <v>-20</v>
      </c>
      <c r="J181" t="str">
        <f>[1]Last7days!R180</f>
        <v>VRAC</v>
      </c>
      <c r="K181">
        <f>[1]Last7days!S180</f>
        <v>39960</v>
      </c>
      <c r="L181">
        <f>[1]Last7days!T180</f>
        <v>-40</v>
      </c>
    </row>
    <row r="182" spans="1:12" x14ac:dyDescent="0.25">
      <c r="A182" t="str">
        <f>[1]Month!R181</f>
        <v>VRAC</v>
      </c>
      <c r="B182">
        <f>[1]Month!S181</f>
        <v>39800</v>
      </c>
      <c r="C182">
        <f>[1]Month!T181</f>
        <v>-200</v>
      </c>
      <c r="J182" t="str">
        <f>[1]Last7days!R181</f>
        <v>VRAC</v>
      </c>
      <c r="K182">
        <f>[1]Last7days!S181</f>
        <v>43980</v>
      </c>
      <c r="L182">
        <f>[1]Last7days!T181</f>
        <v>-20</v>
      </c>
    </row>
    <row r="183" spans="1:12" x14ac:dyDescent="0.25">
      <c r="A183" t="str">
        <f>[1]Month!R182</f>
        <v>VRAC</v>
      </c>
      <c r="B183">
        <f>[1]Month!S182</f>
        <v>40000</v>
      </c>
      <c r="C183">
        <f>[1]Month!T182</f>
        <v>0</v>
      </c>
      <c r="J183" t="str">
        <f>[1]Last7days!R182</f>
        <v>VRAC</v>
      </c>
      <c r="K183">
        <f>[1]Last7days!S182</f>
        <v>43840</v>
      </c>
      <c r="L183">
        <f>[1]Last7days!T182</f>
        <v>-160</v>
      </c>
    </row>
    <row r="184" spans="1:12" x14ac:dyDescent="0.25">
      <c r="A184" t="str">
        <f>[1]Month!R183</f>
        <v>VRAC</v>
      </c>
      <c r="B184">
        <f>[1]Month!S183</f>
        <v>39800</v>
      </c>
      <c r="C184">
        <f>[1]Month!T183</f>
        <v>-200</v>
      </c>
      <c r="J184" t="str">
        <f>[1]Last7days!R183</f>
        <v>VRAC</v>
      </c>
      <c r="K184">
        <f>[1]Last7days!S183</f>
        <v>43920</v>
      </c>
      <c r="L184">
        <f>[1]Last7days!T183</f>
        <v>-80</v>
      </c>
    </row>
    <row r="185" spans="1:12" x14ac:dyDescent="0.25">
      <c r="A185" t="str">
        <f>[1]Month!R184</f>
        <v>VRAC</v>
      </c>
      <c r="B185">
        <f>[1]Month!S184</f>
        <v>39740</v>
      </c>
      <c r="C185">
        <f>[1]Month!T184</f>
        <v>-260</v>
      </c>
      <c r="J185" t="str">
        <f>[1]Last7days!R184</f>
        <v>VRAC</v>
      </c>
      <c r="K185">
        <f>[1]Last7days!S184</f>
        <v>38740</v>
      </c>
      <c r="L185">
        <f>[1]Last7days!T184</f>
        <v>-5260</v>
      </c>
    </row>
    <row r="186" spans="1:12" x14ac:dyDescent="0.25">
      <c r="A186" t="str">
        <f>[1]Month!R185</f>
        <v>VRAC</v>
      </c>
      <c r="B186">
        <f>[1]Month!S185</f>
        <v>39780</v>
      </c>
      <c r="C186">
        <f>[1]Month!T185</f>
        <v>-220</v>
      </c>
      <c r="J186" t="str">
        <f>[1]Last7days!R185</f>
        <v>EMB</v>
      </c>
      <c r="K186">
        <f>[1]Last7days!S185</f>
        <v>34929.375</v>
      </c>
      <c r="L186">
        <f>[1]Last7days!T185</f>
        <v>-5070.625</v>
      </c>
    </row>
    <row r="187" spans="1:12" x14ac:dyDescent="0.25">
      <c r="A187" t="str">
        <f>[1]Month!R186</f>
        <v>VRAC</v>
      </c>
      <c r="B187">
        <f>[1]Month!S186</f>
        <v>40020</v>
      </c>
      <c r="C187">
        <f>[1]Month!T186</f>
        <v>20</v>
      </c>
      <c r="J187" t="str">
        <f>[1]Last7days!R186</f>
        <v>VRAC</v>
      </c>
      <c r="K187">
        <f>[1]Last7days!S186</f>
        <v>39860</v>
      </c>
      <c r="L187">
        <f>[1]Last7days!T186</f>
        <v>-140</v>
      </c>
    </row>
    <row r="188" spans="1:12" x14ac:dyDescent="0.25">
      <c r="A188" t="str">
        <f>[1]Month!R187</f>
        <v>VRAC</v>
      </c>
      <c r="B188">
        <f>[1]Month!S187</f>
        <v>39900</v>
      </c>
      <c r="C188">
        <f>[1]Month!T187</f>
        <v>-100</v>
      </c>
      <c r="J188" t="str">
        <f>[1]Last7days!R187</f>
        <v>VRAC</v>
      </c>
      <c r="K188">
        <f>[1]Last7days!S187</f>
        <v>39880</v>
      </c>
      <c r="L188">
        <f>[1]Last7days!T187</f>
        <v>-120</v>
      </c>
    </row>
    <row r="189" spans="1:12" x14ac:dyDescent="0.25">
      <c r="A189" t="str">
        <f>[1]Month!R188</f>
        <v>EMB</v>
      </c>
      <c r="B189">
        <f>[1]Month!S188</f>
        <v>39659.375</v>
      </c>
      <c r="C189">
        <f>[1]Month!T188</f>
        <v>-340.625</v>
      </c>
      <c r="J189" t="str">
        <f>[1]Last7days!R188</f>
        <v>VRAC</v>
      </c>
      <c r="K189">
        <f>[1]Last7days!S188</f>
        <v>38800</v>
      </c>
      <c r="L189">
        <f>[1]Last7days!T188</f>
        <v>-1200</v>
      </c>
    </row>
    <row r="190" spans="1:12" x14ac:dyDescent="0.25">
      <c r="A190" t="str">
        <f>[1]Month!R189</f>
        <v>VRAC</v>
      </c>
      <c r="B190">
        <f>[1]Month!S189</f>
        <v>34400</v>
      </c>
      <c r="C190">
        <f>[1]Month!T189</f>
        <v>-9600</v>
      </c>
      <c r="J190" t="str">
        <f>[1]Last7days!R189</f>
        <v>VRAC</v>
      </c>
      <c r="K190">
        <f>[1]Last7days!S189</f>
        <v>36440</v>
      </c>
      <c r="L190">
        <f>[1]Last7days!T189</f>
        <v>-3560</v>
      </c>
    </row>
    <row r="191" spans="1:12" x14ac:dyDescent="0.25">
      <c r="A191" t="str">
        <f>[1]Month!R190</f>
        <v>VRAC</v>
      </c>
      <c r="B191">
        <f>[1]Month!S190</f>
        <v>39840</v>
      </c>
      <c r="C191">
        <f>[1]Month!T190</f>
        <v>-160</v>
      </c>
      <c r="J191" t="str">
        <f>[1]Last7days!R190</f>
        <v>VRAC</v>
      </c>
      <c r="K191">
        <f>[1]Last7days!S190</f>
        <v>40020</v>
      </c>
      <c r="L191">
        <f>[1]Last7days!T190</f>
        <v>20</v>
      </c>
    </row>
    <row r="192" spans="1:12" x14ac:dyDescent="0.25">
      <c r="A192" t="str">
        <f>[1]Month!R191</f>
        <v>EMB</v>
      </c>
      <c r="B192">
        <f>[1]Month!S191</f>
        <v>39899.375</v>
      </c>
      <c r="C192">
        <f>[1]Month!T191</f>
        <v>-100.625</v>
      </c>
      <c r="J192" t="str">
        <f>[1]Last7days!R191</f>
        <v>VRAC</v>
      </c>
      <c r="K192">
        <f>[1]Last7days!S191</f>
        <v>39880</v>
      </c>
      <c r="L192">
        <f>[1]Last7days!T191</f>
        <v>-120</v>
      </c>
    </row>
    <row r="193" spans="1:12" x14ac:dyDescent="0.25">
      <c r="A193" t="str">
        <f>[1]Month!R192</f>
        <v>EMB</v>
      </c>
      <c r="B193">
        <f>[1]Month!S192</f>
        <v>39779.375</v>
      </c>
      <c r="C193">
        <f>[1]Month!T192</f>
        <v>-220.625</v>
      </c>
      <c r="J193" t="str">
        <f>[1]Last7days!R192</f>
        <v>VRAC</v>
      </c>
      <c r="K193">
        <f>[1]Last7days!S192</f>
        <v>39960</v>
      </c>
      <c r="L193">
        <f>[1]Last7days!T192</f>
        <v>-40</v>
      </c>
    </row>
    <row r="194" spans="1:12" x14ac:dyDescent="0.25">
      <c r="A194" t="str">
        <f>[1]Month!R193</f>
        <v>VRAC</v>
      </c>
      <c r="B194">
        <f>[1]Month!S193</f>
        <v>39820</v>
      </c>
      <c r="C194">
        <f>[1]Month!T193</f>
        <v>-180</v>
      </c>
      <c r="J194" t="str">
        <f>[1]Last7days!R193</f>
        <v>VRAC</v>
      </c>
      <c r="K194">
        <f>[1]Last7days!S193</f>
        <v>39920</v>
      </c>
      <c r="L194">
        <f>[1]Last7days!T193</f>
        <v>-80</v>
      </c>
    </row>
    <row r="195" spans="1:12" x14ac:dyDescent="0.25">
      <c r="A195" t="str">
        <f>[1]Month!R194</f>
        <v>VRAC</v>
      </c>
      <c r="B195">
        <f>[1]Month!S194</f>
        <v>39800</v>
      </c>
      <c r="C195">
        <f>[1]Month!T194</f>
        <v>-200</v>
      </c>
      <c r="J195" t="str">
        <f>[1]Last7days!R194</f>
        <v>EMB</v>
      </c>
      <c r="K195" t="str">
        <f>[1]Last7days!S194</f>
        <v/>
      </c>
      <c r="L195" t="str">
        <f>[1]Last7days!T194</f>
        <v/>
      </c>
    </row>
    <row r="196" spans="1:12" x14ac:dyDescent="0.25">
      <c r="A196" t="str">
        <f>[1]Month!R195</f>
        <v>VRAC</v>
      </c>
      <c r="B196">
        <f>[1]Month!S195</f>
        <v>39860</v>
      </c>
      <c r="C196">
        <f>[1]Month!T195</f>
        <v>-140</v>
      </c>
      <c r="J196" t="str">
        <f>[1]Last7days!R195</f>
        <v>VRAC</v>
      </c>
      <c r="K196">
        <f>[1]Last7days!S195</f>
        <v>39980</v>
      </c>
      <c r="L196">
        <f>[1]Last7days!T195</f>
        <v>-20</v>
      </c>
    </row>
    <row r="197" spans="1:12" x14ac:dyDescent="0.25">
      <c r="A197" t="str">
        <f>[1]Month!R196</f>
        <v>VRAC</v>
      </c>
      <c r="B197">
        <f>[1]Month!S196</f>
        <v>39960</v>
      </c>
      <c r="C197">
        <f>[1]Month!T196</f>
        <v>-40</v>
      </c>
      <c r="J197" t="str">
        <f>[1]Last7days!R196</f>
        <v>VRAC</v>
      </c>
      <c r="K197">
        <f>[1]Last7days!S196</f>
        <v>43880</v>
      </c>
      <c r="L197">
        <f>[1]Last7days!T196</f>
        <v>-120</v>
      </c>
    </row>
    <row r="198" spans="1:12" x14ac:dyDescent="0.25">
      <c r="A198" t="str">
        <f>[1]Month!R197</f>
        <v>VRAC</v>
      </c>
      <c r="B198">
        <f>[1]Month!S197</f>
        <v>39880</v>
      </c>
      <c r="C198">
        <f>[1]Month!T197</f>
        <v>-120</v>
      </c>
      <c r="J198" t="str">
        <f>[1]Last7days!R197</f>
        <v>EMB</v>
      </c>
      <c r="K198">
        <f>[1]Last7days!S197</f>
        <v>40879.375</v>
      </c>
      <c r="L198">
        <f>[1]Last7days!T197</f>
        <v>-3120.625</v>
      </c>
    </row>
    <row r="199" spans="1:12" x14ac:dyDescent="0.25">
      <c r="A199" t="str">
        <f>[1]Month!R198</f>
        <v>EMB</v>
      </c>
      <c r="B199">
        <f>[1]Month!S198</f>
        <v>39637.5</v>
      </c>
      <c r="C199">
        <f>[1]Month!T198</f>
        <v>-362.5</v>
      </c>
      <c r="J199" t="str">
        <f>[1]Last7days!R198</f>
        <v>EMB</v>
      </c>
      <c r="K199">
        <f>[1]Last7days!S198</f>
        <v>39179.375</v>
      </c>
      <c r="L199">
        <f>[1]Last7days!T198</f>
        <v>-820.625</v>
      </c>
    </row>
    <row r="200" spans="1:12" x14ac:dyDescent="0.25">
      <c r="A200" t="str">
        <f>[1]Month!R199</f>
        <v>VRAC</v>
      </c>
      <c r="B200">
        <f>[1]Month!S199</f>
        <v>41780</v>
      </c>
      <c r="C200">
        <f>[1]Month!T199</f>
        <v>-2220</v>
      </c>
      <c r="J200" t="str">
        <f>[1]Last7days!R199</f>
        <v>VRAC</v>
      </c>
      <c r="K200">
        <f>[1]Last7days!S199</f>
        <v>43820</v>
      </c>
      <c r="L200">
        <f>[1]Last7days!T199</f>
        <v>-180</v>
      </c>
    </row>
    <row r="201" spans="1:12" x14ac:dyDescent="0.25">
      <c r="A201" t="str">
        <f>[1]Month!R200</f>
        <v>EMB</v>
      </c>
      <c r="B201">
        <f>[1]Month!S200</f>
        <v>39599.375</v>
      </c>
      <c r="C201">
        <f>[1]Month!T200</f>
        <v>-400.625</v>
      </c>
      <c r="J201" t="str">
        <f>[1]Last7days!R200</f>
        <v>VRAC</v>
      </c>
      <c r="K201">
        <f>[1]Last7days!S200</f>
        <v>39980</v>
      </c>
      <c r="L201">
        <f>[1]Last7days!T200</f>
        <v>-20</v>
      </c>
    </row>
    <row r="202" spans="1:12" x14ac:dyDescent="0.25">
      <c r="A202" t="str">
        <f>[1]Month!R201</f>
        <v>VRAC</v>
      </c>
      <c r="B202">
        <f>[1]Month!S201</f>
        <v>39960</v>
      </c>
      <c r="C202">
        <f>[1]Month!T201</f>
        <v>-40</v>
      </c>
      <c r="J202" t="str">
        <f>[1]Last7days!R201</f>
        <v>VRAC</v>
      </c>
      <c r="K202">
        <f>[1]Last7days!S201</f>
        <v>38340</v>
      </c>
      <c r="L202">
        <f>[1]Last7days!T201</f>
        <v>-1660</v>
      </c>
    </row>
    <row r="203" spans="1:12" x14ac:dyDescent="0.25">
      <c r="A203" t="str">
        <f>[1]Month!R202</f>
        <v>VRAC</v>
      </c>
      <c r="B203">
        <f>[1]Month!S202</f>
        <v>43620</v>
      </c>
      <c r="C203">
        <f>[1]Month!T202</f>
        <v>-380</v>
      </c>
      <c r="J203" t="str">
        <f>[1]Last7days!R202</f>
        <v>EMB</v>
      </c>
      <c r="K203">
        <f>[1]Last7days!S202</f>
        <v>39136</v>
      </c>
      <c r="L203">
        <f>[1]Last7days!T202</f>
        <v>-864</v>
      </c>
    </row>
    <row r="204" spans="1:12" x14ac:dyDescent="0.25">
      <c r="A204" t="str">
        <f>[1]Month!R203</f>
        <v>VRAC</v>
      </c>
      <c r="B204">
        <f>[1]Month!S203</f>
        <v>39780</v>
      </c>
      <c r="C204">
        <f>[1]Month!T203</f>
        <v>-220</v>
      </c>
      <c r="J204" t="str">
        <f>[1]Last7days!R203</f>
        <v>EMB</v>
      </c>
      <c r="K204">
        <f>[1]Last7days!S203</f>
        <v>38956</v>
      </c>
      <c r="L204">
        <f>[1]Last7days!T203</f>
        <v>-1044</v>
      </c>
    </row>
    <row r="205" spans="1:12" x14ac:dyDescent="0.25">
      <c r="A205" t="str">
        <f>[1]Month!R204</f>
        <v>VRAC</v>
      </c>
      <c r="B205">
        <f>[1]Month!S204</f>
        <v>41460</v>
      </c>
      <c r="C205">
        <f>[1]Month!T204</f>
        <v>-2540</v>
      </c>
      <c r="J205" t="str">
        <f>[1]Last7days!R204</f>
        <v>EMB</v>
      </c>
      <c r="K205" t="str">
        <f>[1]Last7days!S204</f>
        <v/>
      </c>
      <c r="L205" t="str">
        <f>[1]Last7days!T204</f>
        <v/>
      </c>
    </row>
    <row r="206" spans="1:12" x14ac:dyDescent="0.25">
      <c r="A206" t="str">
        <f>[1]Month!R205</f>
        <v>EMB</v>
      </c>
      <c r="B206">
        <f>[1]Month!S205</f>
        <v>36271.25</v>
      </c>
      <c r="C206">
        <f>[1]Month!T205</f>
        <v>-7728.75</v>
      </c>
      <c r="J206" t="str">
        <f>[1]Last7days!R205</f>
        <v>VRAC</v>
      </c>
      <c r="K206">
        <f>[1]Last7days!S205</f>
        <v>43860</v>
      </c>
      <c r="L206">
        <f>[1]Last7days!T205</f>
        <v>-140</v>
      </c>
    </row>
    <row r="207" spans="1:12" x14ac:dyDescent="0.25">
      <c r="A207" t="str">
        <f>[1]Month!R206</f>
        <v>EMB</v>
      </c>
      <c r="B207">
        <f>[1]Month!S206</f>
        <v>36551.25</v>
      </c>
      <c r="C207">
        <f>[1]Month!T206</f>
        <v>-7448.75</v>
      </c>
      <c r="J207" t="str">
        <f>[1]Last7days!R206</f>
        <v>VRAC</v>
      </c>
      <c r="K207">
        <f>[1]Last7days!S206</f>
        <v>43960</v>
      </c>
      <c r="L207">
        <f>[1]Last7days!T206</f>
        <v>-40</v>
      </c>
    </row>
    <row r="208" spans="1:12" x14ac:dyDescent="0.25">
      <c r="A208" t="str">
        <f>[1]Month!R207</f>
        <v>VRAC</v>
      </c>
      <c r="B208" t="str">
        <f>[1]Month!S207</f>
        <v/>
      </c>
      <c r="C208" t="str">
        <f>[1]Month!T207</f>
        <v/>
      </c>
      <c r="J208" t="str">
        <f>[1]Last7days!R207</f>
        <v>EMB</v>
      </c>
      <c r="K208">
        <f>[1]Last7days!S207</f>
        <v>38976</v>
      </c>
      <c r="L208">
        <f>[1]Last7days!T207</f>
        <v>-1024</v>
      </c>
    </row>
    <row r="209" spans="1:12" x14ac:dyDescent="0.25">
      <c r="A209" t="str">
        <f>[1]Month!R208</f>
        <v>VRAC</v>
      </c>
      <c r="B209">
        <f>[1]Month!S208</f>
        <v>39920</v>
      </c>
      <c r="C209">
        <f>[1]Month!T208</f>
        <v>-80</v>
      </c>
      <c r="J209" t="str">
        <f>[1]Last7days!R208</f>
        <v>EMB</v>
      </c>
      <c r="K209" t="str">
        <f>[1]Last7days!S208</f>
        <v/>
      </c>
      <c r="L209" t="str">
        <f>[1]Last7days!T208</f>
        <v/>
      </c>
    </row>
    <row r="210" spans="1:12" x14ac:dyDescent="0.25">
      <c r="A210" t="str">
        <f>[1]Month!R209</f>
        <v>VRAC</v>
      </c>
      <c r="B210">
        <f>[1]Month!S209</f>
        <v>39500</v>
      </c>
      <c r="C210">
        <f>[1]Month!T209</f>
        <v>-4500</v>
      </c>
      <c r="J210" t="str">
        <f>[1]Last7days!R209</f>
        <v>EMB</v>
      </c>
      <c r="K210">
        <f>[1]Last7days!S209</f>
        <v>39448.75</v>
      </c>
      <c r="L210">
        <f>[1]Last7days!T209</f>
        <v>-551.25</v>
      </c>
    </row>
    <row r="211" spans="1:12" x14ac:dyDescent="0.25">
      <c r="A211" t="str">
        <f>[1]Month!R210</f>
        <v>VRAC</v>
      </c>
      <c r="B211">
        <f>[1]Month!S210</f>
        <v>43760</v>
      </c>
      <c r="C211">
        <f>[1]Month!T210</f>
        <v>-240</v>
      </c>
      <c r="J211" t="str">
        <f>[1]Last7days!R210</f>
        <v>VRAC</v>
      </c>
      <c r="K211">
        <f>[1]Last7days!S210</f>
        <v>39800</v>
      </c>
      <c r="L211">
        <f>[1]Last7days!T210</f>
        <v>-200</v>
      </c>
    </row>
    <row r="212" spans="1:12" x14ac:dyDescent="0.25">
      <c r="A212" t="str">
        <f>[1]Month!R211</f>
        <v>VRAC</v>
      </c>
      <c r="B212">
        <f>[1]Month!S211</f>
        <v>39740</v>
      </c>
      <c r="C212">
        <f>[1]Month!T211</f>
        <v>-260</v>
      </c>
      <c r="J212" t="str">
        <f>[1]Last7days!R211</f>
        <v>EMB</v>
      </c>
      <c r="K212">
        <f>[1]Last7days!S211</f>
        <v>35054.423999999999</v>
      </c>
      <c r="L212">
        <f>[1]Last7days!T211</f>
        <v>-4945.5760000000009</v>
      </c>
    </row>
    <row r="213" spans="1:12" x14ac:dyDescent="0.25">
      <c r="A213" t="str">
        <f>[1]Month!R212</f>
        <v>VRAC</v>
      </c>
      <c r="B213">
        <f>[1]Month!S212</f>
        <v>41120</v>
      </c>
      <c r="C213">
        <f>[1]Month!T212</f>
        <v>-2880</v>
      </c>
      <c r="J213" t="str">
        <f>[1]Last7days!R212</f>
        <v>VRAC</v>
      </c>
      <c r="K213">
        <f>[1]Last7days!S212</f>
        <v>39000</v>
      </c>
      <c r="L213">
        <f>[1]Last7days!T212</f>
        <v>-1000</v>
      </c>
    </row>
    <row r="214" spans="1:12" x14ac:dyDescent="0.25">
      <c r="A214" t="str">
        <f>[1]Month!R213</f>
        <v>VRAC</v>
      </c>
      <c r="B214" t="str">
        <f>[1]Month!S213</f>
        <v/>
      </c>
      <c r="C214" t="str">
        <f>[1]Month!T213</f>
        <v/>
      </c>
      <c r="J214" t="str">
        <f>[1]Last7days!R213</f>
        <v>VRAC</v>
      </c>
      <c r="K214">
        <f>[1]Last7days!S213</f>
        <v>39820</v>
      </c>
      <c r="L214">
        <f>[1]Last7days!T213</f>
        <v>-180</v>
      </c>
    </row>
    <row r="215" spans="1:12" x14ac:dyDescent="0.25">
      <c r="A215" t="str">
        <f>[1]Month!R214</f>
        <v>VRAC</v>
      </c>
      <c r="B215" t="str">
        <f>[1]Month!S214</f>
        <v/>
      </c>
      <c r="C215" t="str">
        <f>[1]Month!T214</f>
        <v/>
      </c>
      <c r="J215" t="str">
        <f>[1]Last7days!R214</f>
        <v>VRAC</v>
      </c>
      <c r="K215">
        <f>[1]Last7days!S214</f>
        <v>39960</v>
      </c>
      <c r="L215">
        <f>[1]Last7days!T214</f>
        <v>-40</v>
      </c>
    </row>
    <row r="216" spans="1:12" x14ac:dyDescent="0.25">
      <c r="A216" t="str">
        <f>[1]Month!R215</f>
        <v>VRAC</v>
      </c>
      <c r="B216" t="str">
        <f>[1]Month!S215</f>
        <v/>
      </c>
      <c r="C216" t="str">
        <f>[1]Month!T215</f>
        <v/>
      </c>
      <c r="J216" t="str">
        <f>[1]Last7days!R215</f>
        <v>EMB</v>
      </c>
      <c r="K216" t="str">
        <f>[1]Last7days!S215</f>
        <v/>
      </c>
      <c r="L216" t="str">
        <f>[1]Last7days!T215</f>
        <v/>
      </c>
    </row>
    <row r="217" spans="1:12" x14ac:dyDescent="0.25">
      <c r="A217" t="str">
        <f>[1]Month!R216</f>
        <v>EMB</v>
      </c>
      <c r="B217" t="str">
        <f>[1]Month!S216</f>
        <v/>
      </c>
      <c r="C217" t="str">
        <f>[1]Month!T216</f>
        <v/>
      </c>
      <c r="J217" t="str">
        <f>[1]Last7days!R216</f>
        <v>VRAC</v>
      </c>
      <c r="K217" t="str">
        <f>[1]Last7days!S216</f>
        <v/>
      </c>
      <c r="L217" t="str">
        <f>[1]Last7days!T216</f>
        <v/>
      </c>
    </row>
    <row r="218" spans="1:12" x14ac:dyDescent="0.25">
      <c r="A218" t="str">
        <f>[1]Month!R217</f>
        <v>EMB</v>
      </c>
      <c r="B218">
        <f>[1]Month!S217</f>
        <v>42148.75</v>
      </c>
      <c r="C218">
        <f>[1]Month!T217</f>
        <v>-1851.25</v>
      </c>
      <c r="J218" t="str">
        <f>[1]Last7days!R217</f>
        <v>VRAC</v>
      </c>
      <c r="K218" t="str">
        <f>[1]Last7days!S217</f>
        <v/>
      </c>
      <c r="L218" t="str">
        <f>[1]Last7days!T217</f>
        <v/>
      </c>
    </row>
    <row r="219" spans="1:12" x14ac:dyDescent="0.25">
      <c r="A219" t="str">
        <f>[1]Month!R218</f>
        <v>EMB</v>
      </c>
      <c r="B219">
        <f>[1]Month!S218</f>
        <v>41868.75</v>
      </c>
      <c r="C219">
        <f>[1]Month!T218</f>
        <v>-2131.25</v>
      </c>
      <c r="J219" t="str">
        <f>[1]Last7days!R218</f>
        <v>VRAC</v>
      </c>
      <c r="K219" t="str">
        <f>[1]Last7days!S218</f>
        <v/>
      </c>
      <c r="L219" t="str">
        <f>[1]Last7days!T218</f>
        <v/>
      </c>
    </row>
    <row r="220" spans="1:12" x14ac:dyDescent="0.25">
      <c r="A220" t="str">
        <f>[1]Month!R219</f>
        <v>EMB</v>
      </c>
      <c r="B220">
        <f>[1]Month!S219</f>
        <v>42208.75</v>
      </c>
      <c r="C220">
        <f>[1]Month!T219</f>
        <v>-1791.25</v>
      </c>
      <c r="J220" t="str">
        <f>[1]Last7days!R219</f>
        <v>VRAC</v>
      </c>
      <c r="K220" t="str">
        <f>[1]Last7days!S219</f>
        <v/>
      </c>
      <c r="L220" t="str">
        <f>[1]Last7days!T219</f>
        <v/>
      </c>
    </row>
    <row r="221" spans="1:12" x14ac:dyDescent="0.25">
      <c r="A221" t="str">
        <f>[1]Month!R220</f>
        <v>EMB</v>
      </c>
      <c r="B221">
        <f>[1]Month!S220</f>
        <v>36495</v>
      </c>
      <c r="C221">
        <f>[1]Month!T220</f>
        <v>-3505</v>
      </c>
      <c r="J221" t="str">
        <f>[1]Last7days!R220</f>
        <v>VRAC</v>
      </c>
      <c r="K221" t="str">
        <f>[1]Last7days!S220</f>
        <v/>
      </c>
      <c r="L221" t="str">
        <f>[1]Last7days!T220</f>
        <v/>
      </c>
    </row>
    <row r="222" spans="1:12" x14ac:dyDescent="0.25">
      <c r="A222" t="str">
        <f>[1]Month!R221</f>
        <v>EMB</v>
      </c>
      <c r="B222">
        <f>[1]Month!S221</f>
        <v>22194.400000000001</v>
      </c>
      <c r="C222">
        <f>[1]Month!T221</f>
        <v>-17805.599999999999</v>
      </c>
      <c r="J222" t="str">
        <f>[1]Last7days!R221</f>
        <v>VRAC</v>
      </c>
      <c r="K222" t="str">
        <f>[1]Last7days!S221</f>
        <v/>
      </c>
      <c r="L222" t="str">
        <f>[1]Last7days!T221</f>
        <v/>
      </c>
    </row>
    <row r="223" spans="1:12" x14ac:dyDescent="0.25">
      <c r="A223" t="str">
        <f>[1]Month!R222</f>
        <v>EMB</v>
      </c>
      <c r="B223">
        <f>[1]Month!S222</f>
        <v>38939.375</v>
      </c>
      <c r="C223">
        <f>[1]Month!T222</f>
        <v>-1060.625</v>
      </c>
      <c r="J223" t="str">
        <f>[1]Last7days!R222</f>
        <v>VRAC</v>
      </c>
      <c r="K223" t="str">
        <f>[1]Last7days!S222</f>
        <v/>
      </c>
      <c r="L223" t="str">
        <f>[1]Last7days!T222</f>
        <v/>
      </c>
    </row>
    <row r="224" spans="1:12" x14ac:dyDescent="0.25">
      <c r="A224" t="str">
        <f>[1]Month!R223</f>
        <v>VRAC</v>
      </c>
      <c r="B224">
        <f>[1]Month!S223</f>
        <v>39620</v>
      </c>
      <c r="C224">
        <f>[1]Month!T223</f>
        <v>-380</v>
      </c>
      <c r="J224" t="str">
        <f>[1]Last7days!R223</f>
        <v>VRAC</v>
      </c>
      <c r="K224" t="str">
        <f>[1]Last7days!S223</f>
        <v/>
      </c>
      <c r="L224" t="str">
        <f>[1]Last7days!T223</f>
        <v/>
      </c>
    </row>
    <row r="225" spans="1:12" x14ac:dyDescent="0.25">
      <c r="A225" t="str">
        <f>[1]Month!R224</f>
        <v>VRAC</v>
      </c>
      <c r="B225">
        <f>[1]Month!S224</f>
        <v>43980</v>
      </c>
      <c r="C225">
        <f>[1]Month!T224</f>
        <v>-20</v>
      </c>
      <c r="J225" t="str">
        <f>[1]Last7days!R224</f>
        <v>VRAC</v>
      </c>
      <c r="K225" t="str">
        <f>[1]Last7days!S224</f>
        <v/>
      </c>
      <c r="L225" t="str">
        <f>[1]Last7days!T224</f>
        <v/>
      </c>
    </row>
    <row r="226" spans="1:12" x14ac:dyDescent="0.25">
      <c r="A226" t="str">
        <f>[1]Month!R225</f>
        <v>VRAC</v>
      </c>
      <c r="B226">
        <f>[1]Month!S225</f>
        <v>43900</v>
      </c>
      <c r="C226">
        <f>[1]Month!T225</f>
        <v>-100</v>
      </c>
      <c r="J226" t="str">
        <f>[1]Last7days!R225</f>
        <v>VRAC</v>
      </c>
      <c r="K226" t="str">
        <f>[1]Last7days!S225</f>
        <v/>
      </c>
      <c r="L226" t="str">
        <f>[1]Last7days!T225</f>
        <v/>
      </c>
    </row>
    <row r="227" spans="1:12" x14ac:dyDescent="0.25">
      <c r="A227" t="str">
        <f>[1]Month!R226</f>
        <v>VRAC</v>
      </c>
      <c r="B227">
        <f>[1]Month!S226</f>
        <v>39840</v>
      </c>
      <c r="C227">
        <f>[1]Month!T226</f>
        <v>-160</v>
      </c>
      <c r="J227" t="str">
        <f>[1]Last7days!R226</f>
        <v>VRAC</v>
      </c>
      <c r="K227" t="str">
        <f>[1]Last7days!S226</f>
        <v/>
      </c>
      <c r="L227" t="str">
        <f>[1]Last7days!T226</f>
        <v/>
      </c>
    </row>
    <row r="228" spans="1:12" x14ac:dyDescent="0.25">
      <c r="A228" t="str">
        <f>[1]Month!R227</f>
        <v>VRAC</v>
      </c>
      <c r="B228">
        <f>[1]Month!S227</f>
        <v>39900</v>
      </c>
      <c r="C228">
        <f>[1]Month!T227</f>
        <v>-100</v>
      </c>
      <c r="J228" t="str">
        <f>[1]Last7days!R227</f>
        <v>VRAC</v>
      </c>
      <c r="K228" t="str">
        <f>[1]Last7days!S227</f>
        <v/>
      </c>
      <c r="L228" t="str">
        <f>[1]Last7days!T227</f>
        <v/>
      </c>
    </row>
    <row r="229" spans="1:12" x14ac:dyDescent="0.25">
      <c r="A229" t="str">
        <f>[1]Month!R228</f>
        <v>VRAC</v>
      </c>
      <c r="B229">
        <f>[1]Month!S228</f>
        <v>39880</v>
      </c>
      <c r="C229">
        <f>[1]Month!T228</f>
        <v>-120</v>
      </c>
      <c r="J229" t="str">
        <f>[1]Last7days!R228</f>
        <v>VRAC</v>
      </c>
      <c r="K229" t="str">
        <f>[1]Last7days!S228</f>
        <v/>
      </c>
      <c r="L229" t="str">
        <f>[1]Last7days!T228</f>
        <v/>
      </c>
    </row>
    <row r="230" spans="1:12" x14ac:dyDescent="0.25">
      <c r="A230" t="str">
        <f>[1]Month!R229</f>
        <v>VRAC</v>
      </c>
      <c r="B230">
        <f>[1]Month!S229</f>
        <v>39900</v>
      </c>
      <c r="C230">
        <f>[1]Month!T229</f>
        <v>-100</v>
      </c>
      <c r="J230" t="str">
        <f>[1]Last7days!R229</f>
        <v>VRAC</v>
      </c>
      <c r="K230" t="str">
        <f>[1]Last7days!S229</f>
        <v/>
      </c>
      <c r="L230" t="str">
        <f>[1]Last7days!T229</f>
        <v/>
      </c>
    </row>
    <row r="231" spans="1:12" x14ac:dyDescent="0.25">
      <c r="A231" t="str">
        <f>[1]Month!R230</f>
        <v>VRAC</v>
      </c>
      <c r="B231">
        <f>[1]Month!S230</f>
        <v>39980</v>
      </c>
      <c r="C231">
        <f>[1]Month!T230</f>
        <v>-20</v>
      </c>
      <c r="J231" t="str">
        <f>[1]Last7days!R230</f>
        <v>VRAC</v>
      </c>
      <c r="K231" t="str">
        <f>[1]Last7days!S230</f>
        <v/>
      </c>
      <c r="L231" t="str">
        <f>[1]Last7days!T230</f>
        <v/>
      </c>
    </row>
    <row r="232" spans="1:12" x14ac:dyDescent="0.25">
      <c r="A232" t="str">
        <f>[1]Month!R231</f>
        <v>VRAC</v>
      </c>
      <c r="B232">
        <f>[1]Month!S231</f>
        <v>39820</v>
      </c>
      <c r="C232">
        <f>[1]Month!T231</f>
        <v>-180</v>
      </c>
      <c r="J232" t="str">
        <f>[1]Last7days!R231</f>
        <v>VRAC</v>
      </c>
      <c r="K232" t="str">
        <f>[1]Last7days!S231</f>
        <v/>
      </c>
      <c r="L232" t="str">
        <f>[1]Last7days!T231</f>
        <v/>
      </c>
    </row>
    <row r="233" spans="1:12" x14ac:dyDescent="0.25">
      <c r="A233" t="str">
        <f>[1]Month!R232</f>
        <v>VRAC</v>
      </c>
      <c r="B233">
        <f>[1]Month!S232</f>
        <v>27740</v>
      </c>
      <c r="C233">
        <f>[1]Month!T232</f>
        <v>-12260</v>
      </c>
      <c r="J233" t="str">
        <f>[1]Last7days!R232</f>
        <v>VRAC</v>
      </c>
      <c r="K233" t="str">
        <f>[1]Last7days!S232</f>
        <v/>
      </c>
      <c r="L233" t="str">
        <f>[1]Last7days!T232</f>
        <v/>
      </c>
    </row>
    <row r="234" spans="1:12" x14ac:dyDescent="0.25">
      <c r="A234" t="str">
        <f>[1]Month!R233</f>
        <v>VRAC</v>
      </c>
      <c r="B234">
        <f>[1]Month!S233</f>
        <v>39960</v>
      </c>
      <c r="C234">
        <f>[1]Month!T233</f>
        <v>-40</v>
      </c>
      <c r="J234" t="str">
        <f>[1]Last7days!R233</f>
        <v>VRAC</v>
      </c>
      <c r="K234" t="str">
        <f>[1]Last7days!S233</f>
        <v/>
      </c>
      <c r="L234" t="str">
        <f>[1]Last7days!T233</f>
        <v/>
      </c>
    </row>
    <row r="235" spans="1:12" x14ac:dyDescent="0.25">
      <c r="A235" t="str">
        <f>[1]Month!R234</f>
        <v>EMB</v>
      </c>
      <c r="B235" t="str">
        <f>[1]Month!S234</f>
        <v/>
      </c>
      <c r="C235" t="str">
        <f>[1]Month!T234</f>
        <v/>
      </c>
      <c r="J235" t="str">
        <f>[1]Last7days!R234</f>
        <v>VRAC</v>
      </c>
      <c r="K235" t="str">
        <f>[1]Last7days!S234</f>
        <v/>
      </c>
      <c r="L235" t="str">
        <f>[1]Last7days!T234</f>
        <v/>
      </c>
    </row>
    <row r="236" spans="1:12" x14ac:dyDescent="0.25">
      <c r="A236" t="str">
        <f>[1]Month!R235</f>
        <v>EMB</v>
      </c>
      <c r="B236" t="str">
        <f>[1]Month!S235</f>
        <v/>
      </c>
      <c r="C236" t="str">
        <f>[1]Month!T235</f>
        <v/>
      </c>
      <c r="J236" t="str">
        <f>[1]Last7days!R235</f>
        <v>VRAC</v>
      </c>
      <c r="K236" t="str">
        <f>[1]Last7days!S235</f>
        <v/>
      </c>
      <c r="L236" t="str">
        <f>[1]Last7days!T235</f>
        <v/>
      </c>
    </row>
    <row r="237" spans="1:12" x14ac:dyDescent="0.25">
      <c r="A237" t="str">
        <f>[1]Month!R236</f>
        <v>VRAC</v>
      </c>
      <c r="B237">
        <f>[1]Month!S236</f>
        <v>32080</v>
      </c>
      <c r="C237">
        <f>[1]Month!T236</f>
        <v>-11920</v>
      </c>
      <c r="J237" t="str">
        <f>[1]Last7days!R236</f>
        <v>VRAC</v>
      </c>
      <c r="K237" t="str">
        <f>[1]Last7days!S236</f>
        <v/>
      </c>
      <c r="L237" t="str">
        <f>[1]Last7days!T236</f>
        <v/>
      </c>
    </row>
    <row r="238" spans="1:12" x14ac:dyDescent="0.25">
      <c r="A238" t="str">
        <f>[1]Month!R237</f>
        <v>EMB</v>
      </c>
      <c r="B238">
        <f>[1]Month!S237</f>
        <v>39119.375</v>
      </c>
      <c r="C238">
        <f>[1]Month!T237</f>
        <v>-880.625</v>
      </c>
      <c r="J238" t="str">
        <f>[1]Last7days!R237</f>
        <v>VRAC</v>
      </c>
      <c r="K238" t="str">
        <f>[1]Last7days!S237</f>
        <v/>
      </c>
      <c r="L238" t="str">
        <f>[1]Last7days!T237</f>
        <v/>
      </c>
    </row>
    <row r="239" spans="1:12" x14ac:dyDescent="0.25">
      <c r="A239" t="str">
        <f>[1]Month!R238</f>
        <v>EMB</v>
      </c>
      <c r="B239" t="str">
        <f>[1]Month!S238</f>
        <v/>
      </c>
      <c r="C239" t="str">
        <f>[1]Month!T238</f>
        <v/>
      </c>
      <c r="J239" t="str">
        <f>[1]Last7days!R238</f>
        <v>VRAC</v>
      </c>
      <c r="K239" t="str">
        <f>[1]Last7days!S238</f>
        <v/>
      </c>
      <c r="L239" t="str">
        <f>[1]Last7days!T238</f>
        <v/>
      </c>
    </row>
    <row r="240" spans="1:12" x14ac:dyDescent="0.25">
      <c r="A240" t="str">
        <f>[1]Month!R239</f>
        <v>VRAC</v>
      </c>
      <c r="B240">
        <f>[1]Month!S239</f>
        <v>39860</v>
      </c>
      <c r="C240">
        <f>[1]Month!T239</f>
        <v>-140</v>
      </c>
      <c r="J240" t="str">
        <f>[1]Last7days!R239</f>
        <v>VRAC</v>
      </c>
      <c r="K240" t="str">
        <f>[1]Last7days!S239</f>
        <v/>
      </c>
      <c r="L240" t="str">
        <f>[1]Last7days!T239</f>
        <v/>
      </c>
    </row>
    <row r="241" spans="1:12" x14ac:dyDescent="0.25">
      <c r="A241" t="str">
        <f>[1]Month!R240</f>
        <v>EMB</v>
      </c>
      <c r="B241">
        <f>[1]Month!S240</f>
        <v>38959.375</v>
      </c>
      <c r="C241">
        <f>[1]Month!T240</f>
        <v>-1040.625</v>
      </c>
      <c r="J241" t="str">
        <f>[1]Last7days!R240</f>
        <v>VRAC</v>
      </c>
      <c r="K241" t="str">
        <f>[1]Last7days!S240</f>
        <v/>
      </c>
      <c r="L241" t="str">
        <f>[1]Last7days!T240</f>
        <v/>
      </c>
    </row>
    <row r="242" spans="1:12" x14ac:dyDescent="0.25">
      <c r="A242" t="str">
        <f>[1]Month!R241</f>
        <v>VRAC</v>
      </c>
      <c r="B242" t="str">
        <f>[1]Month!S241</f>
        <v/>
      </c>
      <c r="C242" t="str">
        <f>[1]Month!T241</f>
        <v/>
      </c>
      <c r="J242" t="str">
        <f>[1]Last7days!R241</f>
        <v>VRAC</v>
      </c>
      <c r="K242" t="str">
        <f>[1]Last7days!S241</f>
        <v/>
      </c>
      <c r="L242" t="str">
        <f>[1]Last7days!T241</f>
        <v/>
      </c>
    </row>
    <row r="243" spans="1:12" x14ac:dyDescent="0.25">
      <c r="A243" t="str">
        <f>[1]Month!R242</f>
        <v>EMB</v>
      </c>
      <c r="B243">
        <f>[1]Month!S242</f>
        <v>38899.375</v>
      </c>
      <c r="C243">
        <f>[1]Month!T242</f>
        <v>-1100.625</v>
      </c>
      <c r="J243" t="str">
        <f>[1]Last7days!R242</f>
        <v>VRAC</v>
      </c>
      <c r="K243" t="str">
        <f>[1]Last7days!S242</f>
        <v/>
      </c>
      <c r="L243" t="str">
        <f>[1]Last7days!T242</f>
        <v/>
      </c>
    </row>
    <row r="244" spans="1:12" x14ac:dyDescent="0.25">
      <c r="A244" t="str">
        <f>[1]Month!R243</f>
        <v>EMB</v>
      </c>
      <c r="B244">
        <f>[1]Month!S243</f>
        <v>40152.5</v>
      </c>
      <c r="C244">
        <f>[1]Month!T243</f>
        <v>152.5</v>
      </c>
      <c r="J244" t="str">
        <f>[1]Last7days!R243</f>
        <v>VRAC</v>
      </c>
      <c r="K244" t="str">
        <f>[1]Last7days!S243</f>
        <v/>
      </c>
      <c r="L244" t="str">
        <f>[1]Last7days!T243</f>
        <v/>
      </c>
    </row>
    <row r="245" spans="1:12" x14ac:dyDescent="0.25">
      <c r="A245" t="str">
        <f>[1]Month!R244</f>
        <v>EMB</v>
      </c>
      <c r="B245" t="str">
        <f>[1]Month!S244</f>
        <v/>
      </c>
      <c r="C245" t="str">
        <f>[1]Month!T244</f>
        <v/>
      </c>
      <c r="J245" t="str">
        <f>[1]Last7days!R244</f>
        <v>VRAC</v>
      </c>
      <c r="K245" t="str">
        <f>[1]Last7days!S244</f>
        <v/>
      </c>
      <c r="L245" t="str">
        <f>[1]Last7days!T244</f>
        <v/>
      </c>
    </row>
    <row r="246" spans="1:12" x14ac:dyDescent="0.25">
      <c r="A246" t="str">
        <f>[1]Month!R245</f>
        <v>VRAC</v>
      </c>
      <c r="B246">
        <f>[1]Month!S245</f>
        <v>37400</v>
      </c>
      <c r="C246">
        <f>[1]Month!T245</f>
        <v>-2600</v>
      </c>
      <c r="J246" t="str">
        <f>[1]Last7days!R245</f>
        <v>VRAC</v>
      </c>
      <c r="K246" t="str">
        <f>[1]Last7days!S245</f>
        <v/>
      </c>
      <c r="L246" t="str">
        <f>[1]Last7days!T245</f>
        <v/>
      </c>
    </row>
    <row r="247" spans="1:12" x14ac:dyDescent="0.25">
      <c r="A247" t="str">
        <f>[1]Month!R246</f>
        <v>VRAC</v>
      </c>
      <c r="B247">
        <f>[1]Month!S246</f>
        <v>39940</v>
      </c>
      <c r="C247">
        <f>[1]Month!T246</f>
        <v>-60</v>
      </c>
      <c r="J247" t="str">
        <f>[1]Last7days!R246</f>
        <v>VRAC</v>
      </c>
      <c r="K247" t="str">
        <f>[1]Last7days!S246</f>
        <v/>
      </c>
      <c r="L247" t="str">
        <f>[1]Last7days!T246</f>
        <v/>
      </c>
    </row>
    <row r="248" spans="1:12" x14ac:dyDescent="0.25">
      <c r="A248" t="str">
        <f>[1]Month!R247</f>
        <v>VRAC</v>
      </c>
      <c r="B248">
        <f>[1]Month!S247</f>
        <v>43900</v>
      </c>
      <c r="C248">
        <f>[1]Month!T247</f>
        <v>-100</v>
      </c>
      <c r="J248" t="str">
        <f>[1]Last7days!R247</f>
        <v>VRAC</v>
      </c>
      <c r="K248" t="str">
        <f>[1]Last7days!S247</f>
        <v/>
      </c>
      <c r="L248" t="str">
        <f>[1]Last7days!T247</f>
        <v/>
      </c>
    </row>
    <row r="249" spans="1:12" x14ac:dyDescent="0.25">
      <c r="A249" t="str">
        <f>[1]Month!R248</f>
        <v>VRAC</v>
      </c>
      <c r="B249">
        <f>[1]Month!S248</f>
        <v>43800</v>
      </c>
      <c r="C249">
        <f>[1]Month!T248</f>
        <v>-200</v>
      </c>
      <c r="J249" t="str">
        <f>[1]Last7days!R248</f>
        <v>VRAC</v>
      </c>
      <c r="K249" t="str">
        <f>[1]Last7days!S248</f>
        <v/>
      </c>
      <c r="L249" t="str">
        <f>[1]Last7days!T248</f>
        <v/>
      </c>
    </row>
    <row r="250" spans="1:12" x14ac:dyDescent="0.25">
      <c r="A250" t="str">
        <f>[1]Month!R249</f>
        <v>EMB</v>
      </c>
      <c r="B250" t="str">
        <f>[1]Month!S249</f>
        <v/>
      </c>
      <c r="C250" t="str">
        <f>[1]Month!T249</f>
        <v/>
      </c>
      <c r="J250" t="str">
        <f>[1]Last7days!R249</f>
        <v>VRAC</v>
      </c>
      <c r="K250" t="str">
        <f>[1]Last7days!S249</f>
        <v/>
      </c>
      <c r="L250" t="str">
        <f>[1]Last7days!T249</f>
        <v/>
      </c>
    </row>
    <row r="251" spans="1:12" x14ac:dyDescent="0.25">
      <c r="A251" t="str">
        <f>[1]Month!R250</f>
        <v>VRAC</v>
      </c>
      <c r="B251">
        <f>[1]Month!S250</f>
        <v>39880</v>
      </c>
      <c r="C251">
        <f>[1]Month!T250</f>
        <v>-120</v>
      </c>
      <c r="J251" t="str">
        <f>[1]Last7days!R250</f>
        <v>VRAC</v>
      </c>
      <c r="K251" t="str">
        <f>[1]Last7days!S250</f>
        <v/>
      </c>
      <c r="L251" t="str">
        <f>[1]Last7days!T250</f>
        <v/>
      </c>
    </row>
    <row r="252" spans="1:12" x14ac:dyDescent="0.25">
      <c r="A252" t="str">
        <f>[1]Month!R251</f>
        <v>EMB</v>
      </c>
      <c r="B252" t="str">
        <f>[1]Month!S251</f>
        <v/>
      </c>
      <c r="C252" t="str">
        <f>[1]Month!T251</f>
        <v/>
      </c>
      <c r="J252" t="str">
        <f>[1]Last7days!R251</f>
        <v>VRAC</v>
      </c>
      <c r="K252" t="str">
        <f>[1]Last7days!S251</f>
        <v/>
      </c>
      <c r="L252" t="str">
        <f>[1]Last7days!T251</f>
        <v/>
      </c>
    </row>
    <row r="253" spans="1:12" x14ac:dyDescent="0.25">
      <c r="A253" t="str">
        <f>[1]Month!R252</f>
        <v>EMB</v>
      </c>
      <c r="B253" t="str">
        <f>[1]Month!S252</f>
        <v/>
      </c>
      <c r="C253" t="str">
        <f>[1]Month!T252</f>
        <v/>
      </c>
      <c r="J253" t="str">
        <f>[1]Last7days!R252</f>
        <v>VRAC</v>
      </c>
      <c r="K253" t="str">
        <f>[1]Last7days!S252</f>
        <v/>
      </c>
      <c r="L253" t="str">
        <f>[1]Last7days!T252</f>
        <v/>
      </c>
    </row>
    <row r="254" spans="1:12" x14ac:dyDescent="0.25">
      <c r="A254" t="str">
        <f>[1]Month!R253</f>
        <v>EMB</v>
      </c>
      <c r="B254" t="str">
        <f>[1]Month!S253</f>
        <v/>
      </c>
      <c r="C254" t="str">
        <f>[1]Month!T253</f>
        <v/>
      </c>
      <c r="J254" t="str">
        <f>[1]Last7days!R253</f>
        <v>VRAC</v>
      </c>
      <c r="K254" t="str">
        <f>[1]Last7days!S253</f>
        <v/>
      </c>
      <c r="L254" t="str">
        <f>[1]Last7days!T253</f>
        <v/>
      </c>
    </row>
    <row r="255" spans="1:12" x14ac:dyDescent="0.25">
      <c r="A255" t="str">
        <f>[1]Month!R254</f>
        <v>VRAC</v>
      </c>
      <c r="B255">
        <f>[1]Month!S254</f>
        <v>43620</v>
      </c>
      <c r="C255">
        <f>[1]Month!T254</f>
        <v>-380</v>
      </c>
      <c r="J255" t="str">
        <f>[1]Last7days!R254</f>
        <v>VRAC</v>
      </c>
      <c r="K255" t="str">
        <f>[1]Last7days!S254</f>
        <v/>
      </c>
      <c r="L255" t="str">
        <f>[1]Last7days!T254</f>
        <v/>
      </c>
    </row>
    <row r="256" spans="1:12" x14ac:dyDescent="0.25">
      <c r="A256" t="str">
        <f>[1]Month!R255</f>
        <v>VRAC</v>
      </c>
      <c r="B256">
        <f>[1]Month!S255</f>
        <v>43860</v>
      </c>
      <c r="C256">
        <f>[1]Month!T255</f>
        <v>-140</v>
      </c>
      <c r="J256" t="str">
        <f>[1]Last7days!R255</f>
        <v>VRAC</v>
      </c>
      <c r="K256" t="str">
        <f>[1]Last7days!S255</f>
        <v/>
      </c>
      <c r="L256" t="str">
        <f>[1]Last7days!T255</f>
        <v/>
      </c>
    </row>
    <row r="257" spans="1:12" x14ac:dyDescent="0.25">
      <c r="A257" t="str">
        <f>[1]Month!R256</f>
        <v>EMB</v>
      </c>
      <c r="B257">
        <f>[1]Month!S256</f>
        <v>39800</v>
      </c>
      <c r="C257">
        <f>[1]Month!T256</f>
        <v>-200</v>
      </c>
      <c r="J257" t="str">
        <f>[1]Last7days!R256</f>
        <v>VRAC</v>
      </c>
      <c r="K257" t="str">
        <f>[1]Last7days!S256</f>
        <v/>
      </c>
      <c r="L257" t="str">
        <f>[1]Last7days!T256</f>
        <v/>
      </c>
    </row>
    <row r="258" spans="1:12" x14ac:dyDescent="0.25">
      <c r="A258" t="str">
        <f>[1]Month!R257</f>
        <v>EMB</v>
      </c>
      <c r="B258">
        <f>[1]Month!S257</f>
        <v>39399.375</v>
      </c>
      <c r="C258">
        <f>[1]Month!T257</f>
        <v>-600.625</v>
      </c>
      <c r="J258" t="str">
        <f>[1]Last7days!R257</f>
        <v>VRAC</v>
      </c>
      <c r="K258" t="str">
        <f>[1]Last7days!S257</f>
        <v/>
      </c>
      <c r="L258" t="str">
        <f>[1]Last7days!T257</f>
        <v/>
      </c>
    </row>
    <row r="259" spans="1:12" x14ac:dyDescent="0.25">
      <c r="A259" t="str">
        <f>[1]Month!R258</f>
        <v>EMB</v>
      </c>
      <c r="B259">
        <f>[1]Month!S258</f>
        <v>38999.375</v>
      </c>
      <c r="C259">
        <f>[1]Month!T258</f>
        <v>-1000.625</v>
      </c>
      <c r="J259" t="str">
        <f>[1]Last7days!R258</f>
        <v>VRAC</v>
      </c>
      <c r="K259" t="str">
        <f>[1]Last7days!S258</f>
        <v/>
      </c>
      <c r="L259" t="str">
        <f>[1]Last7days!T258</f>
        <v/>
      </c>
    </row>
    <row r="260" spans="1:12" x14ac:dyDescent="0.25">
      <c r="A260" t="str">
        <f>[1]Month!R259</f>
        <v>VRAC</v>
      </c>
      <c r="B260">
        <f>[1]Month!S259</f>
        <v>39940</v>
      </c>
      <c r="C260">
        <f>[1]Month!T259</f>
        <v>-60</v>
      </c>
      <c r="J260" t="str">
        <f>[1]Last7days!R259</f>
        <v>VRAC</v>
      </c>
      <c r="K260" t="str">
        <f>[1]Last7days!S259</f>
        <v/>
      </c>
      <c r="L260" t="str">
        <f>[1]Last7days!T259</f>
        <v/>
      </c>
    </row>
    <row r="261" spans="1:12" x14ac:dyDescent="0.25">
      <c r="A261" t="str">
        <f>[1]Month!R260</f>
        <v>VRAC</v>
      </c>
      <c r="B261">
        <f>[1]Month!S260</f>
        <v>43820</v>
      </c>
      <c r="C261">
        <f>[1]Month!T260</f>
        <v>-180</v>
      </c>
      <c r="J261" t="str">
        <f>[1]Last7days!R260</f>
        <v>VRAC</v>
      </c>
      <c r="K261" t="str">
        <f>[1]Last7days!S260</f>
        <v/>
      </c>
      <c r="L261" t="str">
        <f>[1]Last7days!T260</f>
        <v/>
      </c>
    </row>
    <row r="262" spans="1:12" x14ac:dyDescent="0.25">
      <c r="A262" t="str">
        <f>[1]Month!R261</f>
        <v>EMB</v>
      </c>
      <c r="B262">
        <f>[1]Month!S261</f>
        <v>38839.375</v>
      </c>
      <c r="C262">
        <f>[1]Month!T261</f>
        <v>-1160.625</v>
      </c>
      <c r="J262" t="str">
        <f>[1]Last7days!R261</f>
        <v>VRAC</v>
      </c>
      <c r="K262" t="str">
        <f>[1]Last7days!S261</f>
        <v/>
      </c>
      <c r="L262" t="str">
        <f>[1]Last7days!T261</f>
        <v/>
      </c>
    </row>
    <row r="263" spans="1:12" x14ac:dyDescent="0.25">
      <c r="A263" t="str">
        <f>[1]Month!R262</f>
        <v>VRAC</v>
      </c>
      <c r="B263">
        <f>[1]Month!S262</f>
        <v>39860</v>
      </c>
      <c r="C263">
        <f>[1]Month!T262</f>
        <v>-140</v>
      </c>
      <c r="J263" t="str">
        <f>[1]Last7days!R262</f>
        <v>VRAC</v>
      </c>
      <c r="K263" t="str">
        <f>[1]Last7days!S262</f>
        <v/>
      </c>
      <c r="L263" t="str">
        <f>[1]Last7days!T262</f>
        <v/>
      </c>
    </row>
    <row r="264" spans="1:12" x14ac:dyDescent="0.25">
      <c r="A264" t="str">
        <f>[1]Month!R263</f>
        <v>VRAC</v>
      </c>
      <c r="B264">
        <f>[1]Month!S263</f>
        <v>40020</v>
      </c>
      <c r="C264">
        <f>[1]Month!T263</f>
        <v>20</v>
      </c>
      <c r="J264" t="str">
        <f>[1]Last7days!R263</f>
        <v>VRAC</v>
      </c>
      <c r="K264" t="str">
        <f>[1]Last7days!S263</f>
        <v/>
      </c>
      <c r="L264" t="str">
        <f>[1]Last7days!T263</f>
        <v/>
      </c>
    </row>
    <row r="265" spans="1:12" x14ac:dyDescent="0.25">
      <c r="A265" t="str">
        <f>[1]Month!R264</f>
        <v>VRAC</v>
      </c>
      <c r="B265">
        <f>[1]Month!S264</f>
        <v>39880</v>
      </c>
      <c r="C265">
        <f>[1]Month!T264</f>
        <v>-120</v>
      </c>
      <c r="J265" t="str">
        <f>[1]Last7days!R264</f>
        <v>VRAC</v>
      </c>
      <c r="K265" t="str">
        <f>[1]Last7days!S264</f>
        <v/>
      </c>
      <c r="L265" t="str">
        <f>[1]Last7days!T264</f>
        <v/>
      </c>
    </row>
    <row r="266" spans="1:12" x14ac:dyDescent="0.25">
      <c r="A266" t="str">
        <f>[1]Month!R265</f>
        <v>EMB</v>
      </c>
      <c r="B266">
        <f>[1]Month!S265</f>
        <v>39339.375</v>
      </c>
      <c r="C266">
        <f>[1]Month!T265</f>
        <v>-660.625</v>
      </c>
      <c r="J266" t="str">
        <f>[1]Last7days!R265</f>
        <v>VRAC</v>
      </c>
      <c r="K266" t="str">
        <f>[1]Last7days!S265</f>
        <v/>
      </c>
      <c r="L266" t="str">
        <f>[1]Last7days!T265</f>
        <v/>
      </c>
    </row>
    <row r="267" spans="1:12" x14ac:dyDescent="0.25">
      <c r="A267" t="str">
        <f>[1]Month!R266</f>
        <v>EMB</v>
      </c>
      <c r="B267">
        <f>[1]Month!S266</f>
        <v>42268.75</v>
      </c>
      <c r="C267">
        <f>[1]Month!T266</f>
        <v>-1731.25</v>
      </c>
      <c r="J267" t="str">
        <f>[1]Last7days!R266</f>
        <v>VRAC</v>
      </c>
      <c r="K267" t="str">
        <f>[1]Last7days!S266</f>
        <v/>
      </c>
      <c r="L267" t="str">
        <f>[1]Last7days!T266</f>
        <v/>
      </c>
    </row>
    <row r="268" spans="1:12" x14ac:dyDescent="0.25">
      <c r="A268" t="str">
        <f>[1]Month!R267</f>
        <v>EMB</v>
      </c>
      <c r="B268">
        <f>[1]Month!S267</f>
        <v>41348.75</v>
      </c>
      <c r="C268">
        <f>[1]Month!T267</f>
        <v>-2651.25</v>
      </c>
      <c r="J268" t="str">
        <f>[1]Last7days!R267</f>
        <v>VRAC</v>
      </c>
      <c r="K268" t="str">
        <f>[1]Last7days!S267</f>
        <v/>
      </c>
      <c r="L268" t="str">
        <f>[1]Last7days!T267</f>
        <v/>
      </c>
    </row>
    <row r="269" spans="1:12" x14ac:dyDescent="0.25">
      <c r="A269" t="str">
        <f>[1]Month!R268</f>
        <v>EMB</v>
      </c>
      <c r="B269">
        <f>[1]Month!S268</f>
        <v>42148.75</v>
      </c>
      <c r="C269">
        <f>[1]Month!T268</f>
        <v>-1851.25</v>
      </c>
      <c r="J269" t="str">
        <f>[1]Last7days!R268</f>
        <v>VRAC</v>
      </c>
      <c r="K269" t="str">
        <f>[1]Last7days!S268</f>
        <v/>
      </c>
      <c r="L269" t="str">
        <f>[1]Last7days!T268</f>
        <v/>
      </c>
    </row>
    <row r="270" spans="1:12" x14ac:dyDescent="0.25">
      <c r="A270" t="str">
        <f>[1]Month!R269</f>
        <v>EMB</v>
      </c>
      <c r="B270">
        <f>[1]Month!S269</f>
        <v>42928.75</v>
      </c>
      <c r="C270">
        <f>[1]Month!T269</f>
        <v>-1071.25</v>
      </c>
      <c r="J270" t="str">
        <f>[1]Last7days!R269</f>
        <v>VRAC</v>
      </c>
      <c r="K270" t="str">
        <f>[1]Last7days!S269</f>
        <v/>
      </c>
      <c r="L270" t="str">
        <f>[1]Last7days!T269</f>
        <v/>
      </c>
    </row>
    <row r="271" spans="1:12" x14ac:dyDescent="0.25">
      <c r="A271" t="str">
        <f>[1]Month!R270</f>
        <v>EMB</v>
      </c>
      <c r="B271">
        <f>[1]Month!S270</f>
        <v>42068.75</v>
      </c>
      <c r="C271">
        <f>[1]Month!T270</f>
        <v>-1931.25</v>
      </c>
      <c r="J271" t="str">
        <f>[1]Last7days!R270</f>
        <v>VRAC</v>
      </c>
      <c r="K271" t="str">
        <f>[1]Last7days!S270</f>
        <v/>
      </c>
      <c r="L271" t="str">
        <f>[1]Last7days!T270</f>
        <v/>
      </c>
    </row>
    <row r="272" spans="1:12" x14ac:dyDescent="0.25">
      <c r="A272" t="str">
        <f>[1]Month!R271</f>
        <v>EMB</v>
      </c>
      <c r="B272">
        <f>[1]Month!S271</f>
        <v>40868.75</v>
      </c>
      <c r="C272">
        <f>[1]Month!T271</f>
        <v>-3131.25</v>
      </c>
      <c r="J272" t="str">
        <f>[1]Last7days!R271</f>
        <v>VRAC</v>
      </c>
      <c r="K272" t="str">
        <f>[1]Last7days!S271</f>
        <v/>
      </c>
      <c r="L272" t="str">
        <f>[1]Last7days!T271</f>
        <v/>
      </c>
    </row>
    <row r="273" spans="1:12" x14ac:dyDescent="0.25">
      <c r="A273" t="str">
        <f>[1]Month!R272</f>
        <v>EMB</v>
      </c>
      <c r="B273">
        <f>[1]Month!S272</f>
        <v>42148.75</v>
      </c>
      <c r="C273">
        <f>[1]Month!T272</f>
        <v>-1851.25</v>
      </c>
      <c r="J273" t="str">
        <f>[1]Last7days!R272</f>
        <v>VRAC</v>
      </c>
      <c r="K273" t="str">
        <f>[1]Last7days!S272</f>
        <v/>
      </c>
      <c r="L273" t="str">
        <f>[1]Last7days!T272</f>
        <v/>
      </c>
    </row>
    <row r="274" spans="1:12" x14ac:dyDescent="0.25">
      <c r="A274" t="str">
        <f>[1]Month!R273</f>
        <v>VRAC</v>
      </c>
      <c r="B274" t="str">
        <f>[1]Month!S273</f>
        <v/>
      </c>
      <c r="C274" t="str">
        <f>[1]Month!T273</f>
        <v/>
      </c>
      <c r="J274" t="str">
        <f>[1]Last7days!R273</f>
        <v>VRAC</v>
      </c>
      <c r="K274" t="str">
        <f>[1]Last7days!S273</f>
        <v/>
      </c>
      <c r="L274" t="str">
        <f>[1]Last7days!T273</f>
        <v/>
      </c>
    </row>
    <row r="275" spans="1:12" x14ac:dyDescent="0.25">
      <c r="A275" t="str">
        <f>[1]Month!R274</f>
        <v>VRAC</v>
      </c>
      <c r="B275" t="str">
        <f>[1]Month!S274</f>
        <v/>
      </c>
      <c r="C275" t="str">
        <f>[1]Month!T274</f>
        <v/>
      </c>
      <c r="J275" t="str">
        <f>[1]Last7days!R274</f>
        <v>VRAC</v>
      </c>
      <c r="K275" t="str">
        <f>[1]Last7days!S274</f>
        <v/>
      </c>
      <c r="L275" t="str">
        <f>[1]Last7days!T274</f>
        <v/>
      </c>
    </row>
    <row r="276" spans="1:12" x14ac:dyDescent="0.25">
      <c r="A276" t="str">
        <f>[1]Month!R275</f>
        <v>VRAC</v>
      </c>
      <c r="B276">
        <f>[1]Month!S275</f>
        <v>39820</v>
      </c>
      <c r="C276">
        <f>[1]Month!T275</f>
        <v>-180</v>
      </c>
      <c r="J276" t="str">
        <f>[1]Last7days!R275</f>
        <v>VRAC</v>
      </c>
      <c r="K276" t="str">
        <f>[1]Last7days!S275</f>
        <v/>
      </c>
      <c r="L276" t="str">
        <f>[1]Last7days!T275</f>
        <v/>
      </c>
    </row>
    <row r="277" spans="1:12" x14ac:dyDescent="0.25">
      <c r="A277" t="str">
        <f>[1]Month!R276</f>
        <v>VRAC</v>
      </c>
      <c r="B277">
        <f>[1]Month!S276</f>
        <v>41560</v>
      </c>
      <c r="C277">
        <f>[1]Month!T276</f>
        <v>-2440</v>
      </c>
      <c r="J277" t="str">
        <f>[1]Last7days!R276</f>
        <v>VRAC</v>
      </c>
      <c r="K277" t="str">
        <f>[1]Last7days!S276</f>
        <v/>
      </c>
      <c r="L277" t="str">
        <f>[1]Last7days!T276</f>
        <v/>
      </c>
    </row>
    <row r="278" spans="1:12" x14ac:dyDescent="0.25">
      <c r="A278" t="str">
        <f>[1]Month!R277</f>
        <v>VRAC</v>
      </c>
      <c r="B278">
        <f>[1]Month!S277</f>
        <v>40000</v>
      </c>
      <c r="C278">
        <f>[1]Month!T277</f>
        <v>0</v>
      </c>
      <c r="J278" t="str">
        <f>[1]Last7days!R277</f>
        <v>VRAC</v>
      </c>
      <c r="K278" t="str">
        <f>[1]Last7days!S277</f>
        <v/>
      </c>
      <c r="L278" t="str">
        <f>[1]Last7days!T277</f>
        <v/>
      </c>
    </row>
    <row r="279" spans="1:12" x14ac:dyDescent="0.25">
      <c r="A279" t="str">
        <f>[1]Month!R278</f>
        <v>VRAC</v>
      </c>
      <c r="B279">
        <f>[1]Month!S278</f>
        <v>39880</v>
      </c>
      <c r="C279">
        <f>[1]Month!T278</f>
        <v>-120</v>
      </c>
      <c r="J279" t="str">
        <f>[1]Last7days!R278</f>
        <v>VRAC</v>
      </c>
      <c r="K279" t="str">
        <f>[1]Last7days!S278</f>
        <v/>
      </c>
      <c r="L279" t="str">
        <f>[1]Last7days!T278</f>
        <v/>
      </c>
    </row>
    <row r="280" spans="1:12" x14ac:dyDescent="0.25">
      <c r="A280" t="str">
        <f>[1]Month!R279</f>
        <v>VRAC</v>
      </c>
      <c r="B280">
        <f>[1]Month!S279</f>
        <v>39940</v>
      </c>
      <c r="C280">
        <f>[1]Month!T279</f>
        <v>-60</v>
      </c>
      <c r="J280" t="str">
        <f>[1]Last7days!R279</f>
        <v>VRAC</v>
      </c>
      <c r="K280" t="str">
        <f>[1]Last7days!S279</f>
        <v/>
      </c>
      <c r="L280" t="str">
        <f>[1]Last7days!T279</f>
        <v/>
      </c>
    </row>
    <row r="281" spans="1:12" x14ac:dyDescent="0.25">
      <c r="A281" t="str">
        <f>[1]Month!R280</f>
        <v>VRAC</v>
      </c>
      <c r="B281">
        <f>[1]Month!S280</f>
        <v>39920</v>
      </c>
      <c r="C281">
        <f>[1]Month!T280</f>
        <v>-80</v>
      </c>
      <c r="J281" t="str">
        <f>[1]Last7days!R280</f>
        <v>VRAC</v>
      </c>
      <c r="K281" t="str">
        <f>[1]Last7days!S280</f>
        <v/>
      </c>
      <c r="L281" t="str">
        <f>[1]Last7days!T280</f>
        <v/>
      </c>
    </row>
    <row r="282" spans="1:12" x14ac:dyDescent="0.25">
      <c r="A282" t="str">
        <f>[1]Month!R281</f>
        <v>VRAC</v>
      </c>
      <c r="B282">
        <f>[1]Month!S281</f>
        <v>39920</v>
      </c>
      <c r="C282">
        <f>[1]Month!T281</f>
        <v>-80</v>
      </c>
      <c r="J282" t="str">
        <f>[1]Last7days!R281</f>
        <v>VRAC</v>
      </c>
      <c r="K282" t="str">
        <f>[1]Last7days!S281</f>
        <v/>
      </c>
      <c r="L282" t="str">
        <f>[1]Last7days!T281</f>
        <v/>
      </c>
    </row>
    <row r="283" spans="1:12" x14ac:dyDescent="0.25">
      <c r="A283" t="str">
        <f>[1]Month!R282</f>
        <v>VRAC</v>
      </c>
      <c r="B283">
        <f>[1]Month!S282</f>
        <v>43920</v>
      </c>
      <c r="C283">
        <f>[1]Month!T282</f>
        <v>-80</v>
      </c>
      <c r="J283" t="str">
        <f>[1]Last7days!R282</f>
        <v>VRAC</v>
      </c>
      <c r="K283" t="str">
        <f>[1]Last7days!S282</f>
        <v/>
      </c>
      <c r="L283" t="str">
        <f>[1]Last7days!T282</f>
        <v/>
      </c>
    </row>
    <row r="284" spans="1:12" x14ac:dyDescent="0.25">
      <c r="A284" t="str">
        <f>[1]Month!R283</f>
        <v>VRAC</v>
      </c>
      <c r="B284">
        <f>[1]Month!S283</f>
        <v>43900</v>
      </c>
      <c r="C284">
        <f>[1]Month!T283</f>
        <v>-100</v>
      </c>
      <c r="J284" t="str">
        <f>[1]Last7days!R283</f>
        <v>VRAC</v>
      </c>
      <c r="K284" t="str">
        <f>[1]Last7days!S283</f>
        <v/>
      </c>
      <c r="L284" t="str">
        <f>[1]Last7days!T283</f>
        <v/>
      </c>
    </row>
    <row r="285" spans="1:12" x14ac:dyDescent="0.25">
      <c r="A285" t="str">
        <f>[1]Month!R284</f>
        <v>VRAC</v>
      </c>
      <c r="B285">
        <f>[1]Month!S284</f>
        <v>41940</v>
      </c>
      <c r="C285">
        <f>[1]Month!T284</f>
        <v>-2060</v>
      </c>
      <c r="J285" t="str">
        <f>[1]Last7days!R284</f>
        <v>VRAC</v>
      </c>
      <c r="K285" t="str">
        <f>[1]Last7days!S284</f>
        <v/>
      </c>
      <c r="L285" t="str">
        <f>[1]Last7days!T284</f>
        <v/>
      </c>
    </row>
    <row r="286" spans="1:12" x14ac:dyDescent="0.25">
      <c r="A286" t="str">
        <f>[1]Month!R285</f>
        <v>EMB</v>
      </c>
      <c r="B286">
        <f>[1]Month!S285</f>
        <v>39196.25</v>
      </c>
      <c r="C286">
        <f>[1]Month!T285</f>
        <v>-803.75</v>
      </c>
      <c r="J286" t="str">
        <f>[1]Last7days!R285</f>
        <v>VRAC</v>
      </c>
      <c r="K286" t="str">
        <f>[1]Last7days!S285</f>
        <v/>
      </c>
      <c r="L286" t="str">
        <f>[1]Last7days!T285</f>
        <v/>
      </c>
    </row>
    <row r="287" spans="1:12" x14ac:dyDescent="0.25">
      <c r="A287" t="str">
        <f>[1]Month!R286</f>
        <v>EMB</v>
      </c>
      <c r="B287">
        <f>[1]Month!S286</f>
        <v>39428.75</v>
      </c>
      <c r="C287">
        <f>[1]Month!T286</f>
        <v>-571.25</v>
      </c>
      <c r="J287" t="str">
        <f>[1]Last7days!R286</f>
        <v>VRAC</v>
      </c>
      <c r="K287" t="str">
        <f>[1]Last7days!S286</f>
        <v/>
      </c>
      <c r="L287" t="str">
        <f>[1]Last7days!T286</f>
        <v/>
      </c>
    </row>
    <row r="288" spans="1:12" x14ac:dyDescent="0.25">
      <c r="A288" t="str">
        <f>[1]Month!R287</f>
        <v>VRAC</v>
      </c>
      <c r="B288">
        <f>[1]Month!S287</f>
        <v>39160</v>
      </c>
      <c r="C288">
        <f>[1]Month!T287</f>
        <v>-840</v>
      </c>
      <c r="J288" t="str">
        <f>[1]Last7days!R287</f>
        <v>VRAC</v>
      </c>
      <c r="K288" t="str">
        <f>[1]Last7days!S287</f>
        <v/>
      </c>
      <c r="L288" t="str">
        <f>[1]Last7days!T287</f>
        <v/>
      </c>
    </row>
    <row r="289" spans="1:12" x14ac:dyDescent="0.25">
      <c r="A289" t="str">
        <f>[1]Month!R288</f>
        <v>VRAC</v>
      </c>
      <c r="B289">
        <f>[1]Month!S288</f>
        <v>42420</v>
      </c>
      <c r="C289">
        <f>[1]Month!T288</f>
        <v>-1580</v>
      </c>
      <c r="J289" t="str">
        <f>[1]Last7days!R288</f>
        <v>VRAC</v>
      </c>
      <c r="K289" t="str">
        <f>[1]Last7days!S288</f>
        <v/>
      </c>
      <c r="L289" t="str">
        <f>[1]Last7days!T288</f>
        <v/>
      </c>
    </row>
    <row r="290" spans="1:12" x14ac:dyDescent="0.25">
      <c r="A290" t="str">
        <f>[1]Month!R289</f>
        <v>VRAC</v>
      </c>
      <c r="B290">
        <f>[1]Month!S289</f>
        <v>43900</v>
      </c>
      <c r="C290">
        <f>[1]Month!T289</f>
        <v>-100</v>
      </c>
      <c r="J290" t="str">
        <f>[1]Last7days!R289</f>
        <v>VRAC</v>
      </c>
      <c r="K290" t="str">
        <f>[1]Last7days!S289</f>
        <v/>
      </c>
      <c r="L290" t="str">
        <f>[1]Last7days!T289</f>
        <v/>
      </c>
    </row>
    <row r="291" spans="1:12" x14ac:dyDescent="0.25">
      <c r="A291" t="str">
        <f>[1]Month!R290</f>
        <v>EMB</v>
      </c>
      <c r="B291">
        <f>[1]Month!S290</f>
        <v>42148.75</v>
      </c>
      <c r="C291">
        <f>[1]Month!T290</f>
        <v>-1851.25</v>
      </c>
      <c r="J291" t="str">
        <f>[1]Last7days!R290</f>
        <v>VRAC</v>
      </c>
      <c r="K291" t="str">
        <f>[1]Last7days!S290</f>
        <v/>
      </c>
      <c r="L291" t="str">
        <f>[1]Last7days!T290</f>
        <v/>
      </c>
    </row>
    <row r="292" spans="1:12" x14ac:dyDescent="0.25">
      <c r="A292" t="str">
        <f>[1]Month!R291</f>
        <v>EMB</v>
      </c>
      <c r="B292">
        <f>[1]Month!S291</f>
        <v>39199.375</v>
      </c>
      <c r="C292">
        <f>[1]Month!T291</f>
        <v>-800.625</v>
      </c>
      <c r="J292" t="str">
        <f>[1]Last7days!R291</f>
        <v>VRAC</v>
      </c>
      <c r="K292" t="str">
        <f>[1]Last7days!S291</f>
        <v/>
      </c>
      <c r="L292" t="str">
        <f>[1]Last7days!T291</f>
        <v/>
      </c>
    </row>
    <row r="293" spans="1:12" x14ac:dyDescent="0.25">
      <c r="A293" t="str">
        <f>[1]Month!R292</f>
        <v>VRAC</v>
      </c>
      <c r="B293" t="str">
        <f>[1]Month!S292</f>
        <v/>
      </c>
      <c r="C293" t="str">
        <f>[1]Month!T292</f>
        <v/>
      </c>
      <c r="J293" t="str">
        <f>[1]Last7days!R292</f>
        <v>VRAC</v>
      </c>
      <c r="K293" t="str">
        <f>[1]Last7days!S292</f>
        <v/>
      </c>
      <c r="L293" t="str">
        <f>[1]Last7days!T292</f>
        <v/>
      </c>
    </row>
    <row r="294" spans="1:12" x14ac:dyDescent="0.25">
      <c r="A294" t="str">
        <f>[1]Month!R293</f>
        <v>VRAC</v>
      </c>
      <c r="B294">
        <f>[1]Month!S293</f>
        <v>39840</v>
      </c>
      <c r="C294">
        <f>[1]Month!T293</f>
        <v>-160</v>
      </c>
      <c r="J294" t="str">
        <f>[1]Last7days!R293</f>
        <v>VRAC</v>
      </c>
      <c r="K294" t="str">
        <f>[1]Last7days!S293</f>
        <v/>
      </c>
      <c r="L294" t="str">
        <f>[1]Last7days!T293</f>
        <v/>
      </c>
    </row>
    <row r="295" spans="1:12" x14ac:dyDescent="0.25">
      <c r="A295" t="str">
        <f>[1]Month!R294</f>
        <v>VRAC</v>
      </c>
      <c r="B295">
        <f>[1]Month!S294</f>
        <v>39900</v>
      </c>
      <c r="C295">
        <f>[1]Month!T294</f>
        <v>-100</v>
      </c>
      <c r="J295" t="str">
        <f>[1]Last7days!R294</f>
        <v>VRAC</v>
      </c>
      <c r="K295" t="str">
        <f>[1]Last7days!S294</f>
        <v/>
      </c>
      <c r="L295" t="str">
        <f>[1]Last7days!T294</f>
        <v/>
      </c>
    </row>
    <row r="296" spans="1:12" x14ac:dyDescent="0.25">
      <c r="A296" t="str">
        <f>[1]Month!R295</f>
        <v>VRAC</v>
      </c>
      <c r="B296">
        <f>[1]Month!S295</f>
        <v>39960</v>
      </c>
      <c r="C296">
        <f>[1]Month!T295</f>
        <v>-40</v>
      </c>
      <c r="J296" t="str">
        <f>[1]Last7days!R295</f>
        <v>VRAC</v>
      </c>
      <c r="K296" t="str">
        <f>[1]Last7days!S295</f>
        <v/>
      </c>
      <c r="L296" t="str">
        <f>[1]Last7days!T295</f>
        <v/>
      </c>
    </row>
    <row r="297" spans="1:12" x14ac:dyDescent="0.25">
      <c r="A297" t="str">
        <f>[1]Month!R296</f>
        <v>VRAC</v>
      </c>
      <c r="B297">
        <f>[1]Month!S296</f>
        <v>43220</v>
      </c>
      <c r="C297">
        <f>[1]Month!T296</f>
        <v>-780</v>
      </c>
      <c r="J297" t="str">
        <f>[1]Last7days!R296</f>
        <v>VRAC</v>
      </c>
      <c r="K297" t="str">
        <f>[1]Last7days!S296</f>
        <v/>
      </c>
      <c r="L297" t="str">
        <f>[1]Last7days!T296</f>
        <v/>
      </c>
    </row>
    <row r="298" spans="1:12" x14ac:dyDescent="0.25">
      <c r="A298" t="str">
        <f>[1]Month!R297</f>
        <v>EMB</v>
      </c>
      <c r="B298" t="str">
        <f>[1]Month!S297</f>
        <v/>
      </c>
      <c r="C298" t="str">
        <f>[1]Month!T297</f>
        <v/>
      </c>
      <c r="J298" t="str">
        <f>[1]Last7days!R297</f>
        <v>VRAC</v>
      </c>
      <c r="K298" t="str">
        <f>[1]Last7days!S297</f>
        <v/>
      </c>
      <c r="L298" t="str">
        <f>[1]Last7days!T297</f>
        <v/>
      </c>
    </row>
    <row r="299" spans="1:12" x14ac:dyDescent="0.25">
      <c r="A299" t="str">
        <f>[1]Month!R298</f>
        <v>VRAC</v>
      </c>
      <c r="B299">
        <f>[1]Month!S298</f>
        <v>43860</v>
      </c>
      <c r="C299">
        <f>[1]Month!T298</f>
        <v>-140</v>
      </c>
      <c r="J299" t="str">
        <f>[1]Last7days!R298</f>
        <v>VRAC</v>
      </c>
      <c r="K299" t="str">
        <f>[1]Last7days!S298</f>
        <v/>
      </c>
      <c r="L299" t="str">
        <f>[1]Last7days!T298</f>
        <v/>
      </c>
    </row>
    <row r="300" spans="1:12" x14ac:dyDescent="0.25">
      <c r="A300" t="str">
        <f>[1]Month!R299</f>
        <v>EMB</v>
      </c>
      <c r="B300">
        <f>[1]Month!S299</f>
        <v>36120.625</v>
      </c>
      <c r="C300">
        <f>[1]Month!T299</f>
        <v>-3879.375</v>
      </c>
      <c r="J300" t="str">
        <f>[1]Last7days!R299</f>
        <v>VRAC</v>
      </c>
      <c r="K300" t="str">
        <f>[1]Last7days!S299</f>
        <v/>
      </c>
      <c r="L300" t="str">
        <f>[1]Last7days!T299</f>
        <v/>
      </c>
    </row>
    <row r="301" spans="1:12" x14ac:dyDescent="0.25">
      <c r="A301" t="str">
        <f>[1]Month!R300</f>
        <v>EMB</v>
      </c>
      <c r="B301">
        <f>[1]Month!S300</f>
        <v>38619.375</v>
      </c>
      <c r="C301">
        <f>[1]Month!T300</f>
        <v>-1380.625</v>
      </c>
      <c r="J301" t="str">
        <f>[1]Last7days!R300</f>
        <v>VRAC</v>
      </c>
      <c r="K301" t="str">
        <f>[1]Last7days!S300</f>
        <v/>
      </c>
      <c r="L301" t="str">
        <f>[1]Last7days!T300</f>
        <v/>
      </c>
    </row>
    <row r="302" spans="1:12" x14ac:dyDescent="0.25">
      <c r="A302" t="str">
        <f>[1]Month!R301</f>
        <v>EMB</v>
      </c>
      <c r="B302">
        <f>[1]Month!S301</f>
        <v>39534.5</v>
      </c>
      <c r="C302">
        <f>[1]Month!T301</f>
        <v>-465.5</v>
      </c>
      <c r="J302" t="str">
        <f>[1]Last7days!R301</f>
        <v>VRAC</v>
      </c>
      <c r="K302" t="str">
        <f>[1]Last7days!S301</f>
        <v/>
      </c>
      <c r="L302" t="str">
        <f>[1]Last7days!T301</f>
        <v/>
      </c>
    </row>
    <row r="303" spans="1:12" x14ac:dyDescent="0.25">
      <c r="A303" t="str">
        <f>[1]Month!R302</f>
        <v>VRAC</v>
      </c>
      <c r="B303">
        <f>[1]Month!S302</f>
        <v>38580</v>
      </c>
      <c r="C303">
        <f>[1]Month!T302</f>
        <v>-1420</v>
      </c>
      <c r="J303" t="str">
        <f>[1]Last7days!R302</f>
        <v>VRAC</v>
      </c>
      <c r="K303" t="str">
        <f>[1]Last7days!S302</f>
        <v/>
      </c>
      <c r="L303" t="str">
        <f>[1]Last7days!T302</f>
        <v/>
      </c>
    </row>
    <row r="304" spans="1:12" x14ac:dyDescent="0.25">
      <c r="A304" t="str">
        <f>[1]Month!R303</f>
        <v>EMB</v>
      </c>
      <c r="B304">
        <f>[1]Month!S303</f>
        <v>39439.375</v>
      </c>
      <c r="C304">
        <f>[1]Month!T303</f>
        <v>-560.625</v>
      </c>
      <c r="J304" t="str">
        <f>[1]Last7days!R303</f>
        <v>VRAC</v>
      </c>
      <c r="K304" t="str">
        <f>[1]Last7days!S303</f>
        <v/>
      </c>
      <c r="L304" t="str">
        <f>[1]Last7days!T303</f>
        <v/>
      </c>
    </row>
    <row r="305" spans="1:12" x14ac:dyDescent="0.25">
      <c r="A305" t="str">
        <f>[1]Month!R304</f>
        <v>VRAC</v>
      </c>
      <c r="B305">
        <f>[1]Month!S304</f>
        <v>43660</v>
      </c>
      <c r="C305">
        <f>[1]Month!T304</f>
        <v>-340</v>
      </c>
      <c r="J305" t="str">
        <f>[1]Last7days!R304</f>
        <v>VRAC</v>
      </c>
      <c r="K305" t="str">
        <f>[1]Last7days!S304</f>
        <v/>
      </c>
      <c r="L305" t="str">
        <f>[1]Last7days!T304</f>
        <v/>
      </c>
    </row>
    <row r="306" spans="1:12" x14ac:dyDescent="0.25">
      <c r="A306" t="str">
        <f>[1]Month!R305</f>
        <v>VRAC</v>
      </c>
      <c r="B306">
        <f>[1]Month!S305</f>
        <v>43440</v>
      </c>
      <c r="C306">
        <f>[1]Month!T305</f>
        <v>-560</v>
      </c>
      <c r="J306" t="str">
        <f>[1]Last7days!R305</f>
        <v>VRAC</v>
      </c>
      <c r="K306" t="str">
        <f>[1]Last7days!S305</f>
        <v/>
      </c>
      <c r="L306" t="str">
        <f>[1]Last7days!T305</f>
        <v/>
      </c>
    </row>
    <row r="307" spans="1:12" x14ac:dyDescent="0.25">
      <c r="A307" t="str">
        <f>[1]Month!R306</f>
        <v>VRAC</v>
      </c>
      <c r="B307">
        <f>[1]Month!S306</f>
        <v>39820</v>
      </c>
      <c r="C307">
        <f>[1]Month!T306</f>
        <v>-180</v>
      </c>
      <c r="J307" t="str">
        <f>[1]Last7days!R306</f>
        <v>VRAC</v>
      </c>
      <c r="K307" t="str">
        <f>[1]Last7days!S306</f>
        <v/>
      </c>
      <c r="L307" t="str">
        <f>[1]Last7days!T306</f>
        <v/>
      </c>
    </row>
    <row r="308" spans="1:12" x14ac:dyDescent="0.25">
      <c r="A308" t="str">
        <f>[1]Month!R307</f>
        <v>VRAC</v>
      </c>
      <c r="B308">
        <f>[1]Month!S307</f>
        <v>43120</v>
      </c>
      <c r="C308">
        <f>[1]Month!T307</f>
        <v>-880</v>
      </c>
      <c r="J308" t="str">
        <f>[1]Last7days!R307</f>
        <v>VRAC</v>
      </c>
      <c r="K308" t="str">
        <f>[1]Last7days!S307</f>
        <v/>
      </c>
      <c r="L308" t="str">
        <f>[1]Last7days!T307</f>
        <v/>
      </c>
    </row>
    <row r="309" spans="1:12" x14ac:dyDescent="0.25">
      <c r="A309" t="str">
        <f>[1]Month!R308</f>
        <v>EMB</v>
      </c>
      <c r="B309">
        <f>[1]Month!S308</f>
        <v>39628.75</v>
      </c>
      <c r="C309">
        <f>[1]Month!T308</f>
        <v>-371.25</v>
      </c>
      <c r="J309" t="str">
        <f>[1]Last7days!R308</f>
        <v>VRAC</v>
      </c>
      <c r="K309" t="str">
        <f>[1]Last7days!S308</f>
        <v/>
      </c>
      <c r="L309" t="str">
        <f>[1]Last7days!T308</f>
        <v/>
      </c>
    </row>
    <row r="310" spans="1:12" x14ac:dyDescent="0.25">
      <c r="A310" t="str">
        <f>[1]Month!R309</f>
        <v>VRAC</v>
      </c>
      <c r="B310">
        <f>[1]Month!S309</f>
        <v>39860</v>
      </c>
      <c r="C310">
        <f>[1]Month!T309</f>
        <v>-140</v>
      </c>
      <c r="J310" t="str">
        <f>[1]Last7days!R309</f>
        <v>VRAC</v>
      </c>
      <c r="K310" t="str">
        <f>[1]Last7days!S309</f>
        <v/>
      </c>
      <c r="L310" t="str">
        <f>[1]Last7days!T309</f>
        <v/>
      </c>
    </row>
    <row r="311" spans="1:12" x14ac:dyDescent="0.25">
      <c r="A311" t="str">
        <f>[1]Month!R310</f>
        <v>EMB</v>
      </c>
      <c r="B311">
        <f>[1]Month!S310</f>
        <v>39099.375</v>
      </c>
      <c r="C311">
        <f>[1]Month!T310</f>
        <v>-900.625</v>
      </c>
      <c r="J311" t="str">
        <f>[1]Last7days!R310</f>
        <v>VRAC</v>
      </c>
      <c r="K311" t="str">
        <f>[1]Last7days!S310</f>
        <v/>
      </c>
      <c r="L311" t="str">
        <f>[1]Last7days!T310</f>
        <v/>
      </c>
    </row>
    <row r="312" spans="1:12" x14ac:dyDescent="0.25">
      <c r="A312" t="str">
        <f>[1]Month!R311</f>
        <v>EMB</v>
      </c>
      <c r="B312">
        <f>[1]Month!S311</f>
        <v>38839.375</v>
      </c>
      <c r="C312">
        <f>[1]Month!T311</f>
        <v>-1160.625</v>
      </c>
      <c r="J312" t="str">
        <f>[1]Last7days!R311</f>
        <v>VRAC</v>
      </c>
      <c r="K312" t="str">
        <f>[1]Last7days!S311</f>
        <v/>
      </c>
      <c r="L312" t="str">
        <f>[1]Last7days!T311</f>
        <v/>
      </c>
    </row>
    <row r="313" spans="1:12" x14ac:dyDescent="0.25">
      <c r="A313" t="str">
        <f>[1]Month!R312</f>
        <v>VRAC</v>
      </c>
      <c r="B313">
        <f>[1]Month!S312</f>
        <v>43620</v>
      </c>
      <c r="C313">
        <f>[1]Month!T312</f>
        <v>-380</v>
      </c>
      <c r="J313" t="str">
        <f>[1]Last7days!R312</f>
        <v>VRAC</v>
      </c>
      <c r="K313" t="str">
        <f>[1]Last7days!S312</f>
        <v/>
      </c>
      <c r="L313" t="str">
        <f>[1]Last7days!T312</f>
        <v/>
      </c>
    </row>
    <row r="314" spans="1:12" x14ac:dyDescent="0.25">
      <c r="A314" t="str">
        <f>[1]Month!R313</f>
        <v>EMB</v>
      </c>
      <c r="B314">
        <f>[1]Month!S313</f>
        <v>39460</v>
      </c>
      <c r="C314">
        <f>[1]Month!T313</f>
        <v>-540</v>
      </c>
      <c r="J314" t="str">
        <f>[1]Last7days!R313</f>
        <v>VRAC</v>
      </c>
      <c r="K314" t="str">
        <f>[1]Last7days!S313</f>
        <v/>
      </c>
      <c r="L314" t="str">
        <f>[1]Last7days!T313</f>
        <v/>
      </c>
    </row>
    <row r="315" spans="1:12" x14ac:dyDescent="0.25">
      <c r="A315" t="str">
        <f>[1]Month!R314</f>
        <v>EMB</v>
      </c>
      <c r="B315">
        <f>[1]Month!S314</f>
        <v>39459.375</v>
      </c>
      <c r="C315">
        <f>[1]Month!T314</f>
        <v>-540.625</v>
      </c>
      <c r="J315" t="str">
        <f>[1]Last7days!R314</f>
        <v>VRAC</v>
      </c>
      <c r="K315" t="str">
        <f>[1]Last7days!S314</f>
        <v/>
      </c>
      <c r="L315" t="str">
        <f>[1]Last7days!T314</f>
        <v/>
      </c>
    </row>
    <row r="316" spans="1:12" x14ac:dyDescent="0.25">
      <c r="A316" t="str">
        <f>[1]Month!R315</f>
        <v>EMB</v>
      </c>
      <c r="B316">
        <f>[1]Month!S315</f>
        <v>27640</v>
      </c>
      <c r="C316">
        <f>[1]Month!T315</f>
        <v>-12360</v>
      </c>
      <c r="J316" t="str">
        <f>[1]Last7days!R315</f>
        <v>VRAC</v>
      </c>
      <c r="K316" t="str">
        <f>[1]Last7days!S315</f>
        <v/>
      </c>
      <c r="L316" t="str">
        <f>[1]Last7days!T315</f>
        <v/>
      </c>
    </row>
    <row r="317" spans="1:12" x14ac:dyDescent="0.25">
      <c r="A317" t="str">
        <f>[1]Month!R316</f>
        <v>VRAC</v>
      </c>
      <c r="B317" t="str">
        <f>[1]Month!S316</f>
        <v/>
      </c>
      <c r="C317" t="str">
        <f>[1]Month!T316</f>
        <v/>
      </c>
      <c r="J317" t="str">
        <f>[1]Last7days!R316</f>
        <v>VRAC</v>
      </c>
      <c r="K317" t="str">
        <f>[1]Last7days!S316</f>
        <v/>
      </c>
      <c r="L317" t="str">
        <f>[1]Last7days!T316</f>
        <v/>
      </c>
    </row>
    <row r="318" spans="1:12" x14ac:dyDescent="0.25">
      <c r="A318" t="str">
        <f>[1]Month!R317</f>
        <v>VRAC</v>
      </c>
      <c r="B318">
        <f>[1]Month!S317</f>
        <v>39860</v>
      </c>
      <c r="C318">
        <f>[1]Month!T317</f>
        <v>-140</v>
      </c>
      <c r="J318" t="str">
        <f>[1]Last7days!R317</f>
        <v>VRAC</v>
      </c>
      <c r="K318" t="str">
        <f>[1]Last7days!S317</f>
        <v/>
      </c>
      <c r="L318" t="str">
        <f>[1]Last7days!T317</f>
        <v/>
      </c>
    </row>
    <row r="319" spans="1:12" x14ac:dyDescent="0.25">
      <c r="A319" t="str">
        <f>[1]Month!R318</f>
        <v>VRAC</v>
      </c>
      <c r="B319">
        <f>[1]Month!S318</f>
        <v>39960</v>
      </c>
      <c r="C319">
        <f>[1]Month!T318</f>
        <v>-40</v>
      </c>
      <c r="J319" t="str">
        <f>[1]Last7days!R318</f>
        <v>VRAC</v>
      </c>
      <c r="K319" t="str">
        <f>[1]Last7days!S318</f>
        <v/>
      </c>
      <c r="L319" t="str">
        <f>[1]Last7days!T318</f>
        <v/>
      </c>
    </row>
    <row r="320" spans="1:12" x14ac:dyDescent="0.25">
      <c r="A320" t="str">
        <f>[1]Month!R319</f>
        <v>VRAC</v>
      </c>
      <c r="B320">
        <f>[1]Month!S319</f>
        <v>39940</v>
      </c>
      <c r="C320">
        <f>[1]Month!T319</f>
        <v>-60</v>
      </c>
      <c r="J320" t="str">
        <f>[1]Last7days!R319</f>
        <v>VRAC</v>
      </c>
      <c r="K320" t="str">
        <f>[1]Last7days!S319</f>
        <v/>
      </c>
      <c r="L320" t="str">
        <f>[1]Last7days!T319</f>
        <v/>
      </c>
    </row>
    <row r="321" spans="1:12" x14ac:dyDescent="0.25">
      <c r="A321" t="str">
        <f>[1]Month!R320</f>
        <v>VRAC</v>
      </c>
      <c r="B321">
        <f>[1]Month!S320</f>
        <v>39960</v>
      </c>
      <c r="C321">
        <f>[1]Month!T320</f>
        <v>-40</v>
      </c>
      <c r="J321" t="str">
        <f>[1]Last7days!R320</f>
        <v>VRAC</v>
      </c>
      <c r="K321" t="str">
        <f>[1]Last7days!S320</f>
        <v/>
      </c>
      <c r="L321" t="str">
        <f>[1]Last7days!T320</f>
        <v/>
      </c>
    </row>
    <row r="322" spans="1:12" x14ac:dyDescent="0.25">
      <c r="A322" t="str">
        <f>[1]Month!R321</f>
        <v>VRAC</v>
      </c>
      <c r="B322">
        <f>[1]Month!S321</f>
        <v>41600</v>
      </c>
      <c r="C322">
        <f>[1]Month!T321</f>
        <v>-2400</v>
      </c>
      <c r="J322" t="str">
        <f>[1]Last7days!R321</f>
        <v>VRAC</v>
      </c>
      <c r="K322" t="str">
        <f>[1]Last7days!S321</f>
        <v/>
      </c>
      <c r="L322" t="str">
        <f>[1]Last7days!T321</f>
        <v/>
      </c>
    </row>
    <row r="323" spans="1:12" x14ac:dyDescent="0.25">
      <c r="A323" t="str">
        <f>[1]Month!R322</f>
        <v>VRAC</v>
      </c>
      <c r="B323">
        <f>[1]Month!S322</f>
        <v>43980</v>
      </c>
      <c r="C323">
        <f>[1]Month!T322</f>
        <v>-20</v>
      </c>
      <c r="J323" t="str">
        <f>[1]Last7days!R322</f>
        <v>VRAC</v>
      </c>
      <c r="K323" t="str">
        <f>[1]Last7days!S322</f>
        <v/>
      </c>
      <c r="L323" t="str">
        <f>[1]Last7days!T322</f>
        <v/>
      </c>
    </row>
    <row r="324" spans="1:12" x14ac:dyDescent="0.25">
      <c r="A324" t="str">
        <f>[1]Month!R323</f>
        <v>EMB</v>
      </c>
      <c r="B324" t="str">
        <f>[1]Month!S323</f>
        <v/>
      </c>
      <c r="C324" t="str">
        <f>[1]Month!T323</f>
        <v/>
      </c>
      <c r="J324" t="str">
        <f>[1]Last7days!R323</f>
        <v>VRAC</v>
      </c>
      <c r="K324" t="str">
        <f>[1]Last7days!S323</f>
        <v/>
      </c>
      <c r="L324" t="str">
        <f>[1]Last7days!T323</f>
        <v/>
      </c>
    </row>
    <row r="325" spans="1:12" x14ac:dyDescent="0.25">
      <c r="A325" t="str">
        <f>[1]Month!R324</f>
        <v>VRAC</v>
      </c>
      <c r="B325">
        <f>[1]Month!S324</f>
        <v>39860</v>
      </c>
      <c r="C325">
        <f>[1]Month!T324</f>
        <v>-140</v>
      </c>
      <c r="J325" t="str">
        <f>[1]Last7days!R324</f>
        <v>VRAC</v>
      </c>
      <c r="K325" t="str">
        <f>[1]Last7days!S324</f>
        <v/>
      </c>
      <c r="L325" t="str">
        <f>[1]Last7days!T324</f>
        <v/>
      </c>
    </row>
    <row r="326" spans="1:12" x14ac:dyDescent="0.25">
      <c r="A326" t="str">
        <f>[1]Month!R325</f>
        <v>VRAC</v>
      </c>
      <c r="B326">
        <f>[1]Month!S325</f>
        <v>39960</v>
      </c>
      <c r="C326">
        <f>[1]Month!T325</f>
        <v>-40</v>
      </c>
      <c r="J326" t="str">
        <f>[1]Last7days!R325</f>
        <v>VRAC</v>
      </c>
      <c r="K326" t="str">
        <f>[1]Last7days!S325</f>
        <v/>
      </c>
      <c r="L326" t="str">
        <f>[1]Last7days!T325</f>
        <v/>
      </c>
    </row>
    <row r="327" spans="1:12" x14ac:dyDescent="0.25">
      <c r="A327" t="str">
        <f>[1]Month!R326</f>
        <v>VRAC</v>
      </c>
      <c r="B327">
        <f>[1]Month!S326</f>
        <v>39840</v>
      </c>
      <c r="C327">
        <f>[1]Month!T326</f>
        <v>-160</v>
      </c>
      <c r="J327" t="str">
        <f>[1]Last7days!R326</f>
        <v>VRAC</v>
      </c>
      <c r="K327" t="str">
        <f>[1]Last7days!S326</f>
        <v/>
      </c>
      <c r="L327" t="str">
        <f>[1]Last7days!T326</f>
        <v/>
      </c>
    </row>
    <row r="328" spans="1:12" x14ac:dyDescent="0.25">
      <c r="A328" t="str">
        <f>[1]Month!R327</f>
        <v>VRAC</v>
      </c>
      <c r="B328">
        <f>[1]Month!S327</f>
        <v>39860</v>
      </c>
      <c r="C328">
        <f>[1]Month!T327</f>
        <v>-140</v>
      </c>
      <c r="J328" t="str">
        <f>[1]Last7days!R327</f>
        <v>VRAC</v>
      </c>
      <c r="K328" t="str">
        <f>[1]Last7days!S327</f>
        <v/>
      </c>
      <c r="L328" t="str">
        <f>[1]Last7days!T327</f>
        <v/>
      </c>
    </row>
    <row r="329" spans="1:12" x14ac:dyDescent="0.25">
      <c r="A329" t="str">
        <f>[1]Month!R328</f>
        <v>VRAC</v>
      </c>
      <c r="B329">
        <f>[1]Month!S328</f>
        <v>39840</v>
      </c>
      <c r="C329">
        <f>[1]Month!T328</f>
        <v>-160</v>
      </c>
      <c r="J329" t="str">
        <f>[1]Last7days!R328</f>
        <v>VRAC</v>
      </c>
      <c r="K329" t="str">
        <f>[1]Last7days!S328</f>
        <v/>
      </c>
      <c r="L329" t="str">
        <f>[1]Last7days!T328</f>
        <v/>
      </c>
    </row>
    <row r="330" spans="1:12" x14ac:dyDescent="0.25">
      <c r="A330" t="str">
        <f>[1]Month!R329</f>
        <v>VRAC</v>
      </c>
      <c r="B330">
        <f>[1]Month!S329</f>
        <v>40020</v>
      </c>
      <c r="C330">
        <f>[1]Month!T329</f>
        <v>20</v>
      </c>
      <c r="J330" t="str">
        <f>[1]Last7days!R329</f>
        <v>VRAC</v>
      </c>
      <c r="K330" t="str">
        <f>[1]Last7days!S329</f>
        <v/>
      </c>
      <c r="L330" t="str">
        <f>[1]Last7days!T329</f>
        <v/>
      </c>
    </row>
    <row r="331" spans="1:12" x14ac:dyDescent="0.25">
      <c r="A331" t="str">
        <f>[1]Month!R330</f>
        <v>VRAC</v>
      </c>
      <c r="B331">
        <f>[1]Month!S330</f>
        <v>43980</v>
      </c>
      <c r="C331">
        <f>[1]Month!T330</f>
        <v>-20</v>
      </c>
      <c r="J331" t="str">
        <f>[1]Last7days!R330</f>
        <v>VRAC</v>
      </c>
      <c r="K331" t="str">
        <f>[1]Last7days!S330</f>
        <v/>
      </c>
      <c r="L331" t="str">
        <f>[1]Last7days!T330</f>
        <v/>
      </c>
    </row>
    <row r="332" spans="1:12" x14ac:dyDescent="0.25">
      <c r="A332" t="str">
        <f>[1]Month!R331</f>
        <v>EMB</v>
      </c>
      <c r="B332">
        <f>[1]Month!S331</f>
        <v>42488.75</v>
      </c>
      <c r="C332">
        <f>[1]Month!T331</f>
        <v>-1511.25</v>
      </c>
      <c r="J332" t="str">
        <f>[1]Last7days!R331</f>
        <v>VRAC</v>
      </c>
      <c r="K332" t="str">
        <f>[1]Last7days!S331</f>
        <v/>
      </c>
      <c r="L332" t="str">
        <f>[1]Last7days!T331</f>
        <v/>
      </c>
    </row>
    <row r="333" spans="1:12" x14ac:dyDescent="0.25">
      <c r="A333" t="str">
        <f>[1]Month!R332</f>
        <v>EMB</v>
      </c>
      <c r="B333">
        <f>[1]Month!S332</f>
        <v>42048.75</v>
      </c>
      <c r="C333">
        <f>[1]Month!T332</f>
        <v>-1951.25</v>
      </c>
      <c r="J333" t="str">
        <f>[1]Last7days!R332</f>
        <v>VRAC</v>
      </c>
      <c r="K333" t="str">
        <f>[1]Last7days!S332</f>
        <v/>
      </c>
      <c r="L333" t="str">
        <f>[1]Last7days!T332</f>
        <v/>
      </c>
    </row>
    <row r="334" spans="1:12" x14ac:dyDescent="0.25">
      <c r="A334" t="str">
        <f>[1]Month!R333</f>
        <v>EMB</v>
      </c>
      <c r="B334">
        <f>[1]Month!S333</f>
        <v>41948.75</v>
      </c>
      <c r="C334">
        <f>[1]Month!T333</f>
        <v>-2051.25</v>
      </c>
      <c r="J334" t="str">
        <f>[1]Last7days!R333</f>
        <v>VRAC</v>
      </c>
      <c r="K334" t="str">
        <f>[1]Last7days!S333</f>
        <v/>
      </c>
      <c r="L334" t="str">
        <f>[1]Last7days!T333</f>
        <v/>
      </c>
    </row>
    <row r="335" spans="1:12" x14ac:dyDescent="0.25">
      <c r="A335" t="str">
        <f>[1]Month!R334</f>
        <v>EMB</v>
      </c>
      <c r="B335">
        <f>[1]Month!S334</f>
        <v>42308.75</v>
      </c>
      <c r="C335">
        <f>[1]Month!T334</f>
        <v>-1691.25</v>
      </c>
      <c r="J335" t="str">
        <f>[1]Last7days!R334</f>
        <v>VRAC</v>
      </c>
      <c r="K335" t="str">
        <f>[1]Last7days!S334</f>
        <v/>
      </c>
      <c r="L335" t="str">
        <f>[1]Last7days!T334</f>
        <v/>
      </c>
    </row>
    <row r="336" spans="1:12" x14ac:dyDescent="0.25">
      <c r="A336" t="str">
        <f>[1]Month!R335</f>
        <v>EMB</v>
      </c>
      <c r="B336">
        <f>[1]Month!S335</f>
        <v>41328.75</v>
      </c>
      <c r="C336">
        <f>[1]Month!T335</f>
        <v>-2671.25</v>
      </c>
      <c r="J336" t="str">
        <f>[1]Last7days!R335</f>
        <v>VRAC</v>
      </c>
      <c r="K336" t="str">
        <f>[1]Last7days!S335</f>
        <v/>
      </c>
      <c r="L336" t="str">
        <f>[1]Last7days!T335</f>
        <v/>
      </c>
    </row>
    <row r="337" spans="1:12" x14ac:dyDescent="0.25">
      <c r="A337" t="str">
        <f>[1]Month!R336</f>
        <v>EMB</v>
      </c>
      <c r="B337">
        <f>[1]Month!S336</f>
        <v>42068.75</v>
      </c>
      <c r="C337">
        <f>[1]Month!T336</f>
        <v>-1931.25</v>
      </c>
      <c r="J337" t="str">
        <f>[1]Last7days!R336</f>
        <v>VRAC</v>
      </c>
      <c r="K337" t="str">
        <f>[1]Last7days!S336</f>
        <v/>
      </c>
      <c r="L337" t="str">
        <f>[1]Last7days!T336</f>
        <v/>
      </c>
    </row>
    <row r="338" spans="1:12" x14ac:dyDescent="0.25">
      <c r="A338" t="str">
        <f>[1]Month!R337</f>
        <v>VRAC</v>
      </c>
      <c r="B338">
        <f>[1]Month!S337</f>
        <v>39980</v>
      </c>
      <c r="C338">
        <f>[1]Month!T337</f>
        <v>-20</v>
      </c>
      <c r="J338" t="str">
        <f>[1]Last7days!R337</f>
        <v>VRAC</v>
      </c>
      <c r="K338" t="str">
        <f>[1]Last7days!S337</f>
        <v/>
      </c>
      <c r="L338" t="str">
        <f>[1]Last7days!T337</f>
        <v/>
      </c>
    </row>
    <row r="339" spans="1:12" x14ac:dyDescent="0.25">
      <c r="A339" t="str">
        <f>[1]Month!R338</f>
        <v>VRAC</v>
      </c>
      <c r="B339">
        <f>[1]Month!S338</f>
        <v>40000</v>
      </c>
      <c r="C339">
        <f>[1]Month!T338</f>
        <v>0</v>
      </c>
      <c r="J339" t="str">
        <f>[1]Last7days!R338</f>
        <v>VRAC</v>
      </c>
      <c r="K339" t="str">
        <f>[1]Last7days!S338</f>
        <v/>
      </c>
      <c r="L339" t="str">
        <f>[1]Last7days!T338</f>
        <v/>
      </c>
    </row>
    <row r="340" spans="1:12" x14ac:dyDescent="0.25">
      <c r="A340" t="str">
        <f>[1]Month!R339</f>
        <v>EMB</v>
      </c>
      <c r="B340">
        <f>[1]Month!S339</f>
        <v>39056</v>
      </c>
      <c r="C340">
        <f>[1]Month!T339</f>
        <v>-944</v>
      </c>
      <c r="J340" t="str">
        <f>[1]Last7days!R339</f>
        <v>VRAC</v>
      </c>
      <c r="K340" t="str">
        <f>[1]Last7days!S339</f>
        <v/>
      </c>
      <c r="L340" t="str">
        <f>[1]Last7days!T339</f>
        <v/>
      </c>
    </row>
    <row r="341" spans="1:12" x14ac:dyDescent="0.25">
      <c r="A341" t="str">
        <f>[1]Month!R340</f>
        <v>EMB</v>
      </c>
      <c r="B341">
        <f>[1]Month!S340</f>
        <v>41988.75</v>
      </c>
      <c r="C341">
        <f>[1]Month!T340</f>
        <v>-2011.25</v>
      </c>
      <c r="J341" t="str">
        <f>[1]Last7days!R340</f>
        <v>VRAC</v>
      </c>
      <c r="K341" t="str">
        <f>[1]Last7days!S340</f>
        <v/>
      </c>
      <c r="L341" t="str">
        <f>[1]Last7days!T340</f>
        <v/>
      </c>
    </row>
    <row r="342" spans="1:12" x14ac:dyDescent="0.25">
      <c r="A342" t="str">
        <f>[1]Month!R341</f>
        <v>VRAC</v>
      </c>
      <c r="B342">
        <f>[1]Month!S341</f>
        <v>43880</v>
      </c>
      <c r="C342">
        <f>[1]Month!T341</f>
        <v>-120</v>
      </c>
      <c r="J342" t="str">
        <f>[1]Last7days!R341</f>
        <v>VRAC</v>
      </c>
      <c r="K342" t="str">
        <f>[1]Last7days!S341</f>
        <v/>
      </c>
      <c r="L342" t="str">
        <f>[1]Last7days!T341</f>
        <v/>
      </c>
    </row>
    <row r="343" spans="1:12" x14ac:dyDescent="0.25">
      <c r="A343" t="str">
        <f>[1]Month!R342</f>
        <v>VRAC</v>
      </c>
      <c r="B343">
        <f>[1]Month!S342</f>
        <v>38720</v>
      </c>
      <c r="C343">
        <f>[1]Month!T342</f>
        <v>-1280</v>
      </c>
      <c r="J343" t="str">
        <f>[1]Last7days!R342</f>
        <v>VRAC</v>
      </c>
      <c r="K343" t="str">
        <f>[1]Last7days!S342</f>
        <v/>
      </c>
      <c r="L343" t="str">
        <f>[1]Last7days!T342</f>
        <v/>
      </c>
    </row>
    <row r="344" spans="1:12" x14ac:dyDescent="0.25">
      <c r="A344" t="str">
        <f>[1]Month!R343</f>
        <v>VRAC</v>
      </c>
      <c r="B344">
        <f>[1]Month!S343</f>
        <v>39840</v>
      </c>
      <c r="C344">
        <f>[1]Month!T343</f>
        <v>-160</v>
      </c>
      <c r="J344" t="str">
        <f>[1]Last7days!R343</f>
        <v>VRAC</v>
      </c>
      <c r="K344" t="str">
        <f>[1]Last7days!S343</f>
        <v/>
      </c>
      <c r="L344" t="str">
        <f>[1]Last7days!T343</f>
        <v/>
      </c>
    </row>
    <row r="345" spans="1:12" x14ac:dyDescent="0.25">
      <c r="A345" t="str">
        <f>[1]Month!R344</f>
        <v>EMB</v>
      </c>
      <c r="B345" t="str">
        <f>[1]Month!S344</f>
        <v/>
      </c>
      <c r="C345" t="str">
        <f>[1]Month!T344</f>
        <v/>
      </c>
      <c r="J345" t="str">
        <f>[1]Last7days!R344</f>
        <v>VRAC</v>
      </c>
      <c r="K345" t="str">
        <f>[1]Last7days!S344</f>
        <v/>
      </c>
      <c r="L345" t="str">
        <f>[1]Last7days!T344</f>
        <v/>
      </c>
    </row>
    <row r="346" spans="1:12" x14ac:dyDescent="0.25">
      <c r="A346" t="str">
        <f>[1]Month!R345</f>
        <v>VRAC</v>
      </c>
      <c r="B346">
        <f>[1]Month!S345</f>
        <v>39780</v>
      </c>
      <c r="C346">
        <f>[1]Month!T345</f>
        <v>-220</v>
      </c>
      <c r="J346" t="str">
        <f>[1]Last7days!R345</f>
        <v>VRAC</v>
      </c>
      <c r="K346" t="str">
        <f>[1]Last7days!S345</f>
        <v/>
      </c>
      <c r="L346" t="str">
        <f>[1]Last7days!T345</f>
        <v/>
      </c>
    </row>
    <row r="347" spans="1:12" x14ac:dyDescent="0.25">
      <c r="A347" t="str">
        <f>[1]Month!R346</f>
        <v>EMB</v>
      </c>
      <c r="B347">
        <f>[1]Month!S346</f>
        <v>39099.375</v>
      </c>
      <c r="C347">
        <f>[1]Month!T346</f>
        <v>-900.625</v>
      </c>
      <c r="J347" t="str">
        <f>[1]Last7days!R346</f>
        <v>VRAC</v>
      </c>
      <c r="K347" t="str">
        <f>[1]Last7days!S346</f>
        <v/>
      </c>
      <c r="L347" t="str">
        <f>[1]Last7days!T346</f>
        <v/>
      </c>
    </row>
    <row r="348" spans="1:12" x14ac:dyDescent="0.25">
      <c r="A348" t="str">
        <f>[1]Month!R347</f>
        <v>VRAC</v>
      </c>
      <c r="B348" t="str">
        <f>[1]Month!S347</f>
        <v/>
      </c>
      <c r="C348" t="str">
        <f>[1]Month!T347</f>
        <v/>
      </c>
      <c r="J348" t="str">
        <f>[1]Last7days!R347</f>
        <v>VRAC</v>
      </c>
      <c r="K348" t="str">
        <f>[1]Last7days!S347</f>
        <v/>
      </c>
      <c r="L348" t="str">
        <f>[1]Last7days!T347</f>
        <v/>
      </c>
    </row>
    <row r="349" spans="1:12" x14ac:dyDescent="0.25">
      <c r="A349" t="str">
        <f>[1]Month!R348</f>
        <v>VRAC</v>
      </c>
      <c r="B349">
        <f>[1]Month!S348</f>
        <v>39940</v>
      </c>
      <c r="C349">
        <f>[1]Month!T348</f>
        <v>-60</v>
      </c>
      <c r="J349" t="str">
        <f>[1]Last7days!R348</f>
        <v>VRAC</v>
      </c>
      <c r="K349" t="str">
        <f>[1]Last7days!S348</f>
        <v/>
      </c>
      <c r="L349" t="str">
        <f>[1]Last7days!T348</f>
        <v/>
      </c>
    </row>
    <row r="350" spans="1:12" x14ac:dyDescent="0.25">
      <c r="A350" t="str">
        <f>[1]Month!R349</f>
        <v>VRAC</v>
      </c>
      <c r="B350">
        <f>[1]Month!S349</f>
        <v>39980</v>
      </c>
      <c r="C350">
        <f>[1]Month!T349</f>
        <v>-20</v>
      </c>
      <c r="J350" t="str">
        <f>[1]Last7days!R349</f>
        <v>VRAC</v>
      </c>
      <c r="K350" t="str">
        <f>[1]Last7days!S349</f>
        <v/>
      </c>
      <c r="L350" t="str">
        <f>[1]Last7days!T349</f>
        <v/>
      </c>
    </row>
    <row r="351" spans="1:12" x14ac:dyDescent="0.25">
      <c r="A351" t="str">
        <f>[1]Month!R350</f>
        <v>VRAC</v>
      </c>
      <c r="B351">
        <f>[1]Month!S350</f>
        <v>43420</v>
      </c>
      <c r="C351">
        <f>[1]Month!T350</f>
        <v>-580</v>
      </c>
      <c r="J351" t="str">
        <f>[1]Last7days!R350</f>
        <v>VRAC</v>
      </c>
      <c r="K351" t="str">
        <f>[1]Last7days!S350</f>
        <v/>
      </c>
      <c r="L351" t="str">
        <f>[1]Last7days!T350</f>
        <v/>
      </c>
    </row>
    <row r="352" spans="1:12" x14ac:dyDescent="0.25">
      <c r="A352" t="str">
        <f>[1]Month!R351</f>
        <v>EMB</v>
      </c>
      <c r="B352">
        <f>[1]Month!S351</f>
        <v>38859.375</v>
      </c>
      <c r="C352">
        <f>[1]Month!T351</f>
        <v>-1140.625</v>
      </c>
      <c r="J352" t="str">
        <f>[1]Last7days!R351</f>
        <v>VRAC</v>
      </c>
      <c r="K352" t="str">
        <f>[1]Last7days!S351</f>
        <v/>
      </c>
      <c r="L352" t="str">
        <f>[1]Last7days!T351</f>
        <v/>
      </c>
    </row>
    <row r="353" spans="1:12" x14ac:dyDescent="0.25">
      <c r="A353" t="str">
        <f>[1]Month!R352</f>
        <v>VRAC</v>
      </c>
      <c r="B353">
        <f>[1]Month!S352</f>
        <v>39780</v>
      </c>
      <c r="C353">
        <f>[1]Month!T352</f>
        <v>-220</v>
      </c>
      <c r="J353" t="str">
        <f>[1]Last7days!R352</f>
        <v>VRAC</v>
      </c>
      <c r="K353" t="str">
        <f>[1]Last7days!S352</f>
        <v/>
      </c>
      <c r="L353" t="str">
        <f>[1]Last7days!T352</f>
        <v/>
      </c>
    </row>
    <row r="354" spans="1:12" x14ac:dyDescent="0.25">
      <c r="A354" t="str">
        <f>[1]Month!R353</f>
        <v>VRAC</v>
      </c>
      <c r="B354" t="str">
        <f>[1]Month!S353</f>
        <v/>
      </c>
      <c r="C354" t="str">
        <f>[1]Month!T353</f>
        <v/>
      </c>
      <c r="J354" t="str">
        <f>[1]Last7days!R353</f>
        <v>VRAC</v>
      </c>
      <c r="K354" t="str">
        <f>[1]Last7days!S353</f>
        <v/>
      </c>
      <c r="L354" t="str">
        <f>[1]Last7days!T353</f>
        <v/>
      </c>
    </row>
    <row r="355" spans="1:12" x14ac:dyDescent="0.25">
      <c r="A355" t="str">
        <f>[1]Month!R354</f>
        <v>VRAC</v>
      </c>
      <c r="B355">
        <f>[1]Month!S354</f>
        <v>39880</v>
      </c>
      <c r="C355">
        <f>[1]Month!T354</f>
        <v>-120</v>
      </c>
      <c r="J355" t="str">
        <f>[1]Last7days!R354</f>
        <v>VRAC</v>
      </c>
      <c r="K355" t="str">
        <f>[1]Last7days!S354</f>
        <v/>
      </c>
      <c r="L355" t="str">
        <f>[1]Last7days!T354</f>
        <v/>
      </c>
    </row>
    <row r="356" spans="1:12" x14ac:dyDescent="0.25">
      <c r="A356" t="str">
        <f>[1]Month!R355</f>
        <v>VRAC</v>
      </c>
      <c r="B356">
        <f>[1]Month!S355</f>
        <v>40000</v>
      </c>
      <c r="C356">
        <f>[1]Month!T355</f>
        <v>0</v>
      </c>
      <c r="J356" t="str">
        <f>[1]Last7days!R355</f>
        <v>VRAC</v>
      </c>
      <c r="K356" t="str">
        <f>[1]Last7days!S355</f>
        <v/>
      </c>
      <c r="L356" t="str">
        <f>[1]Last7days!T355</f>
        <v/>
      </c>
    </row>
    <row r="357" spans="1:12" x14ac:dyDescent="0.25">
      <c r="A357" t="str">
        <f>[1]Month!R356</f>
        <v>VRAC</v>
      </c>
      <c r="B357">
        <f>[1]Month!S356</f>
        <v>39920</v>
      </c>
      <c r="C357">
        <f>[1]Month!T356</f>
        <v>-80</v>
      </c>
      <c r="J357" t="str">
        <f>[1]Last7days!R356</f>
        <v>VRAC</v>
      </c>
      <c r="K357" t="str">
        <f>[1]Last7days!S356</f>
        <v/>
      </c>
      <c r="L357" t="str">
        <f>[1]Last7days!T356</f>
        <v/>
      </c>
    </row>
    <row r="358" spans="1:12" x14ac:dyDescent="0.25">
      <c r="A358" t="str">
        <f>[1]Month!R357</f>
        <v>VRAC</v>
      </c>
      <c r="B358">
        <f>[1]Month!S357</f>
        <v>39960</v>
      </c>
      <c r="C358">
        <f>[1]Month!T357</f>
        <v>-40</v>
      </c>
      <c r="J358" t="str">
        <f>[1]Last7days!R357</f>
        <v>VRAC</v>
      </c>
      <c r="K358" t="str">
        <f>[1]Last7days!S357</f>
        <v/>
      </c>
      <c r="L358" t="str">
        <f>[1]Last7days!T357</f>
        <v/>
      </c>
    </row>
    <row r="359" spans="1:12" x14ac:dyDescent="0.25">
      <c r="A359" t="str">
        <f>[1]Month!R358</f>
        <v>VRAC</v>
      </c>
      <c r="B359">
        <f>[1]Month!S358</f>
        <v>42120</v>
      </c>
      <c r="C359">
        <f>[1]Month!T358</f>
        <v>-1880</v>
      </c>
      <c r="J359" t="str">
        <f>[1]Last7days!R358</f>
        <v>VRAC</v>
      </c>
      <c r="K359" t="str">
        <f>[1]Last7days!S358</f>
        <v/>
      </c>
      <c r="L359" t="str">
        <f>[1]Last7days!T358</f>
        <v/>
      </c>
    </row>
    <row r="360" spans="1:12" x14ac:dyDescent="0.25">
      <c r="A360" t="str">
        <f>[1]Month!R359</f>
        <v>EMB</v>
      </c>
      <c r="B360">
        <f>[1]Month!S359</f>
        <v>39179.375</v>
      </c>
      <c r="C360">
        <f>[1]Month!T359</f>
        <v>-820.625</v>
      </c>
      <c r="J360" t="str">
        <f>[1]Last7days!R359</f>
        <v>VRAC</v>
      </c>
      <c r="K360" t="str">
        <f>[1]Last7days!S359</f>
        <v/>
      </c>
      <c r="L360" t="str">
        <f>[1]Last7days!T359</f>
        <v/>
      </c>
    </row>
    <row r="361" spans="1:12" x14ac:dyDescent="0.25">
      <c r="A361" t="str">
        <f>[1]Month!R360</f>
        <v>EMB</v>
      </c>
      <c r="B361">
        <f>[1]Month!S360</f>
        <v>42248.75</v>
      </c>
      <c r="C361">
        <f>[1]Month!T360</f>
        <v>-1751.25</v>
      </c>
      <c r="J361" t="str">
        <f>[1]Last7days!R360</f>
        <v>VRAC</v>
      </c>
      <c r="K361" t="str">
        <f>[1]Last7days!S360</f>
        <v/>
      </c>
      <c r="L361" t="str">
        <f>[1]Last7days!T360</f>
        <v/>
      </c>
    </row>
    <row r="362" spans="1:12" x14ac:dyDescent="0.25">
      <c r="A362" t="str">
        <f>[1]Month!R361</f>
        <v>VRAC</v>
      </c>
      <c r="B362" t="str">
        <f>[1]Month!S361</f>
        <v/>
      </c>
      <c r="C362" t="str">
        <f>[1]Month!T361</f>
        <v/>
      </c>
      <c r="J362" t="str">
        <f>[1]Last7days!R361</f>
        <v>VRAC</v>
      </c>
      <c r="K362" t="str">
        <f>[1]Last7days!S361</f>
        <v/>
      </c>
      <c r="L362" t="str">
        <f>[1]Last7days!T361</f>
        <v/>
      </c>
    </row>
    <row r="363" spans="1:12" x14ac:dyDescent="0.25">
      <c r="A363" t="str">
        <f>[1]Month!R362</f>
        <v>VRAC</v>
      </c>
      <c r="B363" t="str">
        <f>[1]Month!S362</f>
        <v/>
      </c>
      <c r="C363" t="str">
        <f>[1]Month!T362</f>
        <v/>
      </c>
      <c r="J363" t="str">
        <f>[1]Last7days!R362</f>
        <v>VRAC</v>
      </c>
      <c r="K363" t="str">
        <f>[1]Last7days!S362</f>
        <v/>
      </c>
      <c r="L363" t="str">
        <f>[1]Last7days!T362</f>
        <v/>
      </c>
    </row>
    <row r="364" spans="1:12" x14ac:dyDescent="0.25">
      <c r="A364" t="str">
        <f>[1]Month!R363</f>
        <v>VRAC</v>
      </c>
      <c r="B364">
        <f>[1]Month!S363</f>
        <v>43900</v>
      </c>
      <c r="C364">
        <f>[1]Month!T363</f>
        <v>-100</v>
      </c>
      <c r="J364" t="str">
        <f>[1]Last7days!R363</f>
        <v>VRAC</v>
      </c>
      <c r="K364" t="str">
        <f>[1]Last7days!S363</f>
        <v/>
      </c>
      <c r="L364" t="str">
        <f>[1]Last7days!T363</f>
        <v/>
      </c>
    </row>
    <row r="365" spans="1:12" x14ac:dyDescent="0.25">
      <c r="A365" t="str">
        <f>[1]Month!R364</f>
        <v>VRAC</v>
      </c>
      <c r="B365">
        <f>[1]Month!S364</f>
        <v>39960</v>
      </c>
      <c r="C365">
        <f>[1]Month!T364</f>
        <v>-40</v>
      </c>
      <c r="J365" t="str">
        <f>[1]Last7days!R364</f>
        <v>VRAC</v>
      </c>
      <c r="K365" t="str">
        <f>[1]Last7days!S364</f>
        <v/>
      </c>
      <c r="L365" t="str">
        <f>[1]Last7days!T364</f>
        <v/>
      </c>
    </row>
    <row r="366" spans="1:12" x14ac:dyDescent="0.25">
      <c r="A366" t="str">
        <f>[1]Month!R365</f>
        <v>VRAC</v>
      </c>
      <c r="B366">
        <f>[1]Month!S365</f>
        <v>43980</v>
      </c>
      <c r="C366">
        <f>[1]Month!T365</f>
        <v>-20</v>
      </c>
      <c r="J366" t="str">
        <f>[1]Last7days!R365</f>
        <v>VRAC</v>
      </c>
      <c r="K366" t="str">
        <f>[1]Last7days!S365</f>
        <v/>
      </c>
      <c r="L366" t="str">
        <f>[1]Last7days!T365</f>
        <v/>
      </c>
    </row>
    <row r="367" spans="1:12" x14ac:dyDescent="0.25">
      <c r="A367" t="str">
        <f>[1]Month!R366</f>
        <v>EMB</v>
      </c>
      <c r="B367" t="str">
        <f>[1]Month!S366</f>
        <v/>
      </c>
      <c r="C367" t="str">
        <f>[1]Month!T366</f>
        <v/>
      </c>
      <c r="J367" t="str">
        <f>[1]Last7days!R366</f>
        <v>VRAC</v>
      </c>
      <c r="K367" t="str">
        <f>[1]Last7days!S366</f>
        <v/>
      </c>
      <c r="L367" t="str">
        <f>[1]Last7days!T366</f>
        <v/>
      </c>
    </row>
    <row r="368" spans="1:12" x14ac:dyDescent="0.25">
      <c r="A368" t="str">
        <f>[1]Month!R367</f>
        <v>VRAC</v>
      </c>
      <c r="B368" t="str">
        <f>[1]Month!S367</f>
        <v/>
      </c>
      <c r="C368" t="str">
        <f>[1]Month!T367</f>
        <v/>
      </c>
      <c r="J368" t="str">
        <f>[1]Last7days!R367</f>
        <v>VRAC</v>
      </c>
      <c r="K368" t="str">
        <f>[1]Last7days!S367</f>
        <v/>
      </c>
      <c r="L368" t="str">
        <f>[1]Last7days!T367</f>
        <v/>
      </c>
    </row>
    <row r="369" spans="1:12" x14ac:dyDescent="0.25">
      <c r="A369" t="str">
        <f>[1]Month!R368</f>
        <v>VRAC</v>
      </c>
      <c r="B369" t="str">
        <f>[1]Month!S368</f>
        <v/>
      </c>
      <c r="C369" t="str">
        <f>[1]Month!T368</f>
        <v/>
      </c>
      <c r="J369" t="str">
        <f>[1]Last7days!R368</f>
        <v>VRAC</v>
      </c>
      <c r="K369" t="str">
        <f>[1]Last7days!S368</f>
        <v/>
      </c>
      <c r="L369" t="str">
        <f>[1]Last7days!T368</f>
        <v/>
      </c>
    </row>
    <row r="370" spans="1:12" x14ac:dyDescent="0.25">
      <c r="A370" t="str">
        <f>[1]Month!R369</f>
        <v>VRAC</v>
      </c>
      <c r="B370" t="str">
        <f>[1]Month!S369</f>
        <v/>
      </c>
      <c r="C370" t="str">
        <f>[1]Month!T369</f>
        <v/>
      </c>
      <c r="J370" t="str">
        <f>[1]Last7days!R369</f>
        <v>VRAC</v>
      </c>
      <c r="K370" t="str">
        <f>[1]Last7days!S369</f>
        <v/>
      </c>
      <c r="L370" t="str">
        <f>[1]Last7days!T369</f>
        <v/>
      </c>
    </row>
    <row r="371" spans="1:12" x14ac:dyDescent="0.25">
      <c r="A371" t="str">
        <f>[1]Month!R370</f>
        <v>VRAC</v>
      </c>
      <c r="B371" t="str">
        <f>[1]Month!S370</f>
        <v/>
      </c>
      <c r="C371" t="str">
        <f>[1]Month!T370</f>
        <v/>
      </c>
      <c r="J371" t="str">
        <f>[1]Last7days!R370</f>
        <v>VRAC</v>
      </c>
      <c r="K371" t="str">
        <f>[1]Last7days!S370</f>
        <v/>
      </c>
      <c r="L371" t="str">
        <f>[1]Last7days!T370</f>
        <v/>
      </c>
    </row>
    <row r="372" spans="1:12" x14ac:dyDescent="0.25">
      <c r="A372" t="str">
        <f>[1]Month!R371</f>
        <v>VRAC</v>
      </c>
      <c r="B372" t="str">
        <f>[1]Month!S371</f>
        <v/>
      </c>
      <c r="C372" t="str">
        <f>[1]Month!T371</f>
        <v/>
      </c>
      <c r="J372" t="str">
        <f>[1]Last7days!R371</f>
        <v>VRAC</v>
      </c>
      <c r="K372" t="str">
        <f>[1]Last7days!S371</f>
        <v/>
      </c>
      <c r="L372" t="str">
        <f>[1]Last7days!T371</f>
        <v/>
      </c>
    </row>
    <row r="373" spans="1:12" x14ac:dyDescent="0.25">
      <c r="A373" t="str">
        <f>[1]Month!R372</f>
        <v>VRAC</v>
      </c>
      <c r="B373" t="str">
        <f>[1]Month!S372</f>
        <v/>
      </c>
      <c r="C373" t="str">
        <f>[1]Month!T372</f>
        <v/>
      </c>
      <c r="J373" t="str">
        <f>[1]Last7days!R372</f>
        <v>VRAC</v>
      </c>
      <c r="K373" t="str">
        <f>[1]Last7days!S372</f>
        <v/>
      </c>
      <c r="L373" t="str">
        <f>[1]Last7days!T372</f>
        <v/>
      </c>
    </row>
    <row r="374" spans="1:12" x14ac:dyDescent="0.25">
      <c r="A374" t="str">
        <f>[1]Month!R373</f>
        <v>VRAC</v>
      </c>
      <c r="B374" t="str">
        <f>[1]Month!S373</f>
        <v/>
      </c>
      <c r="C374" t="str">
        <f>[1]Month!T373</f>
        <v/>
      </c>
      <c r="J374" t="str">
        <f>[1]Last7days!R373</f>
        <v>VRAC</v>
      </c>
      <c r="K374" t="str">
        <f>[1]Last7days!S373</f>
        <v/>
      </c>
      <c r="L374" t="str">
        <f>[1]Last7days!T373</f>
        <v/>
      </c>
    </row>
    <row r="375" spans="1:12" x14ac:dyDescent="0.25">
      <c r="A375" t="str">
        <f>[1]Month!R374</f>
        <v>VRAC</v>
      </c>
      <c r="B375" t="str">
        <f>[1]Month!S374</f>
        <v/>
      </c>
      <c r="C375" t="str">
        <f>[1]Month!T374</f>
        <v/>
      </c>
      <c r="J375" t="str">
        <f>[1]Last7days!R374</f>
        <v>VRAC</v>
      </c>
      <c r="K375" t="str">
        <f>[1]Last7days!S374</f>
        <v/>
      </c>
      <c r="L375" t="str">
        <f>[1]Last7days!T374</f>
        <v/>
      </c>
    </row>
    <row r="376" spans="1:12" x14ac:dyDescent="0.25">
      <c r="A376" t="str">
        <f>[1]Month!R375</f>
        <v>VRAC</v>
      </c>
      <c r="B376" t="str">
        <f>[1]Month!S375</f>
        <v/>
      </c>
      <c r="C376" t="str">
        <f>[1]Month!T375</f>
        <v/>
      </c>
      <c r="J376" t="str">
        <f>[1]Last7days!R375</f>
        <v>VRAC</v>
      </c>
      <c r="K376" t="str">
        <f>[1]Last7days!S375</f>
        <v/>
      </c>
      <c r="L376" t="str">
        <f>[1]Last7days!T375</f>
        <v/>
      </c>
    </row>
    <row r="377" spans="1:12" x14ac:dyDescent="0.25">
      <c r="A377" t="str">
        <f>[1]Month!R376</f>
        <v>VRAC</v>
      </c>
      <c r="B377" t="str">
        <f>[1]Month!S376</f>
        <v/>
      </c>
      <c r="C377" t="str">
        <f>[1]Month!T376</f>
        <v/>
      </c>
      <c r="J377" t="str">
        <f>[1]Last7days!R376</f>
        <v>VRAC</v>
      </c>
      <c r="K377" t="str">
        <f>[1]Last7days!S376</f>
        <v/>
      </c>
      <c r="L377" t="str">
        <f>[1]Last7days!T376</f>
        <v/>
      </c>
    </row>
    <row r="378" spans="1:12" x14ac:dyDescent="0.25">
      <c r="A378" t="str">
        <f>[1]Month!R377</f>
        <v>VRAC</v>
      </c>
      <c r="B378" t="str">
        <f>[1]Month!S377</f>
        <v/>
      </c>
      <c r="C378" t="str">
        <f>[1]Month!T377</f>
        <v/>
      </c>
      <c r="J378" t="str">
        <f>[1]Last7days!R377</f>
        <v>VRAC</v>
      </c>
      <c r="K378" t="str">
        <f>[1]Last7days!S377</f>
        <v/>
      </c>
      <c r="L378" t="str">
        <f>[1]Last7days!T377</f>
        <v/>
      </c>
    </row>
    <row r="379" spans="1:12" x14ac:dyDescent="0.25">
      <c r="A379" t="str">
        <f>[1]Month!R378</f>
        <v>VRAC</v>
      </c>
      <c r="B379" t="str">
        <f>[1]Month!S378</f>
        <v/>
      </c>
      <c r="C379" t="str">
        <f>[1]Month!T378</f>
        <v/>
      </c>
      <c r="J379" t="str">
        <f>[1]Last7days!R378</f>
        <v>VRAC</v>
      </c>
      <c r="K379" t="str">
        <f>[1]Last7days!S378</f>
        <v/>
      </c>
      <c r="L379" t="str">
        <f>[1]Last7days!T378</f>
        <v/>
      </c>
    </row>
    <row r="380" spans="1:12" x14ac:dyDescent="0.25">
      <c r="A380" t="str">
        <f>[1]Month!R379</f>
        <v>VRAC</v>
      </c>
      <c r="B380" t="str">
        <f>[1]Month!S379</f>
        <v/>
      </c>
      <c r="C380" t="str">
        <f>[1]Month!T379</f>
        <v/>
      </c>
      <c r="J380" t="str">
        <f>[1]Last7days!R379</f>
        <v>VRAC</v>
      </c>
      <c r="K380" t="str">
        <f>[1]Last7days!S379</f>
        <v/>
      </c>
      <c r="L380" t="str">
        <f>[1]Last7days!T379</f>
        <v/>
      </c>
    </row>
    <row r="381" spans="1:12" x14ac:dyDescent="0.25">
      <c r="A381" t="str">
        <f>[1]Month!R380</f>
        <v>VRAC</v>
      </c>
      <c r="B381" t="str">
        <f>[1]Month!S380</f>
        <v/>
      </c>
      <c r="C381" t="str">
        <f>[1]Month!T380</f>
        <v/>
      </c>
      <c r="J381" t="str">
        <f>[1]Last7days!R380</f>
        <v>VRAC</v>
      </c>
      <c r="K381" t="str">
        <f>[1]Last7days!S380</f>
        <v/>
      </c>
      <c r="L381" t="str">
        <f>[1]Last7days!T380</f>
        <v/>
      </c>
    </row>
    <row r="382" spans="1:12" x14ac:dyDescent="0.25">
      <c r="A382" t="str">
        <f>[1]Month!R381</f>
        <v>VRAC</v>
      </c>
      <c r="B382" t="str">
        <f>[1]Month!S381</f>
        <v/>
      </c>
      <c r="C382" t="str">
        <f>[1]Month!T381</f>
        <v/>
      </c>
      <c r="J382" t="str">
        <f>[1]Last7days!R381</f>
        <v>VRAC</v>
      </c>
      <c r="K382" t="str">
        <f>[1]Last7days!S381</f>
        <v/>
      </c>
      <c r="L382" t="str">
        <f>[1]Last7days!T381</f>
        <v/>
      </c>
    </row>
    <row r="383" spans="1:12" x14ac:dyDescent="0.25">
      <c r="A383" t="str">
        <f>[1]Month!R382</f>
        <v>VRAC</v>
      </c>
      <c r="B383" t="str">
        <f>[1]Month!S382</f>
        <v/>
      </c>
      <c r="C383" t="str">
        <f>[1]Month!T382</f>
        <v/>
      </c>
      <c r="J383" t="str">
        <f>[1]Last7days!R382</f>
        <v>VRAC</v>
      </c>
      <c r="K383" t="str">
        <f>[1]Last7days!S382</f>
        <v/>
      </c>
      <c r="L383" t="str">
        <f>[1]Last7days!T382</f>
        <v/>
      </c>
    </row>
    <row r="384" spans="1:12" x14ac:dyDescent="0.25">
      <c r="A384" t="str">
        <f>[1]Month!R383</f>
        <v>VRAC</v>
      </c>
      <c r="B384" t="str">
        <f>[1]Month!S383</f>
        <v/>
      </c>
      <c r="C384" t="str">
        <f>[1]Month!T383</f>
        <v/>
      </c>
      <c r="J384" t="str">
        <f>[1]Last7days!R383</f>
        <v>VRAC</v>
      </c>
      <c r="K384" t="str">
        <f>[1]Last7days!S383</f>
        <v/>
      </c>
      <c r="L384" t="str">
        <f>[1]Last7days!T383</f>
        <v/>
      </c>
    </row>
    <row r="385" spans="1:12" x14ac:dyDescent="0.25">
      <c r="A385" t="str">
        <f>[1]Month!R384</f>
        <v>VRAC</v>
      </c>
      <c r="B385" t="str">
        <f>[1]Month!S384</f>
        <v/>
      </c>
      <c r="C385" t="str">
        <f>[1]Month!T384</f>
        <v/>
      </c>
      <c r="J385" t="str">
        <f>[1]Last7days!R384</f>
        <v>VRAC</v>
      </c>
      <c r="K385" t="str">
        <f>[1]Last7days!S384</f>
        <v/>
      </c>
      <c r="L385" t="str">
        <f>[1]Last7days!T384</f>
        <v/>
      </c>
    </row>
    <row r="386" spans="1:12" x14ac:dyDescent="0.25">
      <c r="A386" t="str">
        <f>[1]Month!R385</f>
        <v>VRAC</v>
      </c>
      <c r="B386" t="str">
        <f>[1]Month!S385</f>
        <v/>
      </c>
      <c r="C386" t="str">
        <f>[1]Month!T385</f>
        <v/>
      </c>
      <c r="J386" t="str">
        <f>[1]Last7days!R385</f>
        <v>VRAC</v>
      </c>
      <c r="K386" t="str">
        <f>[1]Last7days!S385</f>
        <v/>
      </c>
      <c r="L386" t="str">
        <f>[1]Last7days!T385</f>
        <v/>
      </c>
    </row>
    <row r="387" spans="1:12" x14ac:dyDescent="0.25">
      <c r="A387" t="str">
        <f>[1]Month!R386</f>
        <v>VRAC</v>
      </c>
      <c r="B387" t="str">
        <f>[1]Month!S386</f>
        <v/>
      </c>
      <c r="C387" t="str">
        <f>[1]Month!T386</f>
        <v/>
      </c>
      <c r="J387" t="str">
        <f>[1]Last7days!R386</f>
        <v>VRAC</v>
      </c>
      <c r="K387" t="str">
        <f>[1]Last7days!S386</f>
        <v/>
      </c>
      <c r="L387" t="str">
        <f>[1]Last7days!T386</f>
        <v/>
      </c>
    </row>
    <row r="388" spans="1:12" x14ac:dyDescent="0.25">
      <c r="A388" t="str">
        <f>[1]Month!R387</f>
        <v>VRAC</v>
      </c>
      <c r="B388" t="str">
        <f>[1]Month!S387</f>
        <v/>
      </c>
      <c r="C388" t="str">
        <f>[1]Month!T387</f>
        <v/>
      </c>
      <c r="J388" t="str">
        <f>[1]Last7days!R387</f>
        <v>VRAC</v>
      </c>
      <c r="K388" t="str">
        <f>[1]Last7days!S387</f>
        <v/>
      </c>
      <c r="L388" t="str">
        <f>[1]Last7days!T387</f>
        <v/>
      </c>
    </row>
    <row r="389" spans="1:12" x14ac:dyDescent="0.25">
      <c r="A389" t="str">
        <f>[1]Month!R388</f>
        <v>VRAC</v>
      </c>
      <c r="B389" t="str">
        <f>[1]Month!S388</f>
        <v/>
      </c>
      <c r="C389" t="str">
        <f>[1]Month!T388</f>
        <v/>
      </c>
      <c r="J389" t="str">
        <f>[1]Last7days!R388</f>
        <v>VRAC</v>
      </c>
      <c r="K389" t="str">
        <f>[1]Last7days!S388</f>
        <v/>
      </c>
      <c r="L389" t="str">
        <f>[1]Last7days!T388</f>
        <v/>
      </c>
    </row>
    <row r="390" spans="1:12" x14ac:dyDescent="0.25">
      <c r="A390" t="str">
        <f>[1]Month!R389</f>
        <v>VRAC</v>
      </c>
      <c r="B390" t="str">
        <f>[1]Month!S389</f>
        <v/>
      </c>
      <c r="C390" t="str">
        <f>[1]Month!T389</f>
        <v/>
      </c>
      <c r="J390" t="str">
        <f>[1]Last7days!R389</f>
        <v>VRAC</v>
      </c>
      <c r="K390" t="str">
        <f>[1]Last7days!S389</f>
        <v/>
      </c>
      <c r="L390" t="str">
        <f>[1]Last7days!T389</f>
        <v/>
      </c>
    </row>
    <row r="391" spans="1:12" x14ac:dyDescent="0.25">
      <c r="A391" t="str">
        <f>[1]Month!R390</f>
        <v>VRAC</v>
      </c>
      <c r="B391" t="str">
        <f>[1]Month!S390</f>
        <v/>
      </c>
      <c r="C391" t="str">
        <f>[1]Month!T390</f>
        <v/>
      </c>
      <c r="J391" t="str">
        <f>[1]Last7days!R390</f>
        <v>VRAC</v>
      </c>
      <c r="K391" t="str">
        <f>[1]Last7days!S390</f>
        <v/>
      </c>
      <c r="L391" t="str">
        <f>[1]Last7days!T390</f>
        <v/>
      </c>
    </row>
    <row r="392" spans="1:12" x14ac:dyDescent="0.25">
      <c r="A392" t="str">
        <f>[1]Month!R391</f>
        <v>VRAC</v>
      </c>
      <c r="B392" t="str">
        <f>[1]Month!S391</f>
        <v/>
      </c>
      <c r="C392" t="str">
        <f>[1]Month!T391</f>
        <v/>
      </c>
      <c r="J392" t="str">
        <f>[1]Last7days!R391</f>
        <v>VRAC</v>
      </c>
      <c r="K392" t="str">
        <f>[1]Last7days!S391</f>
        <v/>
      </c>
      <c r="L392" t="str">
        <f>[1]Last7days!T391</f>
        <v/>
      </c>
    </row>
    <row r="393" spans="1:12" x14ac:dyDescent="0.25">
      <c r="A393" t="str">
        <f>[1]Month!R392</f>
        <v>VRAC</v>
      </c>
      <c r="B393" t="str">
        <f>[1]Month!S392</f>
        <v/>
      </c>
      <c r="C393" t="str">
        <f>[1]Month!T392</f>
        <v/>
      </c>
      <c r="J393" t="str">
        <f>[1]Last7days!R392</f>
        <v>VRAC</v>
      </c>
      <c r="K393" t="str">
        <f>[1]Last7days!S392</f>
        <v/>
      </c>
      <c r="L393" t="str">
        <f>[1]Last7days!T392</f>
        <v/>
      </c>
    </row>
    <row r="394" spans="1:12" x14ac:dyDescent="0.25">
      <c r="A394" t="str">
        <f>[1]Month!R393</f>
        <v>VRAC</v>
      </c>
      <c r="B394" t="str">
        <f>[1]Month!S393</f>
        <v/>
      </c>
      <c r="C394" t="str">
        <f>[1]Month!T393</f>
        <v/>
      </c>
      <c r="J394" t="str">
        <f>[1]Last7days!R393</f>
        <v>VRAC</v>
      </c>
      <c r="K394" t="str">
        <f>[1]Last7days!S393</f>
        <v/>
      </c>
      <c r="L394" t="str">
        <f>[1]Last7days!T393</f>
        <v/>
      </c>
    </row>
    <row r="395" spans="1:12" x14ac:dyDescent="0.25">
      <c r="A395" t="str">
        <f>[1]Month!R394</f>
        <v>VRAC</v>
      </c>
      <c r="B395" t="str">
        <f>[1]Month!S394</f>
        <v/>
      </c>
      <c r="C395" t="str">
        <f>[1]Month!T394</f>
        <v/>
      </c>
      <c r="J395" t="str">
        <f>[1]Last7days!R394</f>
        <v>VRAC</v>
      </c>
      <c r="K395" t="str">
        <f>[1]Last7days!S394</f>
        <v/>
      </c>
      <c r="L395" t="str">
        <f>[1]Last7days!T394</f>
        <v/>
      </c>
    </row>
    <row r="396" spans="1:12" x14ac:dyDescent="0.25">
      <c r="A396" t="str">
        <f>[1]Month!R395</f>
        <v>VRAC</v>
      </c>
      <c r="B396" t="str">
        <f>[1]Month!S395</f>
        <v/>
      </c>
      <c r="C396" t="str">
        <f>[1]Month!T395</f>
        <v/>
      </c>
      <c r="J396" t="str">
        <f>[1]Last7days!R395</f>
        <v>VRAC</v>
      </c>
      <c r="K396" t="str">
        <f>[1]Last7days!S395</f>
        <v/>
      </c>
      <c r="L396" t="str">
        <f>[1]Last7days!T395</f>
        <v/>
      </c>
    </row>
    <row r="397" spans="1:12" x14ac:dyDescent="0.25">
      <c r="A397" t="str">
        <f>[1]Month!R396</f>
        <v>VRAC</v>
      </c>
      <c r="B397" t="str">
        <f>[1]Month!S396</f>
        <v/>
      </c>
      <c r="C397" t="str">
        <f>[1]Month!T396</f>
        <v/>
      </c>
      <c r="J397" t="str">
        <f>[1]Last7days!R396</f>
        <v>VRAC</v>
      </c>
      <c r="K397" t="str">
        <f>[1]Last7days!S396</f>
        <v/>
      </c>
      <c r="L397" t="str">
        <f>[1]Last7days!T396</f>
        <v/>
      </c>
    </row>
    <row r="398" spans="1:12" x14ac:dyDescent="0.25">
      <c r="A398" t="str">
        <f>[1]Month!R397</f>
        <v>VRAC</v>
      </c>
      <c r="B398" t="str">
        <f>[1]Month!S397</f>
        <v/>
      </c>
      <c r="C398" t="str">
        <f>[1]Month!T397</f>
        <v/>
      </c>
      <c r="J398" t="str">
        <f>[1]Last7days!R397</f>
        <v>VRAC</v>
      </c>
      <c r="K398" t="str">
        <f>[1]Last7days!S397</f>
        <v/>
      </c>
      <c r="L398" t="str">
        <f>[1]Last7days!T397</f>
        <v/>
      </c>
    </row>
    <row r="399" spans="1:12" x14ac:dyDescent="0.25">
      <c r="A399" t="str">
        <f>[1]Month!R398</f>
        <v>VRAC</v>
      </c>
      <c r="B399" t="str">
        <f>[1]Month!S398</f>
        <v/>
      </c>
      <c r="C399" t="str">
        <f>[1]Month!T398</f>
        <v/>
      </c>
      <c r="J399" t="str">
        <f>[1]Last7days!R398</f>
        <v>VRAC</v>
      </c>
      <c r="K399" t="str">
        <f>[1]Last7days!S398</f>
        <v/>
      </c>
      <c r="L399" t="str">
        <f>[1]Last7days!T398</f>
        <v/>
      </c>
    </row>
    <row r="400" spans="1:12" x14ac:dyDescent="0.25">
      <c r="A400" t="str">
        <f>[1]Month!R399</f>
        <v>VRAC</v>
      </c>
      <c r="B400" t="str">
        <f>[1]Month!S399</f>
        <v/>
      </c>
      <c r="C400" t="str">
        <f>[1]Month!T399</f>
        <v/>
      </c>
      <c r="J400" t="str">
        <f>[1]Last7days!R399</f>
        <v>VRAC</v>
      </c>
      <c r="K400" t="str">
        <f>[1]Last7days!S399</f>
        <v/>
      </c>
      <c r="L400" t="str">
        <f>[1]Last7days!T399</f>
        <v/>
      </c>
    </row>
    <row r="401" spans="1:12" x14ac:dyDescent="0.25">
      <c r="A401" t="str">
        <f>[1]Month!R400</f>
        <v>VRAC</v>
      </c>
      <c r="B401" t="str">
        <f>[1]Month!S400</f>
        <v/>
      </c>
      <c r="C401" t="str">
        <f>[1]Month!T400</f>
        <v/>
      </c>
      <c r="J401" t="str">
        <f>[1]Last7days!R400</f>
        <v>VRAC</v>
      </c>
      <c r="K401" t="str">
        <f>[1]Last7days!S400</f>
        <v/>
      </c>
      <c r="L401" t="str">
        <f>[1]Last7days!T400</f>
        <v/>
      </c>
    </row>
    <row r="402" spans="1:12" x14ac:dyDescent="0.25">
      <c r="A402" t="str">
        <f>[1]Month!R401</f>
        <v>VRAC</v>
      </c>
      <c r="B402" t="str">
        <f>[1]Month!S401</f>
        <v/>
      </c>
      <c r="C402" t="str">
        <f>[1]Month!T401</f>
        <v/>
      </c>
      <c r="J402" t="str">
        <f>[1]Last7days!R401</f>
        <v>VRAC</v>
      </c>
      <c r="K402" t="str">
        <f>[1]Last7days!S401</f>
        <v/>
      </c>
      <c r="L402" t="str">
        <f>[1]Last7days!T401</f>
        <v/>
      </c>
    </row>
    <row r="403" spans="1:12" x14ac:dyDescent="0.25">
      <c r="A403" t="str">
        <f>[1]Month!R402</f>
        <v>VRAC</v>
      </c>
      <c r="B403" t="str">
        <f>[1]Month!S402</f>
        <v/>
      </c>
      <c r="C403" t="str">
        <f>[1]Month!T402</f>
        <v/>
      </c>
      <c r="J403" t="str">
        <f>[1]Last7days!R402</f>
        <v>VRAC</v>
      </c>
      <c r="K403" t="str">
        <f>[1]Last7days!S402</f>
        <v/>
      </c>
      <c r="L403" t="str">
        <f>[1]Last7days!T402</f>
        <v/>
      </c>
    </row>
    <row r="404" spans="1:12" x14ac:dyDescent="0.25">
      <c r="A404" t="str">
        <f>[1]Month!R403</f>
        <v>VRAC</v>
      </c>
      <c r="B404" t="str">
        <f>[1]Month!S403</f>
        <v/>
      </c>
      <c r="C404" t="str">
        <f>[1]Month!T403</f>
        <v/>
      </c>
      <c r="J404" t="str">
        <f>[1]Last7days!R403</f>
        <v>VRAC</v>
      </c>
      <c r="K404" t="str">
        <f>[1]Last7days!S403</f>
        <v/>
      </c>
      <c r="L404" t="str">
        <f>[1]Last7days!T403</f>
        <v/>
      </c>
    </row>
    <row r="405" spans="1:12" x14ac:dyDescent="0.25">
      <c r="A405" t="str">
        <f>[1]Month!R404</f>
        <v>VRAC</v>
      </c>
      <c r="B405" t="str">
        <f>[1]Month!S404</f>
        <v/>
      </c>
      <c r="C405" t="str">
        <f>[1]Month!T404</f>
        <v/>
      </c>
      <c r="J405" t="str">
        <f>[1]Last7days!R404</f>
        <v>VRAC</v>
      </c>
      <c r="K405" t="str">
        <f>[1]Last7days!S404</f>
        <v/>
      </c>
      <c r="L405" t="str">
        <f>[1]Last7days!T404</f>
        <v/>
      </c>
    </row>
    <row r="406" spans="1:12" x14ac:dyDescent="0.25">
      <c r="A406" t="str">
        <f>[1]Month!R405</f>
        <v>VRAC</v>
      </c>
      <c r="B406" t="str">
        <f>[1]Month!S405</f>
        <v/>
      </c>
      <c r="C406" t="str">
        <f>[1]Month!T405</f>
        <v/>
      </c>
      <c r="J406" t="str">
        <f>[1]Last7days!R405</f>
        <v>VRAC</v>
      </c>
      <c r="K406" t="str">
        <f>[1]Last7days!S405</f>
        <v/>
      </c>
      <c r="L406" t="str">
        <f>[1]Last7days!T405</f>
        <v/>
      </c>
    </row>
    <row r="407" spans="1:12" x14ac:dyDescent="0.25">
      <c r="A407" t="str">
        <f>[1]Month!R406</f>
        <v>VRAC</v>
      </c>
      <c r="B407" t="str">
        <f>[1]Month!S406</f>
        <v/>
      </c>
      <c r="C407" t="str">
        <f>[1]Month!T406</f>
        <v/>
      </c>
      <c r="J407" t="str">
        <f>[1]Last7days!R406</f>
        <v>VRAC</v>
      </c>
      <c r="K407" t="str">
        <f>[1]Last7days!S406</f>
        <v/>
      </c>
      <c r="L407" t="str">
        <f>[1]Last7days!T406</f>
        <v/>
      </c>
    </row>
    <row r="408" spans="1:12" x14ac:dyDescent="0.25">
      <c r="A408" t="str">
        <f>[1]Month!R407</f>
        <v>VRAC</v>
      </c>
      <c r="B408" t="str">
        <f>[1]Month!S407</f>
        <v/>
      </c>
      <c r="C408" t="str">
        <f>[1]Month!T407</f>
        <v/>
      </c>
      <c r="J408" t="str">
        <f>[1]Last7days!R407</f>
        <v>VRAC</v>
      </c>
      <c r="K408" t="str">
        <f>[1]Last7days!S407</f>
        <v/>
      </c>
      <c r="L408" t="str">
        <f>[1]Last7days!T407</f>
        <v/>
      </c>
    </row>
    <row r="409" spans="1:12" x14ac:dyDescent="0.25">
      <c r="A409" t="str">
        <f>[1]Month!R408</f>
        <v>VRAC</v>
      </c>
      <c r="B409" t="str">
        <f>[1]Month!S408</f>
        <v/>
      </c>
      <c r="C409" t="str">
        <f>[1]Month!T408</f>
        <v/>
      </c>
      <c r="J409" t="str">
        <f>[1]Last7days!R408</f>
        <v>VRAC</v>
      </c>
      <c r="K409" t="str">
        <f>[1]Last7days!S408</f>
        <v/>
      </c>
      <c r="L409" t="str">
        <f>[1]Last7days!T408</f>
        <v/>
      </c>
    </row>
    <row r="410" spans="1:12" x14ac:dyDescent="0.25">
      <c r="A410" t="str">
        <f>[1]Month!R409</f>
        <v>VRAC</v>
      </c>
      <c r="B410" t="str">
        <f>[1]Month!S409</f>
        <v/>
      </c>
      <c r="C410" t="str">
        <f>[1]Month!T409</f>
        <v/>
      </c>
      <c r="J410" t="str">
        <f>[1]Last7days!R409</f>
        <v>VRAC</v>
      </c>
      <c r="K410" t="str">
        <f>[1]Last7days!S409</f>
        <v/>
      </c>
      <c r="L410" t="str">
        <f>[1]Last7days!T409</f>
        <v/>
      </c>
    </row>
    <row r="411" spans="1:12" x14ac:dyDescent="0.25">
      <c r="A411" t="str">
        <f>[1]Month!R410</f>
        <v>VRAC</v>
      </c>
      <c r="B411" t="str">
        <f>[1]Month!S410</f>
        <v/>
      </c>
      <c r="C411" t="str">
        <f>[1]Month!T410</f>
        <v/>
      </c>
      <c r="J411" t="str">
        <f>[1]Last7days!R410</f>
        <v>VRAC</v>
      </c>
      <c r="K411" t="str">
        <f>[1]Last7days!S410</f>
        <v/>
      </c>
      <c r="L411" t="str">
        <f>[1]Last7days!T410</f>
        <v/>
      </c>
    </row>
    <row r="412" spans="1:12" x14ac:dyDescent="0.25">
      <c r="A412" t="str">
        <f>[1]Month!R411</f>
        <v>VRAC</v>
      </c>
      <c r="B412" t="str">
        <f>[1]Month!S411</f>
        <v/>
      </c>
      <c r="C412" t="str">
        <f>[1]Month!T411</f>
        <v/>
      </c>
      <c r="J412" t="str">
        <f>[1]Last7days!R411</f>
        <v>VRAC</v>
      </c>
      <c r="K412" t="str">
        <f>[1]Last7days!S411</f>
        <v/>
      </c>
      <c r="L412" t="str">
        <f>[1]Last7days!T411</f>
        <v/>
      </c>
    </row>
    <row r="413" spans="1:12" x14ac:dyDescent="0.25">
      <c r="A413" t="str">
        <f>[1]Month!R412</f>
        <v>VRAC</v>
      </c>
      <c r="B413" t="str">
        <f>[1]Month!S412</f>
        <v/>
      </c>
      <c r="C413" t="str">
        <f>[1]Month!T412</f>
        <v/>
      </c>
      <c r="J413" t="str">
        <f>[1]Last7days!R412</f>
        <v>VRAC</v>
      </c>
      <c r="K413" t="str">
        <f>[1]Last7days!S412</f>
        <v/>
      </c>
      <c r="L413" t="str">
        <f>[1]Last7days!T412</f>
        <v/>
      </c>
    </row>
    <row r="414" spans="1:12" x14ac:dyDescent="0.25">
      <c r="A414" t="str">
        <f>[1]Month!R413</f>
        <v>VRAC</v>
      </c>
      <c r="B414" t="str">
        <f>[1]Month!S413</f>
        <v/>
      </c>
      <c r="C414" t="str">
        <f>[1]Month!T413</f>
        <v/>
      </c>
      <c r="J414" t="str">
        <f>[1]Last7days!R413</f>
        <v>VRAC</v>
      </c>
      <c r="K414" t="str">
        <f>[1]Last7days!S413</f>
        <v/>
      </c>
      <c r="L414" t="str">
        <f>[1]Last7days!T413</f>
        <v/>
      </c>
    </row>
    <row r="415" spans="1:12" x14ac:dyDescent="0.25">
      <c r="A415" t="str">
        <f>[1]Month!R414</f>
        <v>VRAC</v>
      </c>
      <c r="B415" t="str">
        <f>[1]Month!S414</f>
        <v/>
      </c>
      <c r="C415" t="str">
        <f>[1]Month!T414</f>
        <v/>
      </c>
      <c r="J415" t="str">
        <f>[1]Last7days!R414</f>
        <v>VRAC</v>
      </c>
      <c r="K415" t="str">
        <f>[1]Last7days!S414</f>
        <v/>
      </c>
      <c r="L415" t="str">
        <f>[1]Last7days!T414</f>
        <v/>
      </c>
    </row>
    <row r="416" spans="1:12" x14ac:dyDescent="0.25">
      <c r="A416" t="str">
        <f>[1]Month!R415</f>
        <v>VRAC</v>
      </c>
      <c r="B416" t="str">
        <f>[1]Month!S415</f>
        <v/>
      </c>
      <c r="C416" t="str">
        <f>[1]Month!T415</f>
        <v/>
      </c>
      <c r="J416" t="str">
        <f>[1]Last7days!R415</f>
        <v>VRAC</v>
      </c>
      <c r="K416" t="str">
        <f>[1]Last7days!S415</f>
        <v/>
      </c>
      <c r="L416" t="str">
        <f>[1]Last7days!T415</f>
        <v/>
      </c>
    </row>
    <row r="417" spans="1:12" x14ac:dyDescent="0.25">
      <c r="A417" t="str">
        <f>[1]Month!R416</f>
        <v>VRAC</v>
      </c>
      <c r="B417" t="str">
        <f>[1]Month!S416</f>
        <v/>
      </c>
      <c r="C417" t="str">
        <f>[1]Month!T416</f>
        <v/>
      </c>
      <c r="J417" t="str">
        <f>[1]Last7days!R416</f>
        <v>VRAC</v>
      </c>
      <c r="K417" t="str">
        <f>[1]Last7days!S416</f>
        <v/>
      </c>
      <c r="L417" t="str">
        <f>[1]Last7days!T416</f>
        <v/>
      </c>
    </row>
    <row r="418" spans="1:12" x14ac:dyDescent="0.25">
      <c r="A418" t="str">
        <f>[1]Month!R417</f>
        <v>VRAC</v>
      </c>
      <c r="B418" t="str">
        <f>[1]Month!S417</f>
        <v/>
      </c>
      <c r="C418" t="str">
        <f>[1]Month!T417</f>
        <v/>
      </c>
      <c r="J418" t="str">
        <f>[1]Last7days!R417</f>
        <v>VRAC</v>
      </c>
      <c r="K418" t="str">
        <f>[1]Last7days!S417</f>
        <v/>
      </c>
      <c r="L418" t="str">
        <f>[1]Last7days!T417</f>
        <v/>
      </c>
    </row>
    <row r="419" spans="1:12" x14ac:dyDescent="0.25">
      <c r="A419" t="str">
        <f>[1]Month!R418</f>
        <v>VRAC</v>
      </c>
      <c r="B419" t="str">
        <f>[1]Month!S418</f>
        <v/>
      </c>
      <c r="C419" t="str">
        <f>[1]Month!T418</f>
        <v/>
      </c>
      <c r="J419" t="str">
        <f>[1]Last7days!R418</f>
        <v>VRAC</v>
      </c>
      <c r="K419" t="str">
        <f>[1]Last7days!S418</f>
        <v/>
      </c>
      <c r="L419" t="str">
        <f>[1]Last7days!T418</f>
        <v/>
      </c>
    </row>
    <row r="420" spans="1:12" x14ac:dyDescent="0.25">
      <c r="A420" t="str">
        <f>[1]Month!R419</f>
        <v>VRAC</v>
      </c>
      <c r="B420" t="str">
        <f>[1]Month!S419</f>
        <v/>
      </c>
      <c r="C420" t="str">
        <f>[1]Month!T419</f>
        <v/>
      </c>
      <c r="J420" t="str">
        <f>[1]Last7days!R419</f>
        <v>VRAC</v>
      </c>
      <c r="K420" t="str">
        <f>[1]Last7days!S419</f>
        <v/>
      </c>
      <c r="L420" t="str">
        <f>[1]Last7days!T419</f>
        <v/>
      </c>
    </row>
    <row r="421" spans="1:12" x14ac:dyDescent="0.25">
      <c r="A421" t="str">
        <f>[1]Month!R420</f>
        <v>VRAC</v>
      </c>
      <c r="B421" t="str">
        <f>[1]Month!S420</f>
        <v/>
      </c>
      <c r="C421" t="str">
        <f>[1]Month!T420</f>
        <v/>
      </c>
      <c r="J421" t="str">
        <f>[1]Last7days!R420</f>
        <v>VRAC</v>
      </c>
      <c r="K421" t="str">
        <f>[1]Last7days!S420</f>
        <v/>
      </c>
      <c r="L421" t="str">
        <f>[1]Last7days!T420</f>
        <v/>
      </c>
    </row>
    <row r="422" spans="1:12" x14ac:dyDescent="0.25">
      <c r="A422" t="str">
        <f>[1]Month!R421</f>
        <v>VRAC</v>
      </c>
      <c r="B422" t="str">
        <f>[1]Month!S421</f>
        <v/>
      </c>
      <c r="C422" t="str">
        <f>[1]Month!T421</f>
        <v/>
      </c>
      <c r="J422" t="str">
        <f>[1]Last7days!R421</f>
        <v>VRAC</v>
      </c>
      <c r="K422" t="str">
        <f>[1]Last7days!S421</f>
        <v/>
      </c>
      <c r="L422" t="str">
        <f>[1]Last7days!T421</f>
        <v/>
      </c>
    </row>
    <row r="423" spans="1:12" x14ac:dyDescent="0.25">
      <c r="A423" t="str">
        <f>[1]Month!R422</f>
        <v>VRAC</v>
      </c>
      <c r="B423" t="str">
        <f>[1]Month!S422</f>
        <v/>
      </c>
      <c r="C423" t="str">
        <f>[1]Month!T422</f>
        <v/>
      </c>
      <c r="J423" t="str">
        <f>[1]Last7days!R422</f>
        <v>VRAC</v>
      </c>
      <c r="K423" t="str">
        <f>[1]Last7days!S422</f>
        <v/>
      </c>
      <c r="L423" t="str">
        <f>[1]Last7days!T422</f>
        <v/>
      </c>
    </row>
    <row r="424" spans="1:12" x14ac:dyDescent="0.25">
      <c r="A424" t="str">
        <f>[1]Month!R423</f>
        <v>VRAC</v>
      </c>
      <c r="B424" t="str">
        <f>[1]Month!S423</f>
        <v/>
      </c>
      <c r="C424" t="str">
        <f>[1]Month!T423</f>
        <v/>
      </c>
      <c r="J424" t="str">
        <f>[1]Last7days!R423</f>
        <v>VRAC</v>
      </c>
      <c r="K424" t="str">
        <f>[1]Last7days!S423</f>
        <v/>
      </c>
      <c r="L424" t="str">
        <f>[1]Last7days!T423</f>
        <v/>
      </c>
    </row>
    <row r="425" spans="1:12" x14ac:dyDescent="0.25">
      <c r="A425" t="str">
        <f>[1]Month!R424</f>
        <v>VRAC</v>
      </c>
      <c r="B425" t="str">
        <f>[1]Month!S424</f>
        <v/>
      </c>
      <c r="C425" t="str">
        <f>[1]Month!T424</f>
        <v/>
      </c>
      <c r="J425" t="str">
        <f>[1]Last7days!R424</f>
        <v>VRAC</v>
      </c>
      <c r="K425" t="str">
        <f>[1]Last7days!S424</f>
        <v/>
      </c>
      <c r="L425" t="str">
        <f>[1]Last7days!T424</f>
        <v/>
      </c>
    </row>
    <row r="426" spans="1:12" x14ac:dyDescent="0.25">
      <c r="A426" t="str">
        <f>[1]Month!R425</f>
        <v>VRAC</v>
      </c>
      <c r="B426" t="str">
        <f>[1]Month!S425</f>
        <v/>
      </c>
      <c r="C426" t="str">
        <f>[1]Month!T425</f>
        <v/>
      </c>
      <c r="J426" t="str">
        <f>[1]Last7days!R425</f>
        <v>VRAC</v>
      </c>
      <c r="K426" t="str">
        <f>[1]Last7days!S425</f>
        <v/>
      </c>
      <c r="L426" t="str">
        <f>[1]Last7days!T425</f>
        <v/>
      </c>
    </row>
    <row r="427" spans="1:12" x14ac:dyDescent="0.25">
      <c r="A427" t="str">
        <f>[1]Month!R426</f>
        <v>VRAC</v>
      </c>
      <c r="B427" t="str">
        <f>[1]Month!S426</f>
        <v/>
      </c>
      <c r="C427" t="str">
        <f>[1]Month!T426</f>
        <v/>
      </c>
      <c r="J427" t="str">
        <f>[1]Last7days!R426</f>
        <v>VRAC</v>
      </c>
      <c r="K427" t="str">
        <f>[1]Last7days!S426</f>
        <v/>
      </c>
      <c r="L427" t="str">
        <f>[1]Last7days!T426</f>
        <v/>
      </c>
    </row>
    <row r="428" spans="1:12" x14ac:dyDescent="0.25">
      <c r="A428" t="str">
        <f>[1]Month!R427</f>
        <v>VRAC</v>
      </c>
      <c r="B428" t="str">
        <f>[1]Month!S427</f>
        <v/>
      </c>
      <c r="C428" t="str">
        <f>[1]Month!T427</f>
        <v/>
      </c>
      <c r="J428" t="str">
        <f>[1]Last7days!R427</f>
        <v>VRAC</v>
      </c>
      <c r="K428" t="str">
        <f>[1]Last7days!S427</f>
        <v/>
      </c>
      <c r="L428" t="str">
        <f>[1]Last7days!T427</f>
        <v/>
      </c>
    </row>
    <row r="429" spans="1:12" x14ac:dyDescent="0.25">
      <c r="A429" t="str">
        <f>[1]Month!R428</f>
        <v>VRAC</v>
      </c>
      <c r="B429" t="str">
        <f>[1]Month!S428</f>
        <v/>
      </c>
      <c r="C429" t="str">
        <f>[1]Month!T428</f>
        <v/>
      </c>
      <c r="J429" t="str">
        <f>[1]Last7days!R428</f>
        <v>VRAC</v>
      </c>
      <c r="K429" t="str">
        <f>[1]Last7days!S428</f>
        <v/>
      </c>
      <c r="L429" t="str">
        <f>[1]Last7days!T428</f>
        <v/>
      </c>
    </row>
    <row r="430" spans="1:12" x14ac:dyDescent="0.25">
      <c r="A430" t="str">
        <f>[1]Month!R429</f>
        <v>VRAC</v>
      </c>
      <c r="B430" t="str">
        <f>[1]Month!S429</f>
        <v/>
      </c>
      <c r="C430" t="str">
        <f>[1]Month!T429</f>
        <v/>
      </c>
      <c r="J430" t="str">
        <f>[1]Last7days!R429</f>
        <v>VRAC</v>
      </c>
      <c r="K430" t="str">
        <f>[1]Last7days!S429</f>
        <v/>
      </c>
      <c r="L430" t="str">
        <f>[1]Last7days!T429</f>
        <v/>
      </c>
    </row>
    <row r="431" spans="1:12" x14ac:dyDescent="0.25">
      <c r="A431" t="str">
        <f>[1]Month!R430</f>
        <v>VRAC</v>
      </c>
      <c r="B431" t="str">
        <f>[1]Month!S430</f>
        <v/>
      </c>
      <c r="C431" t="str">
        <f>[1]Month!T430</f>
        <v/>
      </c>
      <c r="J431" t="str">
        <f>[1]Last7days!R430</f>
        <v>VRAC</v>
      </c>
      <c r="K431" t="str">
        <f>[1]Last7days!S430</f>
        <v/>
      </c>
      <c r="L431" t="str">
        <f>[1]Last7days!T430</f>
        <v/>
      </c>
    </row>
    <row r="432" spans="1:12" x14ac:dyDescent="0.25">
      <c r="A432" t="str">
        <f>[1]Month!R431</f>
        <v>VRAC</v>
      </c>
      <c r="B432" t="str">
        <f>[1]Month!S431</f>
        <v/>
      </c>
      <c r="C432" t="str">
        <f>[1]Month!T431</f>
        <v/>
      </c>
      <c r="J432" t="str">
        <f>[1]Last7days!R431</f>
        <v>VRAC</v>
      </c>
      <c r="K432" t="str">
        <f>[1]Last7days!S431</f>
        <v/>
      </c>
      <c r="L432" t="str">
        <f>[1]Last7days!T431</f>
        <v/>
      </c>
    </row>
    <row r="433" spans="1:12" x14ac:dyDescent="0.25">
      <c r="A433" t="str">
        <f>[1]Month!R432</f>
        <v>VRAC</v>
      </c>
      <c r="B433" t="str">
        <f>[1]Month!S432</f>
        <v/>
      </c>
      <c r="C433" t="str">
        <f>[1]Month!T432</f>
        <v/>
      </c>
      <c r="J433" t="str">
        <f>[1]Last7days!R432</f>
        <v>VRAC</v>
      </c>
      <c r="K433" t="str">
        <f>[1]Last7days!S432</f>
        <v/>
      </c>
      <c r="L433" t="str">
        <f>[1]Last7days!T432</f>
        <v/>
      </c>
    </row>
    <row r="434" spans="1:12" x14ac:dyDescent="0.25">
      <c r="A434" t="str">
        <f>[1]Month!R433</f>
        <v>VRAC</v>
      </c>
      <c r="B434" t="str">
        <f>[1]Month!S433</f>
        <v/>
      </c>
      <c r="C434" t="str">
        <f>[1]Month!T433</f>
        <v/>
      </c>
      <c r="J434" t="str">
        <f>[1]Last7days!R433</f>
        <v>VRAC</v>
      </c>
      <c r="K434" t="str">
        <f>[1]Last7days!S433</f>
        <v/>
      </c>
      <c r="L434" t="str">
        <f>[1]Last7days!T433</f>
        <v/>
      </c>
    </row>
    <row r="435" spans="1:12" x14ac:dyDescent="0.25">
      <c r="A435" t="str">
        <f>[1]Month!R434</f>
        <v>VRAC</v>
      </c>
      <c r="B435" t="str">
        <f>[1]Month!S434</f>
        <v/>
      </c>
      <c r="C435" t="str">
        <f>[1]Month!T434</f>
        <v/>
      </c>
      <c r="J435" t="str">
        <f>[1]Last7days!R434</f>
        <v>VRAC</v>
      </c>
      <c r="K435" t="str">
        <f>[1]Last7days!S434</f>
        <v/>
      </c>
      <c r="L435" t="str">
        <f>[1]Last7days!T434</f>
        <v/>
      </c>
    </row>
    <row r="436" spans="1:12" x14ac:dyDescent="0.25">
      <c r="A436" t="str">
        <f>[1]Month!R435</f>
        <v>VRAC</v>
      </c>
      <c r="B436" t="str">
        <f>[1]Month!S435</f>
        <v/>
      </c>
      <c r="C436" t="str">
        <f>[1]Month!T435</f>
        <v/>
      </c>
      <c r="J436" t="str">
        <f>[1]Last7days!R435</f>
        <v>VRAC</v>
      </c>
      <c r="K436" t="str">
        <f>[1]Last7days!S435</f>
        <v/>
      </c>
      <c r="L436" t="str">
        <f>[1]Last7days!T435</f>
        <v/>
      </c>
    </row>
    <row r="437" spans="1:12" x14ac:dyDescent="0.25">
      <c r="A437" t="str">
        <f>[1]Month!R436</f>
        <v>VRAC</v>
      </c>
      <c r="B437" t="str">
        <f>[1]Month!S436</f>
        <v/>
      </c>
      <c r="C437" t="str">
        <f>[1]Month!T436</f>
        <v/>
      </c>
      <c r="J437" t="str">
        <f>[1]Last7days!R436</f>
        <v>VRAC</v>
      </c>
      <c r="K437" t="str">
        <f>[1]Last7days!S436</f>
        <v/>
      </c>
      <c r="L437" t="str">
        <f>[1]Last7days!T436</f>
        <v/>
      </c>
    </row>
    <row r="438" spans="1:12" x14ac:dyDescent="0.25">
      <c r="A438" t="str">
        <f>[1]Month!R437</f>
        <v>VRAC</v>
      </c>
      <c r="B438" t="str">
        <f>[1]Month!S437</f>
        <v/>
      </c>
      <c r="C438" t="str">
        <f>[1]Month!T437</f>
        <v/>
      </c>
      <c r="J438" t="str">
        <f>[1]Last7days!R437</f>
        <v>VRAC</v>
      </c>
      <c r="K438" t="str">
        <f>[1]Last7days!S437</f>
        <v/>
      </c>
      <c r="L438" t="str">
        <f>[1]Last7days!T437</f>
        <v/>
      </c>
    </row>
    <row r="439" spans="1:12" x14ac:dyDescent="0.25">
      <c r="A439" t="str">
        <f>[1]Month!R438</f>
        <v>VRAC</v>
      </c>
      <c r="B439" t="str">
        <f>[1]Month!S438</f>
        <v/>
      </c>
      <c r="C439" t="str">
        <f>[1]Month!T438</f>
        <v/>
      </c>
      <c r="J439" t="str">
        <f>[1]Last7days!R438</f>
        <v>VRAC</v>
      </c>
      <c r="K439" t="str">
        <f>[1]Last7days!S438</f>
        <v/>
      </c>
      <c r="L439" t="str">
        <f>[1]Last7days!T438</f>
        <v/>
      </c>
    </row>
    <row r="440" spans="1:12" x14ac:dyDescent="0.25">
      <c r="A440" t="str">
        <f>[1]Month!R439</f>
        <v>VRAC</v>
      </c>
      <c r="B440" t="str">
        <f>[1]Month!S439</f>
        <v/>
      </c>
      <c r="C440" t="str">
        <f>[1]Month!T439</f>
        <v/>
      </c>
      <c r="J440" t="str">
        <f>[1]Last7days!R439</f>
        <v>VRAC</v>
      </c>
      <c r="K440" t="str">
        <f>[1]Last7days!S439</f>
        <v/>
      </c>
      <c r="L440" t="str">
        <f>[1]Last7days!T439</f>
        <v/>
      </c>
    </row>
    <row r="441" spans="1:12" x14ac:dyDescent="0.25">
      <c r="A441" t="str">
        <f>[1]Month!R440</f>
        <v>VRAC</v>
      </c>
      <c r="B441" t="str">
        <f>[1]Month!S440</f>
        <v/>
      </c>
      <c r="C441" t="str">
        <f>[1]Month!T440</f>
        <v/>
      </c>
      <c r="J441" t="str">
        <f>[1]Last7days!R440</f>
        <v>VRAC</v>
      </c>
      <c r="K441" t="str">
        <f>[1]Last7days!S440</f>
        <v/>
      </c>
      <c r="L441" t="str">
        <f>[1]Last7days!T440</f>
        <v/>
      </c>
    </row>
    <row r="442" spans="1:12" x14ac:dyDescent="0.25">
      <c r="A442" t="str">
        <f>[1]Month!R441</f>
        <v>VRAC</v>
      </c>
      <c r="B442" t="str">
        <f>[1]Month!S441</f>
        <v/>
      </c>
      <c r="C442" t="str">
        <f>[1]Month!T441</f>
        <v/>
      </c>
      <c r="J442" t="str">
        <f>[1]Last7days!R441</f>
        <v>VRAC</v>
      </c>
      <c r="K442" t="str">
        <f>[1]Last7days!S441</f>
        <v/>
      </c>
      <c r="L442" t="str">
        <f>[1]Last7days!T441</f>
        <v/>
      </c>
    </row>
    <row r="443" spans="1:12" x14ac:dyDescent="0.25">
      <c r="A443" t="str">
        <f>[1]Month!R442</f>
        <v>VRAC</v>
      </c>
      <c r="B443" t="str">
        <f>[1]Month!S442</f>
        <v/>
      </c>
      <c r="C443" t="str">
        <f>[1]Month!T442</f>
        <v/>
      </c>
      <c r="J443" t="str">
        <f>[1]Last7days!R442</f>
        <v>VRAC</v>
      </c>
      <c r="K443" t="str">
        <f>[1]Last7days!S442</f>
        <v/>
      </c>
      <c r="L443" t="str">
        <f>[1]Last7days!T442</f>
        <v/>
      </c>
    </row>
    <row r="444" spans="1:12" x14ac:dyDescent="0.25">
      <c r="A444" t="str">
        <f>[1]Month!R443</f>
        <v>VRAC</v>
      </c>
      <c r="B444" t="str">
        <f>[1]Month!S443</f>
        <v/>
      </c>
      <c r="C444" t="str">
        <f>[1]Month!T443</f>
        <v/>
      </c>
      <c r="J444" t="str">
        <f>[1]Last7days!R443</f>
        <v>VRAC</v>
      </c>
      <c r="K444" t="str">
        <f>[1]Last7days!S443</f>
        <v/>
      </c>
      <c r="L444" t="str">
        <f>[1]Last7days!T443</f>
        <v/>
      </c>
    </row>
    <row r="445" spans="1:12" x14ac:dyDescent="0.25">
      <c r="A445" t="str">
        <f>[1]Month!R444</f>
        <v>VRAC</v>
      </c>
      <c r="B445" t="str">
        <f>[1]Month!S444</f>
        <v/>
      </c>
      <c r="C445" t="str">
        <f>[1]Month!T444</f>
        <v/>
      </c>
      <c r="J445" t="str">
        <f>[1]Last7days!R444</f>
        <v>VRAC</v>
      </c>
      <c r="K445" t="str">
        <f>[1]Last7days!S444</f>
        <v/>
      </c>
      <c r="L445" t="str">
        <f>[1]Last7days!T444</f>
        <v/>
      </c>
    </row>
    <row r="446" spans="1:12" x14ac:dyDescent="0.25">
      <c r="A446" t="str">
        <f>[1]Month!R445</f>
        <v>VRAC</v>
      </c>
      <c r="B446" t="str">
        <f>[1]Month!S445</f>
        <v/>
      </c>
      <c r="C446" t="str">
        <f>[1]Month!T445</f>
        <v/>
      </c>
      <c r="J446" t="str">
        <f>[1]Last7days!R445</f>
        <v>VRAC</v>
      </c>
      <c r="K446" t="str">
        <f>[1]Last7days!S445</f>
        <v/>
      </c>
      <c r="L446" t="str">
        <f>[1]Last7days!T445</f>
        <v/>
      </c>
    </row>
    <row r="447" spans="1:12" x14ac:dyDescent="0.25">
      <c r="A447" t="str">
        <f>[1]Month!R446</f>
        <v>VRAC</v>
      </c>
      <c r="B447" t="str">
        <f>[1]Month!S446</f>
        <v/>
      </c>
      <c r="C447" t="str">
        <f>[1]Month!T446</f>
        <v/>
      </c>
      <c r="J447" t="str">
        <f>[1]Last7days!R446</f>
        <v>VRAC</v>
      </c>
      <c r="K447" t="str">
        <f>[1]Last7days!S446</f>
        <v/>
      </c>
      <c r="L447" t="str">
        <f>[1]Last7days!T446</f>
        <v/>
      </c>
    </row>
    <row r="448" spans="1:12" x14ac:dyDescent="0.25">
      <c r="A448" t="str">
        <f>[1]Month!R447</f>
        <v>VRAC</v>
      </c>
      <c r="B448" t="str">
        <f>[1]Month!S447</f>
        <v/>
      </c>
      <c r="C448" t="str">
        <f>[1]Month!T447</f>
        <v/>
      </c>
      <c r="J448" t="str">
        <f>[1]Last7days!R447</f>
        <v>VRAC</v>
      </c>
      <c r="K448" t="str">
        <f>[1]Last7days!S447</f>
        <v/>
      </c>
      <c r="L448" t="str">
        <f>[1]Last7days!T447</f>
        <v/>
      </c>
    </row>
    <row r="449" spans="1:12" x14ac:dyDescent="0.25">
      <c r="A449" t="str">
        <f>[1]Month!R448</f>
        <v>VRAC</v>
      </c>
      <c r="B449" t="str">
        <f>[1]Month!S448</f>
        <v/>
      </c>
      <c r="C449" t="str">
        <f>[1]Month!T448</f>
        <v/>
      </c>
      <c r="J449" t="str">
        <f>[1]Last7days!R448</f>
        <v>VRAC</v>
      </c>
      <c r="K449" t="str">
        <f>[1]Last7days!S448</f>
        <v/>
      </c>
      <c r="L449" t="str">
        <f>[1]Last7days!T448</f>
        <v/>
      </c>
    </row>
    <row r="450" spans="1:12" x14ac:dyDescent="0.25">
      <c r="A450" t="str">
        <f>[1]Month!R449</f>
        <v>VRAC</v>
      </c>
      <c r="B450" t="str">
        <f>[1]Month!S449</f>
        <v/>
      </c>
      <c r="C450" t="str">
        <f>[1]Month!T449</f>
        <v/>
      </c>
      <c r="J450" t="str">
        <f>[1]Last7days!R449</f>
        <v>VRAC</v>
      </c>
      <c r="K450" t="str">
        <f>[1]Last7days!S449</f>
        <v/>
      </c>
      <c r="L450" t="str">
        <f>[1]Last7days!T449</f>
        <v/>
      </c>
    </row>
    <row r="451" spans="1:12" x14ac:dyDescent="0.25">
      <c r="A451" t="str">
        <f>[1]Month!R450</f>
        <v>VRAC</v>
      </c>
      <c r="B451" t="str">
        <f>[1]Month!S450</f>
        <v/>
      </c>
      <c r="C451" t="str">
        <f>[1]Month!T450</f>
        <v/>
      </c>
      <c r="J451" t="str">
        <f>[1]Last7days!R450</f>
        <v>VRAC</v>
      </c>
      <c r="K451" t="str">
        <f>[1]Last7days!S450</f>
        <v/>
      </c>
      <c r="L451" t="str">
        <f>[1]Last7days!T450</f>
        <v/>
      </c>
    </row>
    <row r="452" spans="1:12" x14ac:dyDescent="0.25">
      <c r="A452" t="str">
        <f>[1]Month!R451</f>
        <v>VRAC</v>
      </c>
      <c r="B452" t="str">
        <f>[1]Month!S451</f>
        <v/>
      </c>
      <c r="C452" t="str">
        <f>[1]Month!T451</f>
        <v/>
      </c>
      <c r="J452" t="str">
        <f>[1]Last7days!R451</f>
        <v>VRAC</v>
      </c>
      <c r="K452" t="str">
        <f>[1]Last7days!S451</f>
        <v/>
      </c>
      <c r="L452" t="str">
        <f>[1]Last7days!T451</f>
        <v/>
      </c>
    </row>
    <row r="453" spans="1:12" x14ac:dyDescent="0.25">
      <c r="A453" t="str">
        <f>[1]Month!R452</f>
        <v>VRAC</v>
      </c>
      <c r="B453" t="str">
        <f>[1]Month!S452</f>
        <v/>
      </c>
      <c r="C453" t="str">
        <f>[1]Month!T452</f>
        <v/>
      </c>
      <c r="J453" t="str">
        <f>[1]Last7days!R452</f>
        <v>VRAC</v>
      </c>
      <c r="K453" t="str">
        <f>[1]Last7days!S452</f>
        <v/>
      </c>
      <c r="L453" t="str">
        <f>[1]Last7days!T452</f>
        <v/>
      </c>
    </row>
    <row r="454" spans="1:12" x14ac:dyDescent="0.25">
      <c r="A454" t="str">
        <f>[1]Month!R453</f>
        <v>VRAC</v>
      </c>
      <c r="B454" t="str">
        <f>[1]Month!S453</f>
        <v/>
      </c>
      <c r="C454" t="str">
        <f>[1]Month!T453</f>
        <v/>
      </c>
      <c r="J454" t="str">
        <f>[1]Last7days!R453</f>
        <v>VRAC</v>
      </c>
      <c r="K454" t="str">
        <f>[1]Last7days!S453</f>
        <v/>
      </c>
      <c r="L454" t="str">
        <f>[1]Last7days!T453</f>
        <v/>
      </c>
    </row>
    <row r="455" spans="1:12" x14ac:dyDescent="0.25">
      <c r="A455" t="str">
        <f>[1]Month!R454</f>
        <v>VRAC</v>
      </c>
      <c r="B455" t="str">
        <f>[1]Month!S454</f>
        <v/>
      </c>
      <c r="C455" t="str">
        <f>[1]Month!T454</f>
        <v/>
      </c>
      <c r="J455" t="str">
        <f>[1]Last7days!R454</f>
        <v>VRAC</v>
      </c>
      <c r="K455" t="str">
        <f>[1]Last7days!S454</f>
        <v/>
      </c>
      <c r="L455" t="str">
        <f>[1]Last7days!T454</f>
        <v/>
      </c>
    </row>
    <row r="456" spans="1:12" x14ac:dyDescent="0.25">
      <c r="A456" t="str">
        <f>[1]Month!R455</f>
        <v>VRAC</v>
      </c>
      <c r="B456" t="str">
        <f>[1]Month!S455</f>
        <v/>
      </c>
      <c r="C456" t="str">
        <f>[1]Month!T455</f>
        <v/>
      </c>
      <c r="J456" t="str">
        <f>[1]Last7days!R455</f>
        <v>VRAC</v>
      </c>
      <c r="K456" t="str">
        <f>[1]Last7days!S455</f>
        <v/>
      </c>
      <c r="L456" t="str">
        <f>[1]Last7days!T455</f>
        <v/>
      </c>
    </row>
    <row r="457" spans="1:12" x14ac:dyDescent="0.25">
      <c r="A457" t="str">
        <f>[1]Month!R456</f>
        <v>VRAC</v>
      </c>
      <c r="B457" t="str">
        <f>[1]Month!S456</f>
        <v/>
      </c>
      <c r="C457" t="str">
        <f>[1]Month!T456</f>
        <v/>
      </c>
      <c r="J457" t="str">
        <f>[1]Last7days!R456</f>
        <v>VRAC</v>
      </c>
      <c r="K457" t="str">
        <f>[1]Last7days!S456</f>
        <v/>
      </c>
      <c r="L457" t="str">
        <f>[1]Last7days!T456</f>
        <v/>
      </c>
    </row>
    <row r="458" spans="1:12" x14ac:dyDescent="0.25">
      <c r="A458" t="str">
        <f>[1]Month!R457</f>
        <v>VRAC</v>
      </c>
      <c r="B458" t="str">
        <f>[1]Month!S457</f>
        <v/>
      </c>
      <c r="C458" t="str">
        <f>[1]Month!T457</f>
        <v/>
      </c>
      <c r="J458" t="str">
        <f>[1]Last7days!R457</f>
        <v>VRAC</v>
      </c>
      <c r="K458" t="str">
        <f>[1]Last7days!S457</f>
        <v/>
      </c>
      <c r="L458" t="str">
        <f>[1]Last7days!T457</f>
        <v/>
      </c>
    </row>
    <row r="459" spans="1:12" x14ac:dyDescent="0.25">
      <c r="A459" t="str">
        <f>[1]Month!R458</f>
        <v>VRAC</v>
      </c>
      <c r="B459" t="str">
        <f>[1]Month!S458</f>
        <v/>
      </c>
      <c r="C459" t="str">
        <f>[1]Month!T458</f>
        <v/>
      </c>
      <c r="J459" t="str">
        <f>[1]Last7days!R458</f>
        <v>VRAC</v>
      </c>
      <c r="K459" t="str">
        <f>[1]Last7days!S458</f>
        <v/>
      </c>
      <c r="L459" t="str">
        <f>[1]Last7days!T458</f>
        <v/>
      </c>
    </row>
    <row r="460" spans="1:12" x14ac:dyDescent="0.25">
      <c r="A460" t="str">
        <f>[1]Month!R459</f>
        <v>VRAC</v>
      </c>
      <c r="B460" t="str">
        <f>[1]Month!S459</f>
        <v/>
      </c>
      <c r="C460" t="str">
        <f>[1]Month!T459</f>
        <v/>
      </c>
      <c r="J460" t="str">
        <f>[1]Last7days!R459</f>
        <v>VRAC</v>
      </c>
      <c r="K460" t="str">
        <f>[1]Last7days!S459</f>
        <v/>
      </c>
      <c r="L460" t="str">
        <f>[1]Last7days!T459</f>
        <v/>
      </c>
    </row>
    <row r="461" spans="1:12" x14ac:dyDescent="0.25">
      <c r="A461" t="str">
        <f>[1]Month!R460</f>
        <v>VRAC</v>
      </c>
      <c r="B461" t="str">
        <f>[1]Month!S460</f>
        <v/>
      </c>
      <c r="C461" t="str">
        <f>[1]Month!T460</f>
        <v/>
      </c>
      <c r="J461" t="str">
        <f>[1]Last7days!R460</f>
        <v>VRAC</v>
      </c>
      <c r="K461" t="str">
        <f>[1]Last7days!S460</f>
        <v/>
      </c>
      <c r="L461" t="str">
        <f>[1]Last7days!T460</f>
        <v/>
      </c>
    </row>
    <row r="462" spans="1:12" x14ac:dyDescent="0.25">
      <c r="A462" t="str">
        <f>[1]Month!R461</f>
        <v>VRAC</v>
      </c>
      <c r="B462" t="str">
        <f>[1]Month!S461</f>
        <v/>
      </c>
      <c r="C462" t="str">
        <f>[1]Month!T461</f>
        <v/>
      </c>
      <c r="J462" t="str">
        <f>[1]Last7days!R461</f>
        <v>VRAC</v>
      </c>
      <c r="K462" t="str">
        <f>[1]Last7days!S461</f>
        <v/>
      </c>
      <c r="L462" t="str">
        <f>[1]Last7days!T461</f>
        <v/>
      </c>
    </row>
    <row r="463" spans="1:12" x14ac:dyDescent="0.25">
      <c r="A463" t="str">
        <f>[1]Month!R462</f>
        <v>VRAC</v>
      </c>
      <c r="B463" t="str">
        <f>[1]Month!S462</f>
        <v/>
      </c>
      <c r="C463" t="str">
        <f>[1]Month!T462</f>
        <v/>
      </c>
      <c r="J463" t="str">
        <f>[1]Last7days!R462</f>
        <v>VRAC</v>
      </c>
      <c r="K463" t="str">
        <f>[1]Last7days!S462</f>
        <v/>
      </c>
      <c r="L463" t="str">
        <f>[1]Last7days!T462</f>
        <v/>
      </c>
    </row>
    <row r="464" spans="1:12" x14ac:dyDescent="0.25">
      <c r="A464" t="str">
        <f>[1]Month!R463</f>
        <v>VRAC</v>
      </c>
      <c r="B464" t="str">
        <f>[1]Month!S463</f>
        <v/>
      </c>
      <c r="C464" t="str">
        <f>[1]Month!T463</f>
        <v/>
      </c>
      <c r="J464" t="str">
        <f>[1]Last7days!R463</f>
        <v>VRAC</v>
      </c>
      <c r="K464" t="str">
        <f>[1]Last7days!S463</f>
        <v/>
      </c>
      <c r="L464" t="str">
        <f>[1]Last7days!T463</f>
        <v/>
      </c>
    </row>
    <row r="465" spans="1:12" x14ac:dyDescent="0.25">
      <c r="A465" t="str">
        <f>[1]Month!R464</f>
        <v>VRAC</v>
      </c>
      <c r="B465" t="str">
        <f>[1]Month!S464</f>
        <v/>
      </c>
      <c r="C465" t="str">
        <f>[1]Month!T464</f>
        <v/>
      </c>
      <c r="J465" t="str">
        <f>[1]Last7days!R464</f>
        <v>VRAC</v>
      </c>
      <c r="K465" t="str">
        <f>[1]Last7days!S464</f>
        <v/>
      </c>
      <c r="L465" t="str">
        <f>[1]Last7days!T464</f>
        <v/>
      </c>
    </row>
    <row r="466" spans="1:12" x14ac:dyDescent="0.25">
      <c r="A466" t="str">
        <f>[1]Month!R465</f>
        <v>VRAC</v>
      </c>
      <c r="B466" t="str">
        <f>[1]Month!S465</f>
        <v/>
      </c>
      <c r="C466" t="str">
        <f>[1]Month!T465</f>
        <v/>
      </c>
      <c r="J466" t="str">
        <f>[1]Last7days!R465</f>
        <v>VRAC</v>
      </c>
      <c r="K466" t="str">
        <f>[1]Last7days!S465</f>
        <v/>
      </c>
      <c r="L466" t="str">
        <f>[1]Last7days!T465</f>
        <v/>
      </c>
    </row>
    <row r="467" spans="1:12" x14ac:dyDescent="0.25">
      <c r="A467" t="str">
        <f>[1]Month!R466</f>
        <v>VRAC</v>
      </c>
      <c r="B467" t="str">
        <f>[1]Month!S466</f>
        <v/>
      </c>
      <c r="C467" t="str">
        <f>[1]Month!T466</f>
        <v/>
      </c>
      <c r="J467" t="str">
        <f>[1]Last7days!R466</f>
        <v>VRAC</v>
      </c>
      <c r="K467" t="str">
        <f>[1]Last7days!S466</f>
        <v/>
      </c>
      <c r="L467" t="str">
        <f>[1]Last7days!T466</f>
        <v/>
      </c>
    </row>
    <row r="468" spans="1:12" x14ac:dyDescent="0.25">
      <c r="A468" t="str">
        <f>[1]Month!R467</f>
        <v>VRAC</v>
      </c>
      <c r="B468" t="str">
        <f>[1]Month!S467</f>
        <v/>
      </c>
      <c r="C468" t="str">
        <f>[1]Month!T467</f>
        <v/>
      </c>
      <c r="J468" t="str">
        <f>[1]Last7days!R467</f>
        <v>VRAC</v>
      </c>
      <c r="K468" t="str">
        <f>[1]Last7days!S467</f>
        <v/>
      </c>
      <c r="L468" t="str">
        <f>[1]Last7days!T467</f>
        <v/>
      </c>
    </row>
    <row r="469" spans="1:12" x14ac:dyDescent="0.25">
      <c r="A469" t="str">
        <f>[1]Month!R468</f>
        <v>VRAC</v>
      </c>
      <c r="B469" t="str">
        <f>[1]Month!S468</f>
        <v/>
      </c>
      <c r="C469" t="str">
        <f>[1]Month!T468</f>
        <v/>
      </c>
      <c r="J469" t="str">
        <f>[1]Last7days!R468</f>
        <v>VRAC</v>
      </c>
      <c r="K469" t="str">
        <f>[1]Last7days!S468</f>
        <v/>
      </c>
      <c r="L469" t="str">
        <f>[1]Last7days!T468</f>
        <v/>
      </c>
    </row>
    <row r="470" spans="1:12" x14ac:dyDescent="0.25">
      <c r="A470" t="str">
        <f>[1]Month!R469</f>
        <v>VRAC</v>
      </c>
      <c r="B470" t="str">
        <f>[1]Month!S469</f>
        <v/>
      </c>
      <c r="C470" t="str">
        <f>[1]Month!T469</f>
        <v/>
      </c>
      <c r="J470" t="str">
        <f>[1]Last7days!R469</f>
        <v>VRAC</v>
      </c>
      <c r="K470" t="str">
        <f>[1]Last7days!S469</f>
        <v/>
      </c>
      <c r="L470" t="str">
        <f>[1]Last7days!T469</f>
        <v/>
      </c>
    </row>
    <row r="471" spans="1:12" x14ac:dyDescent="0.25">
      <c r="A471" t="str">
        <f>[1]Month!R470</f>
        <v>VRAC</v>
      </c>
      <c r="B471" t="str">
        <f>[1]Month!S470</f>
        <v/>
      </c>
      <c r="C471" t="str">
        <f>[1]Month!T470</f>
        <v/>
      </c>
      <c r="J471" t="str">
        <f>[1]Last7days!R470</f>
        <v>VRAC</v>
      </c>
      <c r="K471" t="str">
        <f>[1]Last7days!S470</f>
        <v/>
      </c>
      <c r="L471" t="str">
        <f>[1]Last7days!T470</f>
        <v/>
      </c>
    </row>
    <row r="472" spans="1:12" x14ac:dyDescent="0.25">
      <c r="A472" t="str">
        <f>[1]Month!R471</f>
        <v>VRAC</v>
      </c>
      <c r="B472" t="str">
        <f>[1]Month!S471</f>
        <v/>
      </c>
      <c r="C472" t="str">
        <f>[1]Month!T471</f>
        <v/>
      </c>
      <c r="J472" t="str">
        <f>[1]Last7days!R471</f>
        <v>VRAC</v>
      </c>
      <c r="K472" t="str">
        <f>[1]Last7days!S471</f>
        <v/>
      </c>
      <c r="L472" t="str">
        <f>[1]Last7days!T471</f>
        <v/>
      </c>
    </row>
    <row r="473" spans="1:12" x14ac:dyDescent="0.25">
      <c r="A473" t="str">
        <f>[1]Month!R472</f>
        <v>VRAC</v>
      </c>
      <c r="B473" t="str">
        <f>[1]Month!S472</f>
        <v/>
      </c>
      <c r="C473" t="str">
        <f>[1]Month!T472</f>
        <v/>
      </c>
      <c r="J473" t="str">
        <f>[1]Last7days!R472</f>
        <v>VRAC</v>
      </c>
      <c r="K473" t="str">
        <f>[1]Last7days!S472</f>
        <v/>
      </c>
      <c r="L473" t="str">
        <f>[1]Last7days!T472</f>
        <v/>
      </c>
    </row>
    <row r="474" spans="1:12" x14ac:dyDescent="0.25">
      <c r="A474" t="str">
        <f>[1]Month!R473</f>
        <v>VRAC</v>
      </c>
      <c r="B474" t="str">
        <f>[1]Month!S473</f>
        <v/>
      </c>
      <c r="C474" t="str">
        <f>[1]Month!T473</f>
        <v/>
      </c>
      <c r="J474" t="str">
        <f>[1]Last7days!R473</f>
        <v>VRAC</v>
      </c>
      <c r="K474" t="str">
        <f>[1]Last7days!S473</f>
        <v/>
      </c>
      <c r="L474" t="str">
        <f>[1]Last7days!T473</f>
        <v/>
      </c>
    </row>
    <row r="475" spans="1:12" x14ac:dyDescent="0.25">
      <c r="A475" t="str">
        <f>[1]Month!R474</f>
        <v>VRAC</v>
      </c>
      <c r="B475" t="str">
        <f>[1]Month!S474</f>
        <v/>
      </c>
      <c r="C475" t="str">
        <f>[1]Month!T474</f>
        <v/>
      </c>
      <c r="J475" t="str">
        <f>[1]Last7days!R474</f>
        <v>VRAC</v>
      </c>
      <c r="K475" t="str">
        <f>[1]Last7days!S474</f>
        <v/>
      </c>
      <c r="L475" t="str">
        <f>[1]Last7days!T474</f>
        <v/>
      </c>
    </row>
    <row r="476" spans="1:12" x14ac:dyDescent="0.25">
      <c r="A476" t="str">
        <f>[1]Month!R475</f>
        <v>VRAC</v>
      </c>
      <c r="B476" t="str">
        <f>[1]Month!S475</f>
        <v/>
      </c>
      <c r="C476" t="str">
        <f>[1]Month!T475</f>
        <v/>
      </c>
      <c r="J476" t="str">
        <f>[1]Last7days!R475</f>
        <v>VRAC</v>
      </c>
      <c r="K476" t="str">
        <f>[1]Last7days!S475</f>
        <v/>
      </c>
      <c r="L476" t="str">
        <f>[1]Last7days!T475</f>
        <v/>
      </c>
    </row>
    <row r="477" spans="1:12" x14ac:dyDescent="0.25">
      <c r="A477" t="str">
        <f>[1]Month!R476</f>
        <v>VRAC</v>
      </c>
      <c r="B477" t="str">
        <f>[1]Month!S476</f>
        <v/>
      </c>
      <c r="C477" t="str">
        <f>[1]Month!T476</f>
        <v/>
      </c>
      <c r="J477" t="str">
        <f>[1]Last7days!R476</f>
        <v>VRAC</v>
      </c>
      <c r="K477" t="str">
        <f>[1]Last7days!S476</f>
        <v/>
      </c>
      <c r="L477" t="str">
        <f>[1]Last7days!T476</f>
        <v/>
      </c>
    </row>
    <row r="478" spans="1:12" x14ac:dyDescent="0.25">
      <c r="A478" t="str">
        <f>[1]Month!R477</f>
        <v>VRAC</v>
      </c>
      <c r="B478" t="str">
        <f>[1]Month!S477</f>
        <v/>
      </c>
      <c r="C478" t="str">
        <f>[1]Month!T477</f>
        <v/>
      </c>
      <c r="J478" t="str">
        <f>[1]Last7days!R477</f>
        <v>VRAC</v>
      </c>
      <c r="K478" t="str">
        <f>[1]Last7days!S477</f>
        <v/>
      </c>
      <c r="L478" t="str">
        <f>[1]Last7days!T477</f>
        <v/>
      </c>
    </row>
    <row r="479" spans="1:12" x14ac:dyDescent="0.25">
      <c r="A479" t="str">
        <f>[1]Month!R478</f>
        <v>VRAC</v>
      </c>
      <c r="B479" t="str">
        <f>[1]Month!S478</f>
        <v/>
      </c>
      <c r="C479" t="str">
        <f>[1]Month!T478</f>
        <v/>
      </c>
      <c r="J479" t="str">
        <f>[1]Last7days!R478</f>
        <v>VRAC</v>
      </c>
      <c r="K479" t="str">
        <f>[1]Last7days!S478</f>
        <v/>
      </c>
      <c r="L479" t="str">
        <f>[1]Last7days!T478</f>
        <v/>
      </c>
    </row>
    <row r="480" spans="1:12" x14ac:dyDescent="0.25">
      <c r="A480" t="str">
        <f>[1]Month!R479</f>
        <v>VRAC</v>
      </c>
      <c r="B480" t="str">
        <f>[1]Month!S479</f>
        <v/>
      </c>
      <c r="C480" t="str">
        <f>[1]Month!T479</f>
        <v/>
      </c>
      <c r="J480" t="str">
        <f>[1]Last7days!R479</f>
        <v>VRAC</v>
      </c>
      <c r="K480" t="str">
        <f>[1]Last7days!S479</f>
        <v/>
      </c>
      <c r="L480" t="str">
        <f>[1]Last7days!T479</f>
        <v/>
      </c>
    </row>
    <row r="481" spans="1:12" x14ac:dyDescent="0.25">
      <c r="A481" t="str">
        <f>[1]Month!R480</f>
        <v>VRAC</v>
      </c>
      <c r="B481" t="str">
        <f>[1]Month!S480</f>
        <v/>
      </c>
      <c r="C481" t="str">
        <f>[1]Month!T480</f>
        <v/>
      </c>
      <c r="J481" t="str">
        <f>[1]Last7days!R480</f>
        <v>VRAC</v>
      </c>
      <c r="K481" t="str">
        <f>[1]Last7days!S480</f>
        <v/>
      </c>
      <c r="L481" t="str">
        <f>[1]Last7days!T480</f>
        <v/>
      </c>
    </row>
    <row r="482" spans="1:12" x14ac:dyDescent="0.25">
      <c r="A482" t="str">
        <f>[1]Month!R481</f>
        <v>VRAC</v>
      </c>
      <c r="B482" t="str">
        <f>[1]Month!S481</f>
        <v/>
      </c>
      <c r="C482" t="str">
        <f>[1]Month!T481</f>
        <v/>
      </c>
      <c r="J482" t="str">
        <f>[1]Last7days!R481</f>
        <v>VRAC</v>
      </c>
      <c r="K482" t="str">
        <f>[1]Last7days!S481</f>
        <v/>
      </c>
      <c r="L482" t="str">
        <f>[1]Last7days!T481</f>
        <v/>
      </c>
    </row>
    <row r="483" spans="1:12" x14ac:dyDescent="0.25">
      <c r="A483" t="str">
        <f>[1]Month!R482</f>
        <v>VRAC</v>
      </c>
      <c r="B483" t="str">
        <f>[1]Month!S482</f>
        <v/>
      </c>
      <c r="C483" t="str">
        <f>[1]Month!T482</f>
        <v/>
      </c>
      <c r="J483" t="str">
        <f>[1]Last7days!R482</f>
        <v>VRAC</v>
      </c>
      <c r="K483" t="str">
        <f>[1]Last7days!S482</f>
        <v/>
      </c>
      <c r="L483" t="str">
        <f>[1]Last7days!T482</f>
        <v/>
      </c>
    </row>
    <row r="484" spans="1:12" x14ac:dyDescent="0.25">
      <c r="A484" t="str">
        <f>[1]Month!R483</f>
        <v>VRAC</v>
      </c>
      <c r="B484" t="str">
        <f>[1]Month!S483</f>
        <v/>
      </c>
      <c r="C484" t="str">
        <f>[1]Month!T483</f>
        <v/>
      </c>
      <c r="J484" t="str">
        <f>[1]Last7days!R483</f>
        <v>VRAC</v>
      </c>
      <c r="K484" t="str">
        <f>[1]Last7days!S483</f>
        <v/>
      </c>
      <c r="L484" t="str">
        <f>[1]Last7days!T483</f>
        <v/>
      </c>
    </row>
    <row r="485" spans="1:12" x14ac:dyDescent="0.25">
      <c r="A485" t="str">
        <f>[1]Month!R484</f>
        <v>VRAC</v>
      </c>
      <c r="B485" t="str">
        <f>[1]Month!S484</f>
        <v/>
      </c>
      <c r="C485" t="str">
        <f>[1]Month!T484</f>
        <v/>
      </c>
      <c r="J485" t="str">
        <f>[1]Last7days!R484</f>
        <v>VRAC</v>
      </c>
      <c r="K485" t="str">
        <f>[1]Last7days!S484</f>
        <v/>
      </c>
      <c r="L485" t="str">
        <f>[1]Last7days!T484</f>
        <v/>
      </c>
    </row>
    <row r="486" spans="1:12" x14ac:dyDescent="0.25">
      <c r="A486" t="str">
        <f>[1]Month!R485</f>
        <v>VRAC</v>
      </c>
      <c r="B486" t="str">
        <f>[1]Month!S485</f>
        <v/>
      </c>
      <c r="C486" t="str">
        <f>[1]Month!T485</f>
        <v/>
      </c>
      <c r="J486" t="str">
        <f>[1]Last7days!R485</f>
        <v>VRAC</v>
      </c>
      <c r="K486" t="str">
        <f>[1]Last7days!S485</f>
        <v/>
      </c>
      <c r="L486" t="str">
        <f>[1]Last7days!T485</f>
        <v/>
      </c>
    </row>
    <row r="487" spans="1:12" x14ac:dyDescent="0.25">
      <c r="A487" t="str">
        <f>[1]Month!R486</f>
        <v>VRAC</v>
      </c>
      <c r="B487" t="str">
        <f>[1]Month!S486</f>
        <v/>
      </c>
      <c r="C487" t="str">
        <f>[1]Month!T486</f>
        <v/>
      </c>
      <c r="J487" t="str">
        <f>[1]Last7days!R486</f>
        <v>VRAC</v>
      </c>
      <c r="K487" t="str">
        <f>[1]Last7days!S486</f>
        <v/>
      </c>
      <c r="L487" t="str">
        <f>[1]Last7days!T486</f>
        <v/>
      </c>
    </row>
    <row r="488" spans="1:12" x14ac:dyDescent="0.25">
      <c r="A488" t="str">
        <f>[1]Month!R487</f>
        <v>VRAC</v>
      </c>
      <c r="B488" t="str">
        <f>[1]Month!S487</f>
        <v/>
      </c>
      <c r="C488" t="str">
        <f>[1]Month!T487</f>
        <v/>
      </c>
      <c r="J488" t="str">
        <f>[1]Last7days!R487</f>
        <v>VRAC</v>
      </c>
      <c r="K488" t="str">
        <f>[1]Last7days!S487</f>
        <v/>
      </c>
      <c r="L488" t="str">
        <f>[1]Last7days!T487</f>
        <v/>
      </c>
    </row>
    <row r="489" spans="1:12" x14ac:dyDescent="0.25">
      <c r="A489" t="str">
        <f>[1]Month!R488</f>
        <v>VRAC</v>
      </c>
      <c r="B489" t="str">
        <f>[1]Month!S488</f>
        <v/>
      </c>
      <c r="C489" t="str">
        <f>[1]Month!T488</f>
        <v/>
      </c>
      <c r="J489" t="str">
        <f>[1]Last7days!R488</f>
        <v>VRAC</v>
      </c>
      <c r="K489" t="str">
        <f>[1]Last7days!S488</f>
        <v/>
      </c>
      <c r="L489" t="str">
        <f>[1]Last7days!T488</f>
        <v/>
      </c>
    </row>
    <row r="490" spans="1:12" x14ac:dyDescent="0.25">
      <c r="A490" t="str">
        <f>[1]Month!R489</f>
        <v>VRAC</v>
      </c>
      <c r="B490" t="str">
        <f>[1]Month!S489</f>
        <v/>
      </c>
      <c r="C490" t="str">
        <f>[1]Month!T489</f>
        <v/>
      </c>
      <c r="J490" t="str">
        <f>[1]Last7days!R489</f>
        <v>VRAC</v>
      </c>
      <c r="K490" t="str">
        <f>[1]Last7days!S489</f>
        <v/>
      </c>
      <c r="L490" t="str">
        <f>[1]Last7days!T489</f>
        <v/>
      </c>
    </row>
    <row r="491" spans="1:12" x14ac:dyDescent="0.25">
      <c r="A491" t="str">
        <f>[1]Month!R490</f>
        <v>VRAC</v>
      </c>
      <c r="B491" t="str">
        <f>[1]Month!S490</f>
        <v/>
      </c>
      <c r="C491" t="str">
        <f>[1]Month!T490</f>
        <v/>
      </c>
      <c r="J491" t="str">
        <f>[1]Last7days!R490</f>
        <v>VRAC</v>
      </c>
      <c r="K491" t="str">
        <f>[1]Last7days!S490</f>
        <v/>
      </c>
      <c r="L491" t="str">
        <f>[1]Last7days!T490</f>
        <v/>
      </c>
    </row>
    <row r="492" spans="1:12" x14ac:dyDescent="0.25">
      <c r="A492" t="str">
        <f>[1]Month!R491</f>
        <v>VRAC</v>
      </c>
      <c r="B492" t="str">
        <f>[1]Month!S491</f>
        <v/>
      </c>
      <c r="C492" t="str">
        <f>[1]Month!T491</f>
        <v/>
      </c>
      <c r="J492" t="str">
        <f>[1]Last7days!R491</f>
        <v>VRAC</v>
      </c>
      <c r="K492" t="str">
        <f>[1]Last7days!S491</f>
        <v/>
      </c>
      <c r="L492" t="str">
        <f>[1]Last7days!T491</f>
        <v/>
      </c>
    </row>
    <row r="493" spans="1:12" x14ac:dyDescent="0.25">
      <c r="A493" t="str">
        <f>[1]Month!R492</f>
        <v>VRAC</v>
      </c>
      <c r="B493" t="str">
        <f>[1]Month!S492</f>
        <v/>
      </c>
      <c r="C493" t="str">
        <f>[1]Month!T492</f>
        <v/>
      </c>
      <c r="J493" t="str">
        <f>[1]Last7days!R492</f>
        <v>VRAC</v>
      </c>
      <c r="K493" t="str">
        <f>[1]Last7days!S492</f>
        <v/>
      </c>
      <c r="L493" t="str">
        <f>[1]Last7days!T492</f>
        <v/>
      </c>
    </row>
    <row r="494" spans="1:12" x14ac:dyDescent="0.25">
      <c r="A494" t="str">
        <f>[1]Month!R493</f>
        <v>VRAC</v>
      </c>
      <c r="B494" t="str">
        <f>[1]Month!S493</f>
        <v/>
      </c>
      <c r="C494" t="str">
        <f>[1]Month!T493</f>
        <v/>
      </c>
      <c r="J494" t="str">
        <f>[1]Last7days!R493</f>
        <v>VRAC</v>
      </c>
      <c r="K494" t="str">
        <f>[1]Last7days!S493</f>
        <v/>
      </c>
      <c r="L494" t="str">
        <f>[1]Last7days!T493</f>
        <v/>
      </c>
    </row>
    <row r="495" spans="1:12" x14ac:dyDescent="0.25">
      <c r="A495" t="str">
        <f>[1]Month!R494</f>
        <v>VRAC</v>
      </c>
      <c r="B495" t="str">
        <f>[1]Month!S494</f>
        <v/>
      </c>
      <c r="C495" t="str">
        <f>[1]Month!T494</f>
        <v/>
      </c>
      <c r="J495" t="str">
        <f>[1]Last7days!R494</f>
        <v>VRAC</v>
      </c>
      <c r="K495" t="str">
        <f>[1]Last7days!S494</f>
        <v/>
      </c>
      <c r="L495" t="str">
        <f>[1]Last7days!T494</f>
        <v/>
      </c>
    </row>
    <row r="496" spans="1:12" x14ac:dyDescent="0.25">
      <c r="A496" t="str">
        <f>[1]Month!R495</f>
        <v>VRAC</v>
      </c>
      <c r="B496" t="str">
        <f>[1]Month!S495</f>
        <v/>
      </c>
      <c r="C496" t="str">
        <f>[1]Month!T495</f>
        <v/>
      </c>
      <c r="J496" t="str">
        <f>[1]Last7days!R495</f>
        <v>VRAC</v>
      </c>
      <c r="K496" t="str">
        <f>[1]Last7days!S495</f>
        <v/>
      </c>
      <c r="L496" t="str">
        <f>[1]Last7days!T495</f>
        <v/>
      </c>
    </row>
    <row r="497" spans="1:12" x14ac:dyDescent="0.25">
      <c r="A497" t="str">
        <f>[1]Month!R496</f>
        <v>VRAC</v>
      </c>
      <c r="B497" t="str">
        <f>[1]Month!S496</f>
        <v/>
      </c>
      <c r="C497" t="str">
        <f>[1]Month!T496</f>
        <v/>
      </c>
      <c r="J497" t="str">
        <f>[1]Last7days!R496</f>
        <v>VRAC</v>
      </c>
      <c r="K497" t="str">
        <f>[1]Last7days!S496</f>
        <v/>
      </c>
      <c r="L497" t="str">
        <f>[1]Last7days!T496</f>
        <v/>
      </c>
    </row>
    <row r="498" spans="1:12" x14ac:dyDescent="0.25">
      <c r="A498" t="str">
        <f>[1]Month!R497</f>
        <v>VRAC</v>
      </c>
      <c r="B498" t="str">
        <f>[1]Month!S497</f>
        <v/>
      </c>
      <c r="C498" t="str">
        <f>[1]Month!T497</f>
        <v/>
      </c>
      <c r="J498" t="str">
        <f>[1]Last7days!R497</f>
        <v>VRAC</v>
      </c>
      <c r="K498" t="str">
        <f>[1]Last7days!S497</f>
        <v/>
      </c>
      <c r="L498" t="str">
        <f>[1]Last7days!T497</f>
        <v/>
      </c>
    </row>
    <row r="499" spans="1:12" x14ac:dyDescent="0.25">
      <c r="A499" t="str">
        <f>[1]Month!R498</f>
        <v>VRAC</v>
      </c>
      <c r="B499" t="str">
        <f>[1]Month!S498</f>
        <v/>
      </c>
      <c r="C499" t="str">
        <f>[1]Month!T498</f>
        <v/>
      </c>
      <c r="J499" t="str">
        <f>[1]Last7days!R498</f>
        <v>VRAC</v>
      </c>
      <c r="K499" t="str">
        <f>[1]Last7days!S498</f>
        <v/>
      </c>
      <c r="L499" t="str">
        <f>[1]Last7days!T498</f>
        <v/>
      </c>
    </row>
    <row r="500" spans="1:12" x14ac:dyDescent="0.25">
      <c r="A500" t="str">
        <f>[1]Month!R499</f>
        <v>VRAC</v>
      </c>
      <c r="B500" t="str">
        <f>[1]Month!S499</f>
        <v/>
      </c>
      <c r="C500" t="str">
        <f>[1]Month!T499</f>
        <v/>
      </c>
      <c r="J500" t="str">
        <f>[1]Last7days!R499</f>
        <v>VRAC</v>
      </c>
      <c r="K500" t="str">
        <f>[1]Last7days!S499</f>
        <v/>
      </c>
      <c r="L500" t="str">
        <f>[1]Last7days!T499</f>
        <v/>
      </c>
    </row>
    <row r="501" spans="1:12" x14ac:dyDescent="0.25">
      <c r="A501" t="str">
        <f>[1]Month!R500</f>
        <v>VRAC</v>
      </c>
      <c r="B501" t="str">
        <f>[1]Month!S500</f>
        <v/>
      </c>
      <c r="C501" t="str">
        <f>[1]Month!T500</f>
        <v/>
      </c>
      <c r="J501" t="str">
        <f>[1]Last7days!R500</f>
        <v>VRAC</v>
      </c>
      <c r="K501" t="str">
        <f>[1]Last7days!S500</f>
        <v/>
      </c>
      <c r="L501" t="str">
        <f>[1]Last7days!T500</f>
        <v/>
      </c>
    </row>
    <row r="502" spans="1:12" x14ac:dyDescent="0.25">
      <c r="A502" t="str">
        <f>[1]Month!R501</f>
        <v>VRAC</v>
      </c>
      <c r="B502" t="str">
        <f>[1]Month!S501</f>
        <v/>
      </c>
      <c r="C502" t="str">
        <f>[1]Month!T501</f>
        <v/>
      </c>
      <c r="J502" t="str">
        <f>[1]Last7days!R501</f>
        <v>VRAC</v>
      </c>
      <c r="K502" t="str">
        <f>[1]Last7days!S501</f>
        <v/>
      </c>
      <c r="L502" t="str">
        <f>[1]Last7days!T501</f>
        <v/>
      </c>
    </row>
    <row r="503" spans="1:12" x14ac:dyDescent="0.25">
      <c r="A503" t="str">
        <f>[1]Month!R502</f>
        <v>VRAC</v>
      </c>
      <c r="B503" t="str">
        <f>[1]Month!S502</f>
        <v/>
      </c>
      <c r="C503" t="str">
        <f>[1]Month!T502</f>
        <v/>
      </c>
      <c r="J503" t="str">
        <f>[1]Last7days!R502</f>
        <v>VRAC</v>
      </c>
      <c r="K503" t="str">
        <f>[1]Last7days!S502</f>
        <v/>
      </c>
      <c r="L503" t="str">
        <f>[1]Last7days!T502</f>
        <v/>
      </c>
    </row>
    <row r="504" spans="1:12" x14ac:dyDescent="0.25">
      <c r="A504" t="str">
        <f>[1]Month!R503</f>
        <v>VRAC</v>
      </c>
      <c r="B504" t="str">
        <f>[1]Month!S503</f>
        <v/>
      </c>
      <c r="C504" t="str">
        <f>[1]Month!T503</f>
        <v/>
      </c>
      <c r="J504" t="str">
        <f>[1]Last7days!R503</f>
        <v>VRAC</v>
      </c>
      <c r="K504" t="str">
        <f>[1]Last7days!S503</f>
        <v/>
      </c>
      <c r="L504" t="str">
        <f>[1]Last7days!T503</f>
        <v/>
      </c>
    </row>
    <row r="505" spans="1:12" x14ac:dyDescent="0.25">
      <c r="A505" t="str">
        <f>[1]Month!R504</f>
        <v>VRAC</v>
      </c>
      <c r="B505" t="str">
        <f>[1]Month!S504</f>
        <v/>
      </c>
      <c r="C505" t="str">
        <f>[1]Month!T504</f>
        <v/>
      </c>
      <c r="J505" t="str">
        <f>[1]Last7days!R504</f>
        <v>VRAC</v>
      </c>
      <c r="K505" t="str">
        <f>[1]Last7days!S504</f>
        <v/>
      </c>
      <c r="L505" t="str">
        <f>[1]Last7days!T504</f>
        <v/>
      </c>
    </row>
    <row r="506" spans="1:12" x14ac:dyDescent="0.25">
      <c r="A506" t="str">
        <f>[1]Month!R505</f>
        <v>VRAC</v>
      </c>
      <c r="B506" t="str">
        <f>[1]Month!S505</f>
        <v/>
      </c>
      <c r="C506" t="str">
        <f>[1]Month!T505</f>
        <v/>
      </c>
      <c r="J506" t="str">
        <f>[1]Last7days!R505</f>
        <v>VRAC</v>
      </c>
      <c r="K506" t="str">
        <f>[1]Last7days!S505</f>
        <v/>
      </c>
      <c r="L506" t="str">
        <f>[1]Last7days!T505</f>
        <v/>
      </c>
    </row>
    <row r="507" spans="1:12" x14ac:dyDescent="0.25">
      <c r="A507" t="str">
        <f>[1]Month!R506</f>
        <v>VRAC</v>
      </c>
      <c r="B507" t="str">
        <f>[1]Month!S506</f>
        <v/>
      </c>
      <c r="C507" t="str">
        <f>[1]Month!T506</f>
        <v/>
      </c>
      <c r="J507" t="str">
        <f>[1]Last7days!R506</f>
        <v>VRAC</v>
      </c>
      <c r="K507" t="str">
        <f>[1]Last7days!S506</f>
        <v/>
      </c>
      <c r="L507" t="str">
        <f>[1]Last7days!T506</f>
        <v/>
      </c>
    </row>
    <row r="508" spans="1:12" x14ac:dyDescent="0.25">
      <c r="A508" t="str">
        <f>[1]Month!R507</f>
        <v>VRAC</v>
      </c>
      <c r="B508" t="str">
        <f>[1]Month!S507</f>
        <v/>
      </c>
      <c r="C508" t="str">
        <f>[1]Month!T507</f>
        <v/>
      </c>
      <c r="J508" t="str">
        <f>[1]Last7days!R507</f>
        <v>VRAC</v>
      </c>
      <c r="K508" t="str">
        <f>[1]Last7days!S507</f>
        <v/>
      </c>
      <c r="L508" t="str">
        <f>[1]Last7days!T507</f>
        <v/>
      </c>
    </row>
    <row r="509" spans="1:12" x14ac:dyDescent="0.25">
      <c r="A509" t="str">
        <f>[1]Month!R508</f>
        <v>VRAC</v>
      </c>
      <c r="B509" t="str">
        <f>[1]Month!S508</f>
        <v/>
      </c>
      <c r="C509" t="str">
        <f>[1]Month!T508</f>
        <v/>
      </c>
      <c r="J509" t="str">
        <f>[1]Last7days!R508</f>
        <v>VRAC</v>
      </c>
      <c r="K509" t="str">
        <f>[1]Last7days!S508</f>
        <v/>
      </c>
      <c r="L509" t="str">
        <f>[1]Last7days!T508</f>
        <v/>
      </c>
    </row>
    <row r="510" spans="1:12" x14ac:dyDescent="0.25">
      <c r="A510" t="str">
        <f>[1]Month!R509</f>
        <v>VRAC</v>
      </c>
      <c r="B510" t="str">
        <f>[1]Month!S509</f>
        <v/>
      </c>
      <c r="C510" t="str">
        <f>[1]Month!T509</f>
        <v/>
      </c>
      <c r="J510" t="str">
        <f>[1]Last7days!R509</f>
        <v>VRAC</v>
      </c>
      <c r="K510" t="str">
        <f>[1]Last7days!S509</f>
        <v/>
      </c>
      <c r="L510" t="str">
        <f>[1]Last7days!T509</f>
        <v/>
      </c>
    </row>
    <row r="511" spans="1:12" x14ac:dyDescent="0.25">
      <c r="A511" t="str">
        <f>[1]Month!R510</f>
        <v>VRAC</v>
      </c>
      <c r="B511" t="str">
        <f>[1]Month!S510</f>
        <v/>
      </c>
      <c r="C511" t="str">
        <f>[1]Month!T510</f>
        <v/>
      </c>
      <c r="J511" t="str">
        <f>[1]Last7days!R510</f>
        <v>VRAC</v>
      </c>
      <c r="K511" t="str">
        <f>[1]Last7days!S510</f>
        <v/>
      </c>
      <c r="L511" t="str">
        <f>[1]Last7days!T510</f>
        <v/>
      </c>
    </row>
    <row r="512" spans="1:12" x14ac:dyDescent="0.25">
      <c r="A512" t="str">
        <f>[1]Month!R511</f>
        <v>VRAC</v>
      </c>
      <c r="B512" t="str">
        <f>[1]Month!S511</f>
        <v/>
      </c>
      <c r="C512" t="str">
        <f>[1]Month!T511</f>
        <v/>
      </c>
      <c r="J512" t="str">
        <f>[1]Last7days!R511</f>
        <v>VRAC</v>
      </c>
      <c r="K512" t="str">
        <f>[1]Last7days!S511</f>
        <v/>
      </c>
      <c r="L512" t="str">
        <f>[1]Last7days!T511</f>
        <v/>
      </c>
    </row>
    <row r="513" spans="1:12" x14ac:dyDescent="0.25">
      <c r="A513" t="str">
        <f>[1]Month!R512</f>
        <v>VRAC</v>
      </c>
      <c r="B513" t="str">
        <f>[1]Month!S512</f>
        <v/>
      </c>
      <c r="C513" t="str">
        <f>[1]Month!T512</f>
        <v/>
      </c>
      <c r="J513" t="str">
        <f>[1]Last7days!R512</f>
        <v>VRAC</v>
      </c>
      <c r="K513" t="str">
        <f>[1]Last7days!S512</f>
        <v/>
      </c>
      <c r="L513" t="str">
        <f>[1]Last7days!T512</f>
        <v/>
      </c>
    </row>
    <row r="514" spans="1:12" x14ac:dyDescent="0.25">
      <c r="A514" t="str">
        <f>[1]Month!R513</f>
        <v>VRAC</v>
      </c>
      <c r="B514" t="str">
        <f>[1]Month!S513</f>
        <v/>
      </c>
      <c r="C514" t="str">
        <f>[1]Month!T513</f>
        <v/>
      </c>
      <c r="J514" t="str">
        <f>[1]Last7days!R513</f>
        <v>VRAC</v>
      </c>
      <c r="K514" t="str">
        <f>[1]Last7days!S513</f>
        <v/>
      </c>
      <c r="L514" t="str">
        <f>[1]Last7days!T513</f>
        <v/>
      </c>
    </row>
    <row r="515" spans="1:12" x14ac:dyDescent="0.25">
      <c r="A515" t="str">
        <f>[1]Month!R514</f>
        <v>VRAC</v>
      </c>
      <c r="B515" t="str">
        <f>[1]Month!S514</f>
        <v/>
      </c>
      <c r="C515" t="str">
        <f>[1]Month!T514</f>
        <v/>
      </c>
      <c r="J515" t="str">
        <f>[1]Last7days!R514</f>
        <v>VRAC</v>
      </c>
      <c r="K515" t="str">
        <f>[1]Last7days!S514</f>
        <v/>
      </c>
      <c r="L515" t="str">
        <f>[1]Last7days!T514</f>
        <v/>
      </c>
    </row>
    <row r="516" spans="1:12" x14ac:dyDescent="0.25">
      <c r="A516" t="str">
        <f>[1]Month!R515</f>
        <v>VRAC</v>
      </c>
      <c r="B516" t="str">
        <f>[1]Month!S515</f>
        <v/>
      </c>
      <c r="C516" t="str">
        <f>[1]Month!T515</f>
        <v/>
      </c>
      <c r="J516" t="str">
        <f>[1]Last7days!R515</f>
        <v>VRAC</v>
      </c>
      <c r="K516" t="str">
        <f>[1]Last7days!S515</f>
        <v/>
      </c>
      <c r="L516" t="str">
        <f>[1]Last7days!T515</f>
        <v/>
      </c>
    </row>
    <row r="517" spans="1:12" x14ac:dyDescent="0.25">
      <c r="A517" t="str">
        <f>[1]Month!R516</f>
        <v>VRAC</v>
      </c>
      <c r="B517" t="str">
        <f>[1]Month!S516</f>
        <v/>
      </c>
      <c r="C517" t="str">
        <f>[1]Month!T516</f>
        <v/>
      </c>
      <c r="J517" t="str">
        <f>[1]Last7days!R516</f>
        <v>VRAC</v>
      </c>
      <c r="K517" t="str">
        <f>[1]Last7days!S516</f>
        <v/>
      </c>
      <c r="L517" t="str">
        <f>[1]Last7days!T516</f>
        <v/>
      </c>
    </row>
    <row r="518" spans="1:12" x14ac:dyDescent="0.25">
      <c r="A518" t="str">
        <f>[1]Month!R517</f>
        <v>VRAC</v>
      </c>
      <c r="B518" t="str">
        <f>[1]Month!S517</f>
        <v/>
      </c>
      <c r="C518" t="str">
        <f>[1]Month!T517</f>
        <v/>
      </c>
      <c r="J518" t="str">
        <f>[1]Last7days!R517</f>
        <v>VRAC</v>
      </c>
      <c r="K518" t="str">
        <f>[1]Last7days!S517</f>
        <v/>
      </c>
      <c r="L518" t="str">
        <f>[1]Last7days!T517</f>
        <v/>
      </c>
    </row>
    <row r="519" spans="1:12" x14ac:dyDescent="0.25">
      <c r="A519" t="str">
        <f>[1]Month!R518</f>
        <v>VRAC</v>
      </c>
      <c r="B519" t="str">
        <f>[1]Month!S518</f>
        <v/>
      </c>
      <c r="C519" t="str">
        <f>[1]Month!T518</f>
        <v/>
      </c>
      <c r="J519" t="str">
        <f>[1]Last7days!R518</f>
        <v>VRAC</v>
      </c>
      <c r="K519" t="str">
        <f>[1]Last7days!S518</f>
        <v/>
      </c>
      <c r="L519" t="str">
        <f>[1]Last7days!T518</f>
        <v/>
      </c>
    </row>
    <row r="520" spans="1:12" x14ac:dyDescent="0.25">
      <c r="A520" t="str">
        <f>[1]Month!R519</f>
        <v>VRAC</v>
      </c>
      <c r="B520" t="str">
        <f>[1]Month!S519</f>
        <v/>
      </c>
      <c r="C520" t="str">
        <f>[1]Month!T519</f>
        <v/>
      </c>
      <c r="J520" t="str">
        <f>[1]Last7days!R519</f>
        <v>VRAC</v>
      </c>
      <c r="K520" t="str">
        <f>[1]Last7days!S519</f>
        <v/>
      </c>
      <c r="L520" t="str">
        <f>[1]Last7days!T519</f>
        <v/>
      </c>
    </row>
    <row r="521" spans="1:12" x14ac:dyDescent="0.25">
      <c r="A521" t="str">
        <f>[1]Month!R520</f>
        <v>VRAC</v>
      </c>
      <c r="B521" t="str">
        <f>[1]Month!S520</f>
        <v/>
      </c>
      <c r="C521" t="str">
        <f>[1]Month!T520</f>
        <v/>
      </c>
      <c r="J521" t="str">
        <f>[1]Last7days!R520</f>
        <v>VRAC</v>
      </c>
      <c r="K521" t="str">
        <f>[1]Last7days!S520</f>
        <v/>
      </c>
      <c r="L521" t="str">
        <f>[1]Last7days!T520</f>
        <v/>
      </c>
    </row>
    <row r="522" spans="1:12" x14ac:dyDescent="0.25">
      <c r="A522" t="str">
        <f>[1]Month!R521</f>
        <v>VRAC</v>
      </c>
      <c r="B522" t="str">
        <f>[1]Month!S521</f>
        <v/>
      </c>
      <c r="C522" t="str">
        <f>[1]Month!T521</f>
        <v/>
      </c>
      <c r="J522" t="str">
        <f>[1]Last7days!R521</f>
        <v>VRAC</v>
      </c>
      <c r="K522" t="str">
        <f>[1]Last7days!S521</f>
        <v/>
      </c>
      <c r="L522" t="str">
        <f>[1]Last7days!T521</f>
        <v/>
      </c>
    </row>
    <row r="523" spans="1:12" x14ac:dyDescent="0.25">
      <c r="A523" t="str">
        <f>[1]Month!R522</f>
        <v>VRAC</v>
      </c>
      <c r="B523" t="str">
        <f>[1]Month!S522</f>
        <v/>
      </c>
      <c r="C523" t="str">
        <f>[1]Month!T522</f>
        <v/>
      </c>
      <c r="J523" t="str">
        <f>[1]Last7days!R522</f>
        <v>VRAC</v>
      </c>
      <c r="K523" t="str">
        <f>[1]Last7days!S522</f>
        <v/>
      </c>
      <c r="L523" t="str">
        <f>[1]Last7days!T522</f>
        <v/>
      </c>
    </row>
    <row r="524" spans="1:12" x14ac:dyDescent="0.25">
      <c r="A524" t="str">
        <f>[1]Month!R523</f>
        <v>VRAC</v>
      </c>
      <c r="B524" t="str">
        <f>[1]Month!S523</f>
        <v/>
      </c>
      <c r="C524" t="str">
        <f>[1]Month!T523</f>
        <v/>
      </c>
      <c r="J524" t="str">
        <f>[1]Last7days!R523</f>
        <v>VRAC</v>
      </c>
      <c r="K524" t="str">
        <f>[1]Last7days!S523</f>
        <v/>
      </c>
      <c r="L524" t="str">
        <f>[1]Last7days!T523</f>
        <v/>
      </c>
    </row>
    <row r="525" spans="1:12" x14ac:dyDescent="0.25">
      <c r="A525" t="str">
        <f>[1]Month!R524</f>
        <v>VRAC</v>
      </c>
      <c r="B525" t="str">
        <f>[1]Month!S524</f>
        <v/>
      </c>
      <c r="C525" t="str">
        <f>[1]Month!T524</f>
        <v/>
      </c>
      <c r="J525" t="str">
        <f>[1]Last7days!R524</f>
        <v>VRAC</v>
      </c>
      <c r="K525" t="str">
        <f>[1]Last7days!S524</f>
        <v/>
      </c>
      <c r="L525" t="str">
        <f>[1]Last7days!T524</f>
        <v/>
      </c>
    </row>
    <row r="526" spans="1:12" x14ac:dyDescent="0.25">
      <c r="A526" t="str">
        <f>[1]Month!R525</f>
        <v>VRAC</v>
      </c>
      <c r="B526" t="str">
        <f>[1]Month!S525</f>
        <v/>
      </c>
      <c r="C526" t="str">
        <f>[1]Month!T525</f>
        <v/>
      </c>
      <c r="J526" t="str">
        <f>[1]Last7days!R525</f>
        <v>VRAC</v>
      </c>
      <c r="K526" t="str">
        <f>[1]Last7days!S525</f>
        <v/>
      </c>
      <c r="L526" t="str">
        <f>[1]Last7days!T525</f>
        <v/>
      </c>
    </row>
    <row r="527" spans="1:12" x14ac:dyDescent="0.25">
      <c r="A527" t="str">
        <f>[1]Month!R526</f>
        <v>VRAC</v>
      </c>
      <c r="B527" t="str">
        <f>[1]Month!S526</f>
        <v/>
      </c>
      <c r="C527" t="str">
        <f>[1]Month!T526</f>
        <v/>
      </c>
      <c r="J527" t="str">
        <f>[1]Last7days!R526</f>
        <v>VRAC</v>
      </c>
      <c r="K527" t="str">
        <f>[1]Last7days!S526</f>
        <v/>
      </c>
      <c r="L527" t="str">
        <f>[1]Last7days!T526</f>
        <v/>
      </c>
    </row>
    <row r="528" spans="1:12" x14ac:dyDescent="0.25">
      <c r="A528" t="str">
        <f>[1]Month!R527</f>
        <v>VRAC</v>
      </c>
      <c r="B528" t="str">
        <f>[1]Month!S527</f>
        <v/>
      </c>
      <c r="C528" t="str">
        <f>[1]Month!T527</f>
        <v/>
      </c>
      <c r="J528" t="str">
        <f>[1]Last7days!R527</f>
        <v>VRAC</v>
      </c>
      <c r="K528" t="str">
        <f>[1]Last7days!S527</f>
        <v/>
      </c>
      <c r="L528" t="str">
        <f>[1]Last7days!T527</f>
        <v/>
      </c>
    </row>
    <row r="529" spans="1:12" x14ac:dyDescent="0.25">
      <c r="A529" t="str">
        <f>[1]Month!R528</f>
        <v>VRAC</v>
      </c>
      <c r="B529" t="str">
        <f>[1]Month!S528</f>
        <v/>
      </c>
      <c r="C529" t="str">
        <f>[1]Month!T528</f>
        <v/>
      </c>
      <c r="J529" t="str">
        <f>[1]Last7days!R528</f>
        <v>VRAC</v>
      </c>
      <c r="K529" t="str">
        <f>[1]Last7days!S528</f>
        <v/>
      </c>
      <c r="L529" t="str">
        <f>[1]Last7days!T528</f>
        <v/>
      </c>
    </row>
    <row r="530" spans="1:12" x14ac:dyDescent="0.25">
      <c r="A530" t="str">
        <f>[1]Month!R529</f>
        <v>VRAC</v>
      </c>
      <c r="B530" t="str">
        <f>[1]Month!S529</f>
        <v/>
      </c>
      <c r="C530" t="str">
        <f>[1]Month!T529</f>
        <v/>
      </c>
      <c r="J530" t="str">
        <f>[1]Last7days!R529</f>
        <v>VRAC</v>
      </c>
      <c r="K530" t="str">
        <f>[1]Last7days!S529</f>
        <v/>
      </c>
      <c r="L530" t="str">
        <f>[1]Last7days!T529</f>
        <v/>
      </c>
    </row>
    <row r="531" spans="1:12" x14ac:dyDescent="0.25">
      <c r="A531" t="str">
        <f>[1]Month!R530</f>
        <v>VRAC</v>
      </c>
      <c r="B531" t="str">
        <f>[1]Month!S530</f>
        <v/>
      </c>
      <c r="C531" t="str">
        <f>[1]Month!T530</f>
        <v/>
      </c>
      <c r="J531" t="str">
        <f>[1]Last7days!R530</f>
        <v>VRAC</v>
      </c>
      <c r="K531" t="str">
        <f>[1]Last7days!S530</f>
        <v/>
      </c>
      <c r="L531" t="str">
        <f>[1]Last7days!T530</f>
        <v/>
      </c>
    </row>
    <row r="532" spans="1:12" x14ac:dyDescent="0.25">
      <c r="A532" t="str">
        <f>[1]Month!R531</f>
        <v>VRAC</v>
      </c>
      <c r="B532" t="str">
        <f>[1]Month!S531</f>
        <v/>
      </c>
      <c r="C532" t="str">
        <f>[1]Month!T531</f>
        <v/>
      </c>
      <c r="J532" t="str">
        <f>[1]Last7days!R531</f>
        <v>VRAC</v>
      </c>
      <c r="K532" t="str">
        <f>[1]Last7days!S531</f>
        <v/>
      </c>
      <c r="L532" t="str">
        <f>[1]Last7days!T531</f>
        <v/>
      </c>
    </row>
    <row r="533" spans="1:12" x14ac:dyDescent="0.25">
      <c r="A533" t="str">
        <f>[1]Month!R532</f>
        <v>VRAC</v>
      </c>
      <c r="B533" t="str">
        <f>[1]Month!S532</f>
        <v/>
      </c>
      <c r="C533" t="str">
        <f>[1]Month!T532</f>
        <v/>
      </c>
      <c r="J533" t="str">
        <f>[1]Last7days!R532</f>
        <v>VRAC</v>
      </c>
      <c r="K533" t="str">
        <f>[1]Last7days!S532</f>
        <v/>
      </c>
      <c r="L533" t="str">
        <f>[1]Last7days!T532</f>
        <v/>
      </c>
    </row>
    <row r="534" spans="1:12" x14ac:dyDescent="0.25">
      <c r="A534" t="str">
        <f>[1]Month!R533</f>
        <v>VRAC</v>
      </c>
      <c r="B534" t="str">
        <f>[1]Month!S533</f>
        <v/>
      </c>
      <c r="C534" t="str">
        <f>[1]Month!T533</f>
        <v/>
      </c>
      <c r="J534" t="str">
        <f>[1]Last7days!R533</f>
        <v>VRAC</v>
      </c>
      <c r="K534" t="str">
        <f>[1]Last7days!S533</f>
        <v/>
      </c>
      <c r="L534" t="str">
        <f>[1]Last7days!T533</f>
        <v/>
      </c>
    </row>
    <row r="535" spans="1:12" x14ac:dyDescent="0.25">
      <c r="A535" t="str">
        <f>[1]Month!R534</f>
        <v>VRAC</v>
      </c>
      <c r="B535" t="str">
        <f>[1]Month!S534</f>
        <v/>
      </c>
      <c r="C535" t="str">
        <f>[1]Month!T534</f>
        <v/>
      </c>
      <c r="J535" t="str">
        <f>[1]Last7days!R534</f>
        <v>VRAC</v>
      </c>
      <c r="K535" t="str">
        <f>[1]Last7days!S534</f>
        <v/>
      </c>
      <c r="L535" t="str">
        <f>[1]Last7days!T534</f>
        <v/>
      </c>
    </row>
    <row r="536" spans="1:12" x14ac:dyDescent="0.25">
      <c r="A536" t="str">
        <f>[1]Month!R535</f>
        <v>VRAC</v>
      </c>
      <c r="B536" t="str">
        <f>[1]Month!S535</f>
        <v/>
      </c>
      <c r="C536" t="str">
        <f>[1]Month!T535</f>
        <v/>
      </c>
      <c r="J536" t="str">
        <f>[1]Last7days!R535</f>
        <v>VRAC</v>
      </c>
      <c r="K536" t="str">
        <f>[1]Last7days!S535</f>
        <v/>
      </c>
      <c r="L536" t="str">
        <f>[1]Last7days!T535</f>
        <v/>
      </c>
    </row>
    <row r="537" spans="1:12" x14ac:dyDescent="0.25">
      <c r="A537" t="str">
        <f>[1]Month!R536</f>
        <v>VRAC</v>
      </c>
      <c r="B537" t="str">
        <f>[1]Month!S536</f>
        <v/>
      </c>
      <c r="C537" t="str">
        <f>[1]Month!T536</f>
        <v/>
      </c>
      <c r="J537" t="str">
        <f>[1]Last7days!R536</f>
        <v>VRAC</v>
      </c>
      <c r="K537" t="str">
        <f>[1]Last7days!S536</f>
        <v/>
      </c>
      <c r="L537" t="str">
        <f>[1]Last7days!T536</f>
        <v/>
      </c>
    </row>
    <row r="538" spans="1:12" x14ac:dyDescent="0.25">
      <c r="A538" t="str">
        <f>[1]Month!R537</f>
        <v>VRAC</v>
      </c>
      <c r="B538" t="str">
        <f>[1]Month!S537</f>
        <v/>
      </c>
      <c r="C538" t="str">
        <f>[1]Month!T537</f>
        <v/>
      </c>
      <c r="J538" t="str">
        <f>[1]Last7days!R537</f>
        <v>VRAC</v>
      </c>
      <c r="K538" t="str">
        <f>[1]Last7days!S537</f>
        <v/>
      </c>
      <c r="L538" t="str">
        <f>[1]Last7days!T537</f>
        <v/>
      </c>
    </row>
    <row r="539" spans="1:12" x14ac:dyDescent="0.25">
      <c r="A539" t="str">
        <f>[1]Month!R538</f>
        <v>VRAC</v>
      </c>
      <c r="B539" t="str">
        <f>[1]Month!S538</f>
        <v/>
      </c>
      <c r="C539" t="str">
        <f>[1]Month!T538</f>
        <v/>
      </c>
      <c r="J539" t="str">
        <f>[1]Last7days!R538</f>
        <v>VRAC</v>
      </c>
      <c r="K539" t="str">
        <f>[1]Last7days!S538</f>
        <v/>
      </c>
      <c r="L539" t="str">
        <f>[1]Last7days!T538</f>
        <v/>
      </c>
    </row>
    <row r="540" spans="1:12" x14ac:dyDescent="0.25">
      <c r="A540" t="str">
        <f>[1]Month!R539</f>
        <v>VRAC</v>
      </c>
      <c r="B540" t="str">
        <f>[1]Month!S539</f>
        <v/>
      </c>
      <c r="C540" t="str">
        <f>[1]Month!T539</f>
        <v/>
      </c>
      <c r="J540" t="str">
        <f>[1]Last7days!R539</f>
        <v>VRAC</v>
      </c>
      <c r="K540" t="str">
        <f>[1]Last7days!S539</f>
        <v/>
      </c>
      <c r="L540" t="str">
        <f>[1]Last7days!T539</f>
        <v/>
      </c>
    </row>
    <row r="541" spans="1:12" x14ac:dyDescent="0.25">
      <c r="A541" t="str">
        <f>[1]Month!R540</f>
        <v>VRAC</v>
      </c>
      <c r="B541" t="str">
        <f>[1]Month!S540</f>
        <v/>
      </c>
      <c r="C541" t="str">
        <f>[1]Month!T540</f>
        <v/>
      </c>
      <c r="J541" t="str">
        <f>[1]Last7days!R540</f>
        <v>VRAC</v>
      </c>
      <c r="K541" t="str">
        <f>[1]Last7days!S540</f>
        <v/>
      </c>
      <c r="L541" t="str">
        <f>[1]Last7days!T540</f>
        <v/>
      </c>
    </row>
    <row r="542" spans="1:12" x14ac:dyDescent="0.25">
      <c r="A542" t="str">
        <f>[1]Month!R541</f>
        <v>VRAC</v>
      </c>
      <c r="B542" t="str">
        <f>[1]Month!S541</f>
        <v/>
      </c>
      <c r="C542" t="str">
        <f>[1]Month!T541</f>
        <v/>
      </c>
      <c r="J542" t="str">
        <f>[1]Last7days!R541</f>
        <v>VRAC</v>
      </c>
      <c r="K542" t="str">
        <f>[1]Last7days!S541</f>
        <v/>
      </c>
      <c r="L542" t="str">
        <f>[1]Last7days!T541</f>
        <v/>
      </c>
    </row>
    <row r="543" spans="1:12" x14ac:dyDescent="0.25">
      <c r="A543" t="str">
        <f>[1]Month!R542</f>
        <v>VRAC</v>
      </c>
      <c r="B543" t="str">
        <f>[1]Month!S542</f>
        <v/>
      </c>
      <c r="C543" t="str">
        <f>[1]Month!T542</f>
        <v/>
      </c>
      <c r="J543" t="str">
        <f>[1]Last7days!R542</f>
        <v>VRAC</v>
      </c>
      <c r="K543" t="str">
        <f>[1]Last7days!S542</f>
        <v/>
      </c>
      <c r="L543" t="str">
        <f>[1]Last7days!T542</f>
        <v/>
      </c>
    </row>
    <row r="544" spans="1:12" x14ac:dyDescent="0.25">
      <c r="A544" t="str">
        <f>[1]Month!R543</f>
        <v>VRAC</v>
      </c>
      <c r="B544" t="str">
        <f>[1]Month!S543</f>
        <v/>
      </c>
      <c r="C544" t="str">
        <f>[1]Month!T543</f>
        <v/>
      </c>
      <c r="J544" t="str">
        <f>[1]Last7days!R543</f>
        <v>VRAC</v>
      </c>
      <c r="K544" t="str">
        <f>[1]Last7days!S543</f>
        <v/>
      </c>
      <c r="L544" t="str">
        <f>[1]Last7days!T543</f>
        <v/>
      </c>
    </row>
    <row r="545" spans="1:12" x14ac:dyDescent="0.25">
      <c r="A545" t="str">
        <f>[1]Month!R544</f>
        <v>VRAC</v>
      </c>
      <c r="B545" t="str">
        <f>[1]Month!S544</f>
        <v/>
      </c>
      <c r="C545" t="str">
        <f>[1]Month!T544</f>
        <v/>
      </c>
      <c r="J545" t="str">
        <f>[1]Last7days!R544</f>
        <v>VRAC</v>
      </c>
      <c r="K545" t="str">
        <f>[1]Last7days!S544</f>
        <v/>
      </c>
      <c r="L545" t="str">
        <f>[1]Last7days!T544</f>
        <v/>
      </c>
    </row>
    <row r="546" spans="1:12" x14ac:dyDescent="0.25">
      <c r="A546" t="str">
        <f>[1]Month!R545</f>
        <v>VRAC</v>
      </c>
      <c r="B546" t="str">
        <f>[1]Month!S545</f>
        <v/>
      </c>
      <c r="C546" t="str">
        <f>[1]Month!T545</f>
        <v/>
      </c>
      <c r="J546" t="str">
        <f>[1]Last7days!R545</f>
        <v>VRAC</v>
      </c>
      <c r="K546" t="str">
        <f>[1]Last7days!S545</f>
        <v/>
      </c>
      <c r="L546" t="str">
        <f>[1]Last7days!T545</f>
        <v/>
      </c>
    </row>
    <row r="547" spans="1:12" x14ac:dyDescent="0.25">
      <c r="A547" t="str">
        <f>[1]Month!R546</f>
        <v>VRAC</v>
      </c>
      <c r="B547" t="str">
        <f>[1]Month!S546</f>
        <v/>
      </c>
      <c r="C547" t="str">
        <f>[1]Month!T546</f>
        <v/>
      </c>
      <c r="J547" t="str">
        <f>[1]Last7days!R546</f>
        <v>VRAC</v>
      </c>
      <c r="K547" t="str">
        <f>[1]Last7days!S546</f>
        <v/>
      </c>
      <c r="L547" t="str">
        <f>[1]Last7days!T546</f>
        <v/>
      </c>
    </row>
    <row r="548" spans="1:12" x14ac:dyDescent="0.25">
      <c r="A548" t="str">
        <f>[1]Month!R547</f>
        <v>VRAC</v>
      </c>
      <c r="B548" t="str">
        <f>[1]Month!S547</f>
        <v/>
      </c>
      <c r="C548" t="str">
        <f>[1]Month!T547</f>
        <v/>
      </c>
      <c r="J548" t="str">
        <f>[1]Last7days!R547</f>
        <v>VRAC</v>
      </c>
      <c r="K548" t="str">
        <f>[1]Last7days!S547</f>
        <v/>
      </c>
      <c r="L548" t="str">
        <f>[1]Last7days!T547</f>
        <v/>
      </c>
    </row>
    <row r="549" spans="1:12" x14ac:dyDescent="0.25">
      <c r="A549" t="str">
        <f>[1]Month!R548</f>
        <v>VRAC</v>
      </c>
      <c r="B549" t="str">
        <f>[1]Month!S548</f>
        <v/>
      </c>
      <c r="C549" t="str">
        <f>[1]Month!T548</f>
        <v/>
      </c>
      <c r="J549" t="str">
        <f>[1]Last7days!R548</f>
        <v>VRAC</v>
      </c>
      <c r="K549" t="str">
        <f>[1]Last7days!S548</f>
        <v/>
      </c>
      <c r="L549" t="str">
        <f>[1]Last7days!T548</f>
        <v/>
      </c>
    </row>
    <row r="550" spans="1:12" x14ac:dyDescent="0.25">
      <c r="A550" t="str">
        <f>[1]Month!R549</f>
        <v>VRAC</v>
      </c>
      <c r="B550" t="str">
        <f>[1]Month!S549</f>
        <v/>
      </c>
      <c r="C550" t="str">
        <f>[1]Month!T549</f>
        <v/>
      </c>
      <c r="J550" t="str">
        <f>[1]Last7days!R549</f>
        <v>VRAC</v>
      </c>
      <c r="K550" t="str">
        <f>[1]Last7days!S549</f>
        <v/>
      </c>
      <c r="L550" t="str">
        <f>[1]Last7days!T549</f>
        <v/>
      </c>
    </row>
    <row r="551" spans="1:12" x14ac:dyDescent="0.25">
      <c r="A551" t="str">
        <f>[1]Month!R550</f>
        <v>VRAC</v>
      </c>
      <c r="B551" t="str">
        <f>[1]Month!S550</f>
        <v/>
      </c>
      <c r="C551" t="str">
        <f>[1]Month!T550</f>
        <v/>
      </c>
      <c r="J551" t="str">
        <f>[1]Last7days!R550</f>
        <v>VRAC</v>
      </c>
      <c r="K551" t="str">
        <f>[1]Last7days!S550</f>
        <v/>
      </c>
      <c r="L551" t="str">
        <f>[1]Last7days!T550</f>
        <v/>
      </c>
    </row>
    <row r="552" spans="1:12" x14ac:dyDescent="0.25">
      <c r="A552" t="str">
        <f>[1]Month!R551</f>
        <v>VRAC</v>
      </c>
      <c r="B552" t="str">
        <f>[1]Month!S551</f>
        <v/>
      </c>
      <c r="C552" t="str">
        <f>[1]Month!T551</f>
        <v/>
      </c>
      <c r="J552" t="str">
        <f>[1]Last7days!R551</f>
        <v>VRAC</v>
      </c>
      <c r="K552" t="str">
        <f>[1]Last7days!S551</f>
        <v/>
      </c>
      <c r="L552" t="str">
        <f>[1]Last7days!T551</f>
        <v/>
      </c>
    </row>
    <row r="553" spans="1:12" x14ac:dyDescent="0.25">
      <c r="A553" t="str">
        <f>[1]Month!R552</f>
        <v>VRAC</v>
      </c>
      <c r="B553" t="str">
        <f>[1]Month!S552</f>
        <v/>
      </c>
      <c r="C553" t="str">
        <f>[1]Month!T552</f>
        <v/>
      </c>
      <c r="J553" t="str">
        <f>[1]Last7days!R552</f>
        <v>VRAC</v>
      </c>
      <c r="K553" t="str">
        <f>[1]Last7days!S552</f>
        <v/>
      </c>
      <c r="L553" t="str">
        <f>[1]Last7days!T552</f>
        <v/>
      </c>
    </row>
    <row r="554" spans="1:12" x14ac:dyDescent="0.25">
      <c r="A554" t="str">
        <f>[1]Month!R553</f>
        <v>VRAC</v>
      </c>
      <c r="B554" t="str">
        <f>[1]Month!S553</f>
        <v/>
      </c>
      <c r="C554" t="str">
        <f>[1]Month!T553</f>
        <v/>
      </c>
      <c r="J554" t="str">
        <f>[1]Last7days!R553</f>
        <v>VRAC</v>
      </c>
      <c r="K554" t="str">
        <f>[1]Last7days!S553</f>
        <v/>
      </c>
      <c r="L554" t="str">
        <f>[1]Last7days!T553</f>
        <v/>
      </c>
    </row>
    <row r="555" spans="1:12" x14ac:dyDescent="0.25">
      <c r="A555" t="str">
        <f>[1]Month!R554</f>
        <v>VRAC</v>
      </c>
      <c r="B555" t="str">
        <f>[1]Month!S554</f>
        <v/>
      </c>
      <c r="C555" t="str">
        <f>[1]Month!T554</f>
        <v/>
      </c>
      <c r="J555" t="str">
        <f>[1]Last7days!R554</f>
        <v>VRAC</v>
      </c>
      <c r="K555" t="str">
        <f>[1]Last7days!S554</f>
        <v/>
      </c>
      <c r="L555" t="str">
        <f>[1]Last7days!T554</f>
        <v/>
      </c>
    </row>
    <row r="556" spans="1:12" x14ac:dyDescent="0.25">
      <c r="A556" t="str">
        <f>[1]Month!R555</f>
        <v>VRAC</v>
      </c>
      <c r="B556" t="str">
        <f>[1]Month!S555</f>
        <v/>
      </c>
      <c r="C556" t="str">
        <f>[1]Month!T555</f>
        <v/>
      </c>
      <c r="J556" t="str">
        <f>[1]Last7days!R555</f>
        <v>VRAC</v>
      </c>
      <c r="K556" t="str">
        <f>[1]Last7days!S555</f>
        <v/>
      </c>
      <c r="L556" t="str">
        <f>[1]Last7days!T555</f>
        <v/>
      </c>
    </row>
    <row r="557" spans="1:12" x14ac:dyDescent="0.25">
      <c r="A557" t="str">
        <f>[1]Month!R556</f>
        <v>VRAC</v>
      </c>
      <c r="B557" t="str">
        <f>[1]Month!S556</f>
        <v/>
      </c>
      <c r="C557" t="str">
        <f>[1]Month!T556</f>
        <v/>
      </c>
      <c r="J557" t="str">
        <f>[1]Last7days!R556</f>
        <v>VRAC</v>
      </c>
      <c r="K557" t="str">
        <f>[1]Last7days!S556</f>
        <v/>
      </c>
      <c r="L557" t="str">
        <f>[1]Last7days!T556</f>
        <v/>
      </c>
    </row>
    <row r="558" spans="1:12" x14ac:dyDescent="0.25">
      <c r="A558" t="str">
        <f>[1]Month!R557</f>
        <v>VRAC</v>
      </c>
      <c r="B558" t="str">
        <f>[1]Month!S557</f>
        <v/>
      </c>
      <c r="C558" t="str">
        <f>[1]Month!T557</f>
        <v/>
      </c>
      <c r="J558" t="str">
        <f>[1]Last7days!R557</f>
        <v>VRAC</v>
      </c>
      <c r="K558" t="str">
        <f>[1]Last7days!S557</f>
        <v/>
      </c>
      <c r="L558" t="str">
        <f>[1]Last7days!T557</f>
        <v/>
      </c>
    </row>
    <row r="559" spans="1:12" x14ac:dyDescent="0.25">
      <c r="A559" t="str">
        <f>[1]Month!R558</f>
        <v>VRAC</v>
      </c>
      <c r="B559" t="str">
        <f>[1]Month!S558</f>
        <v/>
      </c>
      <c r="C559" t="str">
        <f>[1]Month!T558</f>
        <v/>
      </c>
      <c r="J559" t="str">
        <f>[1]Last7days!R558</f>
        <v>VRAC</v>
      </c>
      <c r="K559" t="str">
        <f>[1]Last7days!S558</f>
        <v/>
      </c>
      <c r="L559" t="str">
        <f>[1]Last7days!T558</f>
        <v/>
      </c>
    </row>
    <row r="560" spans="1:12" x14ac:dyDescent="0.25">
      <c r="A560" t="str">
        <f>[1]Month!R559</f>
        <v>VRAC</v>
      </c>
      <c r="B560" t="str">
        <f>[1]Month!S559</f>
        <v/>
      </c>
      <c r="C560" t="str">
        <f>[1]Month!T559</f>
        <v/>
      </c>
      <c r="J560" t="str">
        <f>[1]Last7days!R559</f>
        <v>VRAC</v>
      </c>
      <c r="K560" t="str">
        <f>[1]Last7days!S559</f>
        <v/>
      </c>
      <c r="L560" t="str">
        <f>[1]Last7days!T559</f>
        <v/>
      </c>
    </row>
    <row r="561" spans="1:12" x14ac:dyDescent="0.25">
      <c r="A561" t="str">
        <f>[1]Month!R560</f>
        <v>VRAC</v>
      </c>
      <c r="B561" t="str">
        <f>[1]Month!S560</f>
        <v/>
      </c>
      <c r="C561" t="str">
        <f>[1]Month!T560</f>
        <v/>
      </c>
      <c r="J561" t="str">
        <f>[1]Last7days!R560</f>
        <v>VRAC</v>
      </c>
      <c r="K561" t="str">
        <f>[1]Last7days!S560</f>
        <v/>
      </c>
      <c r="L561" t="str">
        <f>[1]Last7days!T560</f>
        <v/>
      </c>
    </row>
    <row r="562" spans="1:12" x14ac:dyDescent="0.25">
      <c r="A562" t="str">
        <f>[1]Month!R561</f>
        <v>VRAC</v>
      </c>
      <c r="B562" t="str">
        <f>[1]Month!S561</f>
        <v/>
      </c>
      <c r="C562" t="str">
        <f>[1]Month!T561</f>
        <v/>
      </c>
      <c r="J562" t="str">
        <f>[1]Last7days!R561</f>
        <v>VRAC</v>
      </c>
      <c r="K562" t="str">
        <f>[1]Last7days!S561</f>
        <v/>
      </c>
      <c r="L562" t="str">
        <f>[1]Last7days!T561</f>
        <v/>
      </c>
    </row>
    <row r="563" spans="1:12" x14ac:dyDescent="0.25">
      <c r="A563" t="str">
        <f>[1]Month!R562</f>
        <v>VRAC</v>
      </c>
      <c r="B563" t="str">
        <f>[1]Month!S562</f>
        <v/>
      </c>
      <c r="C563" t="str">
        <f>[1]Month!T562</f>
        <v/>
      </c>
      <c r="J563" t="str">
        <f>[1]Last7days!R562</f>
        <v>VRAC</v>
      </c>
      <c r="K563" t="str">
        <f>[1]Last7days!S562</f>
        <v/>
      </c>
      <c r="L563" t="str">
        <f>[1]Last7days!T562</f>
        <v/>
      </c>
    </row>
    <row r="564" spans="1:12" x14ac:dyDescent="0.25">
      <c r="A564" t="str">
        <f>[1]Month!R563</f>
        <v>VRAC</v>
      </c>
      <c r="B564" t="str">
        <f>[1]Month!S563</f>
        <v/>
      </c>
      <c r="C564" t="str">
        <f>[1]Month!T563</f>
        <v/>
      </c>
      <c r="J564" t="str">
        <f>[1]Last7days!R563</f>
        <v>VRAC</v>
      </c>
      <c r="K564" t="str">
        <f>[1]Last7days!S563</f>
        <v/>
      </c>
      <c r="L564" t="str">
        <f>[1]Last7days!T563</f>
        <v/>
      </c>
    </row>
    <row r="565" spans="1:12" x14ac:dyDescent="0.25">
      <c r="A565" t="str">
        <f>[1]Month!R564</f>
        <v>VRAC</v>
      </c>
      <c r="B565" t="str">
        <f>[1]Month!S564</f>
        <v/>
      </c>
      <c r="C565" t="str">
        <f>[1]Month!T564</f>
        <v/>
      </c>
      <c r="J565" t="str">
        <f>[1]Last7days!R564</f>
        <v>VRAC</v>
      </c>
      <c r="K565" t="str">
        <f>[1]Last7days!S564</f>
        <v/>
      </c>
      <c r="L565" t="str">
        <f>[1]Last7days!T564</f>
        <v/>
      </c>
    </row>
    <row r="566" spans="1:12" x14ac:dyDescent="0.25">
      <c r="A566" t="str">
        <f>[1]Month!R565</f>
        <v>VRAC</v>
      </c>
      <c r="B566" t="str">
        <f>[1]Month!S565</f>
        <v/>
      </c>
      <c r="C566" t="str">
        <f>[1]Month!T565</f>
        <v/>
      </c>
      <c r="J566" t="str">
        <f>[1]Last7days!R565</f>
        <v>VRAC</v>
      </c>
      <c r="K566" t="str">
        <f>[1]Last7days!S565</f>
        <v/>
      </c>
      <c r="L566" t="str">
        <f>[1]Last7days!T565</f>
        <v/>
      </c>
    </row>
    <row r="567" spans="1:12" x14ac:dyDescent="0.25">
      <c r="A567" t="str">
        <f>[1]Month!R566</f>
        <v>VRAC</v>
      </c>
      <c r="B567" t="str">
        <f>[1]Month!S566</f>
        <v/>
      </c>
      <c r="C567" t="str">
        <f>[1]Month!T566</f>
        <v/>
      </c>
      <c r="J567" t="str">
        <f>[1]Last7days!R566</f>
        <v>VRAC</v>
      </c>
      <c r="K567" t="str">
        <f>[1]Last7days!S566</f>
        <v/>
      </c>
      <c r="L567" t="str">
        <f>[1]Last7days!T566</f>
        <v/>
      </c>
    </row>
    <row r="568" spans="1:12" x14ac:dyDescent="0.25">
      <c r="A568" t="str">
        <f>[1]Month!R567</f>
        <v>VRAC</v>
      </c>
      <c r="B568" t="str">
        <f>[1]Month!S567</f>
        <v/>
      </c>
      <c r="C568" t="str">
        <f>[1]Month!T567</f>
        <v/>
      </c>
      <c r="J568" t="str">
        <f>[1]Last7days!R567</f>
        <v>VRAC</v>
      </c>
      <c r="K568" t="str">
        <f>[1]Last7days!S567</f>
        <v/>
      </c>
      <c r="L568" t="str">
        <f>[1]Last7days!T567</f>
        <v/>
      </c>
    </row>
    <row r="569" spans="1:12" x14ac:dyDescent="0.25">
      <c r="A569" t="str">
        <f>[1]Month!R568</f>
        <v>VRAC</v>
      </c>
      <c r="B569" t="str">
        <f>[1]Month!S568</f>
        <v/>
      </c>
      <c r="C569" t="str">
        <f>[1]Month!T568</f>
        <v/>
      </c>
      <c r="J569" t="str">
        <f>[1]Last7days!R568</f>
        <v>VRAC</v>
      </c>
      <c r="K569" t="str">
        <f>[1]Last7days!S568</f>
        <v/>
      </c>
      <c r="L569" t="str">
        <f>[1]Last7days!T568</f>
        <v/>
      </c>
    </row>
    <row r="570" spans="1:12" x14ac:dyDescent="0.25">
      <c r="A570" t="str">
        <f>[1]Month!R569</f>
        <v>VRAC</v>
      </c>
      <c r="B570" t="str">
        <f>[1]Month!S569</f>
        <v/>
      </c>
      <c r="C570" t="str">
        <f>[1]Month!T569</f>
        <v/>
      </c>
      <c r="J570" t="str">
        <f>[1]Last7days!R569</f>
        <v>VRAC</v>
      </c>
      <c r="K570" t="str">
        <f>[1]Last7days!S569</f>
        <v/>
      </c>
      <c r="L570" t="str">
        <f>[1]Last7days!T569</f>
        <v/>
      </c>
    </row>
    <row r="571" spans="1:12" x14ac:dyDescent="0.25">
      <c r="A571" t="str">
        <f>[1]Month!R570</f>
        <v>VRAC</v>
      </c>
      <c r="B571" t="str">
        <f>[1]Month!S570</f>
        <v/>
      </c>
      <c r="C571" t="str">
        <f>[1]Month!T570</f>
        <v/>
      </c>
      <c r="J571" t="str">
        <f>[1]Last7days!R570</f>
        <v>VRAC</v>
      </c>
      <c r="K571" t="str">
        <f>[1]Last7days!S570</f>
        <v/>
      </c>
      <c r="L571" t="str">
        <f>[1]Last7days!T570</f>
        <v/>
      </c>
    </row>
    <row r="572" spans="1:12" x14ac:dyDescent="0.25">
      <c r="A572" t="str">
        <f>[1]Month!R571</f>
        <v>VRAC</v>
      </c>
      <c r="B572" t="str">
        <f>[1]Month!S571</f>
        <v/>
      </c>
      <c r="C572" t="str">
        <f>[1]Month!T571</f>
        <v/>
      </c>
      <c r="J572" t="str">
        <f>[1]Last7days!R571</f>
        <v>VRAC</v>
      </c>
      <c r="K572" t="str">
        <f>[1]Last7days!S571</f>
        <v/>
      </c>
      <c r="L572" t="str">
        <f>[1]Last7days!T571</f>
        <v/>
      </c>
    </row>
    <row r="573" spans="1:12" x14ac:dyDescent="0.25">
      <c r="A573" t="str">
        <f>[1]Month!R572</f>
        <v>VRAC</v>
      </c>
      <c r="B573" t="str">
        <f>[1]Month!S572</f>
        <v/>
      </c>
      <c r="C573" t="str">
        <f>[1]Month!T572</f>
        <v/>
      </c>
      <c r="J573" t="str">
        <f>[1]Last7days!R572</f>
        <v>VRAC</v>
      </c>
      <c r="K573" t="str">
        <f>[1]Last7days!S572</f>
        <v/>
      </c>
      <c r="L573" t="str">
        <f>[1]Last7days!T572</f>
        <v/>
      </c>
    </row>
    <row r="574" spans="1:12" x14ac:dyDescent="0.25">
      <c r="A574" t="str">
        <f>[1]Month!R573</f>
        <v>VRAC</v>
      </c>
      <c r="B574" t="str">
        <f>[1]Month!S573</f>
        <v/>
      </c>
      <c r="C574" t="str">
        <f>[1]Month!T573</f>
        <v/>
      </c>
      <c r="J574" t="str">
        <f>[1]Last7days!R573</f>
        <v>VRAC</v>
      </c>
      <c r="K574" t="str">
        <f>[1]Last7days!S573</f>
        <v/>
      </c>
      <c r="L574" t="str">
        <f>[1]Last7days!T573</f>
        <v/>
      </c>
    </row>
    <row r="575" spans="1:12" x14ac:dyDescent="0.25">
      <c r="A575" t="str">
        <f>[1]Month!R574</f>
        <v>VRAC</v>
      </c>
      <c r="B575" t="str">
        <f>[1]Month!S574</f>
        <v/>
      </c>
      <c r="C575" t="str">
        <f>[1]Month!T574</f>
        <v/>
      </c>
      <c r="J575" t="str">
        <f>[1]Last7days!R574</f>
        <v>VRAC</v>
      </c>
      <c r="K575" t="str">
        <f>[1]Last7days!S574</f>
        <v/>
      </c>
      <c r="L575" t="str">
        <f>[1]Last7days!T574</f>
        <v/>
      </c>
    </row>
    <row r="576" spans="1:12" x14ac:dyDescent="0.25">
      <c r="A576" t="str">
        <f>[1]Month!R575</f>
        <v>VRAC</v>
      </c>
      <c r="B576" t="str">
        <f>[1]Month!S575</f>
        <v/>
      </c>
      <c r="C576" t="str">
        <f>[1]Month!T575</f>
        <v/>
      </c>
      <c r="J576" t="str">
        <f>[1]Last7days!R575</f>
        <v>VRAC</v>
      </c>
      <c r="K576" t="str">
        <f>[1]Last7days!S575</f>
        <v/>
      </c>
      <c r="L576" t="str">
        <f>[1]Last7days!T575</f>
        <v/>
      </c>
    </row>
    <row r="577" spans="1:12" x14ac:dyDescent="0.25">
      <c r="A577" t="str">
        <f>[1]Month!R576</f>
        <v>VRAC</v>
      </c>
      <c r="B577" t="str">
        <f>[1]Month!S576</f>
        <v/>
      </c>
      <c r="C577" t="str">
        <f>[1]Month!T576</f>
        <v/>
      </c>
      <c r="J577" t="str">
        <f>[1]Last7days!R576</f>
        <v>VRAC</v>
      </c>
      <c r="K577" t="str">
        <f>[1]Last7days!S576</f>
        <v/>
      </c>
      <c r="L577" t="str">
        <f>[1]Last7days!T576</f>
        <v/>
      </c>
    </row>
    <row r="578" spans="1:12" x14ac:dyDescent="0.25">
      <c r="A578" t="str">
        <f>[1]Month!R577</f>
        <v>VRAC</v>
      </c>
      <c r="B578" t="str">
        <f>[1]Month!S577</f>
        <v/>
      </c>
      <c r="C578" t="str">
        <f>[1]Month!T577</f>
        <v/>
      </c>
      <c r="J578" t="str">
        <f>[1]Last7days!R577</f>
        <v>VRAC</v>
      </c>
      <c r="K578" t="str">
        <f>[1]Last7days!S577</f>
        <v/>
      </c>
      <c r="L578" t="str">
        <f>[1]Last7days!T577</f>
        <v/>
      </c>
    </row>
    <row r="579" spans="1:12" x14ac:dyDescent="0.25">
      <c r="A579" t="str">
        <f>[1]Month!R578</f>
        <v>VRAC</v>
      </c>
      <c r="B579" t="str">
        <f>[1]Month!S578</f>
        <v/>
      </c>
      <c r="C579" t="str">
        <f>[1]Month!T578</f>
        <v/>
      </c>
      <c r="J579" t="str">
        <f>[1]Last7days!R578</f>
        <v>VRAC</v>
      </c>
      <c r="K579" t="str">
        <f>[1]Last7days!S578</f>
        <v/>
      </c>
      <c r="L579" t="str">
        <f>[1]Last7days!T578</f>
        <v/>
      </c>
    </row>
    <row r="580" spans="1:12" x14ac:dyDescent="0.25">
      <c r="A580" t="str">
        <f>[1]Month!R579</f>
        <v>VRAC</v>
      </c>
      <c r="B580" t="str">
        <f>[1]Month!S579</f>
        <v/>
      </c>
      <c r="C580" t="str">
        <f>[1]Month!T579</f>
        <v/>
      </c>
      <c r="J580" t="str">
        <f>[1]Last7days!R579</f>
        <v>VRAC</v>
      </c>
      <c r="K580" t="str">
        <f>[1]Last7days!S579</f>
        <v/>
      </c>
      <c r="L580" t="str">
        <f>[1]Last7days!T579</f>
        <v/>
      </c>
    </row>
    <row r="581" spans="1:12" x14ac:dyDescent="0.25">
      <c r="A581" t="str">
        <f>[1]Month!R580</f>
        <v>VRAC</v>
      </c>
      <c r="B581" t="str">
        <f>[1]Month!S580</f>
        <v/>
      </c>
      <c r="C581" t="str">
        <f>[1]Month!T580</f>
        <v/>
      </c>
      <c r="J581" t="str">
        <f>[1]Last7days!R580</f>
        <v>VRAC</v>
      </c>
      <c r="K581" t="str">
        <f>[1]Last7days!S580</f>
        <v/>
      </c>
      <c r="L581" t="str">
        <f>[1]Last7days!T580</f>
        <v/>
      </c>
    </row>
    <row r="582" spans="1:12" x14ac:dyDescent="0.25">
      <c r="A582" t="str">
        <f>[1]Month!R581</f>
        <v>VRAC</v>
      </c>
      <c r="B582" t="str">
        <f>[1]Month!S581</f>
        <v/>
      </c>
      <c r="C582" t="str">
        <f>[1]Month!T581</f>
        <v/>
      </c>
      <c r="J582" t="str">
        <f>[1]Last7days!R581</f>
        <v>VRAC</v>
      </c>
      <c r="K582" t="str">
        <f>[1]Last7days!S581</f>
        <v/>
      </c>
      <c r="L582" t="str">
        <f>[1]Last7days!T581</f>
        <v/>
      </c>
    </row>
    <row r="583" spans="1:12" x14ac:dyDescent="0.25">
      <c r="A583" t="str">
        <f>[1]Month!R582</f>
        <v>VRAC</v>
      </c>
      <c r="B583" t="str">
        <f>[1]Month!S582</f>
        <v/>
      </c>
      <c r="C583" t="str">
        <f>[1]Month!T582</f>
        <v/>
      </c>
      <c r="J583" t="str">
        <f>[1]Last7days!R582</f>
        <v>VRAC</v>
      </c>
      <c r="K583" t="str">
        <f>[1]Last7days!S582</f>
        <v/>
      </c>
      <c r="L583" t="str">
        <f>[1]Last7days!T582</f>
        <v/>
      </c>
    </row>
    <row r="584" spans="1:12" x14ac:dyDescent="0.25">
      <c r="A584" t="str">
        <f>[1]Month!R583</f>
        <v>VRAC</v>
      </c>
      <c r="B584" t="str">
        <f>[1]Month!S583</f>
        <v/>
      </c>
      <c r="C584" t="str">
        <f>[1]Month!T583</f>
        <v/>
      </c>
      <c r="J584" t="str">
        <f>[1]Last7days!R583</f>
        <v>VRAC</v>
      </c>
      <c r="K584" t="str">
        <f>[1]Last7days!S583</f>
        <v/>
      </c>
      <c r="L584" t="str">
        <f>[1]Last7days!T583</f>
        <v/>
      </c>
    </row>
    <row r="585" spans="1:12" x14ac:dyDescent="0.25">
      <c r="A585" t="str">
        <f>[1]Month!R584</f>
        <v>VRAC</v>
      </c>
      <c r="B585" t="str">
        <f>[1]Month!S584</f>
        <v/>
      </c>
      <c r="C585" t="str">
        <f>[1]Month!T584</f>
        <v/>
      </c>
      <c r="J585" t="str">
        <f>[1]Last7days!R584</f>
        <v>VRAC</v>
      </c>
      <c r="K585" t="str">
        <f>[1]Last7days!S584</f>
        <v/>
      </c>
      <c r="L585" t="str">
        <f>[1]Last7days!T584</f>
        <v/>
      </c>
    </row>
    <row r="586" spans="1:12" x14ac:dyDescent="0.25">
      <c r="A586" t="str">
        <f>[1]Month!R585</f>
        <v>VRAC</v>
      </c>
      <c r="B586" t="str">
        <f>[1]Month!S585</f>
        <v/>
      </c>
      <c r="C586" t="str">
        <f>[1]Month!T585</f>
        <v/>
      </c>
      <c r="J586" t="str">
        <f>[1]Last7days!R585</f>
        <v>VRAC</v>
      </c>
      <c r="K586" t="str">
        <f>[1]Last7days!S585</f>
        <v/>
      </c>
      <c r="L586" t="str">
        <f>[1]Last7days!T585</f>
        <v/>
      </c>
    </row>
    <row r="587" spans="1:12" x14ac:dyDescent="0.25">
      <c r="A587" t="str">
        <f>[1]Month!R586</f>
        <v>VRAC</v>
      </c>
      <c r="B587" t="str">
        <f>[1]Month!S586</f>
        <v/>
      </c>
      <c r="C587" t="str">
        <f>[1]Month!T586</f>
        <v/>
      </c>
      <c r="J587" t="str">
        <f>[1]Last7days!R586</f>
        <v>VRAC</v>
      </c>
      <c r="K587" t="str">
        <f>[1]Last7days!S586</f>
        <v/>
      </c>
      <c r="L587" t="str">
        <f>[1]Last7days!T586</f>
        <v/>
      </c>
    </row>
    <row r="588" spans="1:12" x14ac:dyDescent="0.25">
      <c r="A588" t="str">
        <f>[1]Month!R587</f>
        <v>VRAC</v>
      </c>
      <c r="B588" t="str">
        <f>[1]Month!S587</f>
        <v/>
      </c>
      <c r="C588" t="str">
        <f>[1]Month!T587</f>
        <v/>
      </c>
      <c r="J588" t="str">
        <f>[1]Last7days!R587</f>
        <v>VRAC</v>
      </c>
      <c r="K588" t="str">
        <f>[1]Last7days!S587</f>
        <v/>
      </c>
      <c r="L588" t="str">
        <f>[1]Last7days!T587</f>
        <v/>
      </c>
    </row>
    <row r="589" spans="1:12" x14ac:dyDescent="0.25">
      <c r="A589" t="str">
        <f>[1]Month!R588</f>
        <v>VRAC</v>
      </c>
      <c r="B589" t="str">
        <f>[1]Month!S588</f>
        <v/>
      </c>
      <c r="C589" t="str">
        <f>[1]Month!T588</f>
        <v/>
      </c>
      <c r="J589" t="str">
        <f>[1]Last7days!R588</f>
        <v>VRAC</v>
      </c>
      <c r="K589" t="str">
        <f>[1]Last7days!S588</f>
        <v/>
      </c>
      <c r="L589" t="str">
        <f>[1]Last7days!T588</f>
        <v/>
      </c>
    </row>
    <row r="590" spans="1:12" x14ac:dyDescent="0.25">
      <c r="A590" t="str">
        <f>[1]Month!R589</f>
        <v>VRAC</v>
      </c>
      <c r="B590" t="str">
        <f>[1]Month!S589</f>
        <v/>
      </c>
      <c r="C590" t="str">
        <f>[1]Month!T589</f>
        <v/>
      </c>
      <c r="J590" t="str">
        <f>[1]Last7days!R589</f>
        <v>VRAC</v>
      </c>
      <c r="K590" t="str">
        <f>[1]Last7days!S589</f>
        <v/>
      </c>
      <c r="L590" t="str">
        <f>[1]Last7days!T589</f>
        <v/>
      </c>
    </row>
    <row r="591" spans="1:12" x14ac:dyDescent="0.25">
      <c r="A591" t="str">
        <f>[1]Month!R590</f>
        <v>VRAC</v>
      </c>
      <c r="B591" t="str">
        <f>[1]Month!S590</f>
        <v/>
      </c>
      <c r="C591" t="str">
        <f>[1]Month!T590</f>
        <v/>
      </c>
      <c r="J591" t="str">
        <f>[1]Last7days!R590</f>
        <v>VRAC</v>
      </c>
      <c r="K591" t="str">
        <f>[1]Last7days!S590</f>
        <v/>
      </c>
      <c r="L591" t="str">
        <f>[1]Last7days!T590</f>
        <v/>
      </c>
    </row>
    <row r="592" spans="1:12" x14ac:dyDescent="0.25">
      <c r="A592" t="str">
        <f>[1]Month!R591</f>
        <v>VRAC</v>
      </c>
      <c r="B592" t="str">
        <f>[1]Month!S591</f>
        <v/>
      </c>
      <c r="C592" t="str">
        <f>[1]Month!T591</f>
        <v/>
      </c>
      <c r="J592" t="str">
        <f>[1]Last7days!R591</f>
        <v>VRAC</v>
      </c>
      <c r="K592" t="str">
        <f>[1]Last7days!S591</f>
        <v/>
      </c>
      <c r="L592" t="str">
        <f>[1]Last7days!T591</f>
        <v/>
      </c>
    </row>
    <row r="593" spans="1:12" x14ac:dyDescent="0.25">
      <c r="A593" t="str">
        <f>[1]Month!R592</f>
        <v>VRAC</v>
      </c>
      <c r="B593" t="str">
        <f>[1]Month!S592</f>
        <v/>
      </c>
      <c r="C593" t="str">
        <f>[1]Month!T592</f>
        <v/>
      </c>
      <c r="J593" t="str">
        <f>[1]Last7days!R592</f>
        <v>VRAC</v>
      </c>
      <c r="K593" t="str">
        <f>[1]Last7days!S592</f>
        <v/>
      </c>
      <c r="L593" t="str">
        <f>[1]Last7days!T592</f>
        <v/>
      </c>
    </row>
    <row r="594" spans="1:12" x14ac:dyDescent="0.25">
      <c r="A594" t="str">
        <f>[1]Month!R593</f>
        <v>VRAC</v>
      </c>
      <c r="B594" t="str">
        <f>[1]Month!S593</f>
        <v/>
      </c>
      <c r="C594" t="str">
        <f>[1]Month!T593</f>
        <v/>
      </c>
      <c r="J594" t="str">
        <f>[1]Last7days!R593</f>
        <v>VRAC</v>
      </c>
      <c r="K594" t="str">
        <f>[1]Last7days!S593</f>
        <v/>
      </c>
      <c r="L594" t="str">
        <f>[1]Last7days!T593</f>
        <v/>
      </c>
    </row>
    <row r="595" spans="1:12" x14ac:dyDescent="0.25">
      <c r="A595" t="str">
        <f>[1]Month!R594</f>
        <v>VRAC</v>
      </c>
      <c r="B595" t="str">
        <f>[1]Month!S594</f>
        <v/>
      </c>
      <c r="C595" t="str">
        <f>[1]Month!T594</f>
        <v/>
      </c>
      <c r="J595" t="str">
        <f>[1]Last7days!R594</f>
        <v>VRAC</v>
      </c>
      <c r="K595" t="str">
        <f>[1]Last7days!S594</f>
        <v/>
      </c>
      <c r="L595" t="str">
        <f>[1]Last7days!T594</f>
        <v/>
      </c>
    </row>
    <row r="596" spans="1:12" x14ac:dyDescent="0.25">
      <c r="A596" t="str">
        <f>[1]Month!R595</f>
        <v>VRAC</v>
      </c>
      <c r="B596" t="str">
        <f>[1]Month!S595</f>
        <v/>
      </c>
      <c r="C596" t="str">
        <f>[1]Month!T595</f>
        <v/>
      </c>
      <c r="J596" t="str">
        <f>[1]Last7days!R595</f>
        <v>VRAC</v>
      </c>
      <c r="K596" t="str">
        <f>[1]Last7days!S595</f>
        <v/>
      </c>
      <c r="L596" t="str">
        <f>[1]Last7days!T595</f>
        <v/>
      </c>
    </row>
    <row r="597" spans="1:12" x14ac:dyDescent="0.25">
      <c r="A597" t="str">
        <f>[1]Month!R596</f>
        <v>VRAC</v>
      </c>
      <c r="B597" t="str">
        <f>[1]Month!S596</f>
        <v/>
      </c>
      <c r="C597" t="str">
        <f>[1]Month!T596</f>
        <v/>
      </c>
      <c r="J597" t="str">
        <f>[1]Last7days!R596</f>
        <v>VRAC</v>
      </c>
      <c r="K597" t="str">
        <f>[1]Last7days!S596</f>
        <v/>
      </c>
      <c r="L597" t="str">
        <f>[1]Last7days!T596</f>
        <v/>
      </c>
    </row>
    <row r="598" spans="1:12" x14ac:dyDescent="0.25">
      <c r="A598" t="str">
        <f>[1]Month!R597</f>
        <v>VRAC</v>
      </c>
      <c r="B598" t="str">
        <f>[1]Month!S597</f>
        <v/>
      </c>
      <c r="C598" t="str">
        <f>[1]Month!T597</f>
        <v/>
      </c>
      <c r="J598" t="str">
        <f>[1]Last7days!R597</f>
        <v>VRAC</v>
      </c>
      <c r="K598" t="str">
        <f>[1]Last7days!S597</f>
        <v/>
      </c>
      <c r="L598" t="str">
        <f>[1]Last7days!T597</f>
        <v/>
      </c>
    </row>
    <row r="599" spans="1:12" x14ac:dyDescent="0.25">
      <c r="A599" t="str">
        <f>[1]Month!R598</f>
        <v>VRAC</v>
      </c>
      <c r="B599" t="str">
        <f>[1]Month!S598</f>
        <v/>
      </c>
      <c r="C599" t="str">
        <f>[1]Month!T598</f>
        <v/>
      </c>
      <c r="J599" t="str">
        <f>[1]Last7days!R598</f>
        <v>VRAC</v>
      </c>
      <c r="K599" t="str">
        <f>[1]Last7days!S598</f>
        <v/>
      </c>
      <c r="L599" t="str">
        <f>[1]Last7days!T598</f>
        <v/>
      </c>
    </row>
    <row r="600" spans="1:12" x14ac:dyDescent="0.25">
      <c r="A600" t="str">
        <f>[1]Month!R599</f>
        <v>VRAC</v>
      </c>
      <c r="B600" t="str">
        <f>[1]Month!S599</f>
        <v/>
      </c>
      <c r="C600" t="str">
        <f>[1]Month!T599</f>
        <v/>
      </c>
      <c r="J600" t="str">
        <f>[1]Last7days!R599</f>
        <v>VRAC</v>
      </c>
      <c r="K600" t="str">
        <f>[1]Last7days!S599</f>
        <v/>
      </c>
      <c r="L600" t="str">
        <f>[1]Last7days!T599</f>
        <v/>
      </c>
    </row>
    <row r="601" spans="1:12" x14ac:dyDescent="0.25">
      <c r="A601" t="str">
        <f>[1]Month!R600</f>
        <v>VRAC</v>
      </c>
      <c r="B601" t="str">
        <f>[1]Month!S600</f>
        <v/>
      </c>
      <c r="C601" t="str">
        <f>[1]Month!T600</f>
        <v/>
      </c>
    </row>
    <row r="602" spans="1:12" x14ac:dyDescent="0.25">
      <c r="A602" t="str">
        <f>[1]Month!R601</f>
        <v>VRAC</v>
      </c>
      <c r="B602" t="str">
        <f>[1]Month!S601</f>
        <v/>
      </c>
      <c r="C602" t="str">
        <f>[1]Month!T601</f>
        <v/>
      </c>
    </row>
    <row r="603" spans="1:12" x14ac:dyDescent="0.25">
      <c r="A603" t="str">
        <f>[1]Month!R602</f>
        <v>VRAC</v>
      </c>
      <c r="B603" t="str">
        <f>[1]Month!S602</f>
        <v/>
      </c>
      <c r="C603" t="str">
        <f>[1]Month!T602</f>
        <v/>
      </c>
    </row>
    <row r="604" spans="1:12" x14ac:dyDescent="0.25">
      <c r="A604" t="str">
        <f>[1]Month!R603</f>
        <v>VRAC</v>
      </c>
      <c r="B604" t="str">
        <f>[1]Month!S603</f>
        <v/>
      </c>
      <c r="C604" t="str">
        <f>[1]Month!T603</f>
        <v/>
      </c>
    </row>
    <row r="605" spans="1:12" x14ac:dyDescent="0.25">
      <c r="A605" t="str">
        <f>[1]Month!R604</f>
        <v>VRAC</v>
      </c>
      <c r="B605" t="str">
        <f>[1]Month!S604</f>
        <v/>
      </c>
      <c r="C605" t="str">
        <f>[1]Month!T604</f>
        <v/>
      </c>
    </row>
    <row r="606" spans="1:12" x14ac:dyDescent="0.25">
      <c r="A606" t="str">
        <f>[1]Month!R605</f>
        <v>VRAC</v>
      </c>
      <c r="B606" t="str">
        <f>[1]Month!S605</f>
        <v/>
      </c>
      <c r="C606" t="str">
        <f>[1]Month!T605</f>
        <v/>
      </c>
    </row>
    <row r="607" spans="1:12" x14ac:dyDescent="0.25">
      <c r="A607" t="str">
        <f>[1]Month!R606</f>
        <v>VRAC</v>
      </c>
      <c r="B607" t="str">
        <f>[1]Month!S606</f>
        <v/>
      </c>
      <c r="C607" t="str">
        <f>[1]Month!T606</f>
        <v/>
      </c>
    </row>
    <row r="608" spans="1:12" x14ac:dyDescent="0.25">
      <c r="A608" t="str">
        <f>[1]Month!R607</f>
        <v>VRAC</v>
      </c>
      <c r="B608" t="str">
        <f>[1]Month!S607</f>
        <v/>
      </c>
      <c r="C608" t="str">
        <f>[1]Month!T607</f>
        <v/>
      </c>
    </row>
    <row r="609" spans="1:3" x14ac:dyDescent="0.25">
      <c r="A609" t="str">
        <f>[1]Month!R608</f>
        <v>VRAC</v>
      </c>
      <c r="B609" t="str">
        <f>[1]Month!S608</f>
        <v/>
      </c>
      <c r="C609" t="str">
        <f>[1]Month!T608</f>
        <v/>
      </c>
    </row>
    <row r="610" spans="1:3" x14ac:dyDescent="0.25">
      <c r="A610" t="str">
        <f>[1]Month!R609</f>
        <v>VRAC</v>
      </c>
      <c r="B610" t="str">
        <f>[1]Month!S609</f>
        <v/>
      </c>
      <c r="C610" t="str">
        <f>[1]Month!T609</f>
        <v/>
      </c>
    </row>
    <row r="611" spans="1:3" x14ac:dyDescent="0.25">
      <c r="A611" t="str">
        <f>[1]Month!R610</f>
        <v>VRAC</v>
      </c>
      <c r="B611" t="str">
        <f>[1]Month!S610</f>
        <v/>
      </c>
      <c r="C611" t="str">
        <f>[1]Month!T610</f>
        <v/>
      </c>
    </row>
    <row r="612" spans="1:3" x14ac:dyDescent="0.25">
      <c r="A612" t="str">
        <f>[1]Month!R611</f>
        <v>VRAC</v>
      </c>
      <c r="B612" t="str">
        <f>[1]Month!S611</f>
        <v/>
      </c>
      <c r="C612" t="str">
        <f>[1]Month!T611</f>
        <v/>
      </c>
    </row>
    <row r="613" spans="1:3" x14ac:dyDescent="0.25">
      <c r="A613" t="str">
        <f>[1]Month!R612</f>
        <v>VRAC</v>
      </c>
      <c r="B613" t="str">
        <f>[1]Month!S612</f>
        <v/>
      </c>
      <c r="C613" t="str">
        <f>[1]Month!T612</f>
        <v/>
      </c>
    </row>
    <row r="614" spans="1:3" x14ac:dyDescent="0.25">
      <c r="A614" t="str">
        <f>[1]Month!R613</f>
        <v>VRAC</v>
      </c>
      <c r="B614" t="str">
        <f>[1]Month!S613</f>
        <v/>
      </c>
      <c r="C614" t="str">
        <f>[1]Month!T613</f>
        <v/>
      </c>
    </row>
    <row r="615" spans="1:3" x14ac:dyDescent="0.25">
      <c r="A615" t="str">
        <f>[1]Month!R614</f>
        <v>VRAC</v>
      </c>
      <c r="B615" t="str">
        <f>[1]Month!S614</f>
        <v/>
      </c>
      <c r="C615" t="str">
        <f>[1]Month!T614</f>
        <v/>
      </c>
    </row>
    <row r="616" spans="1:3" x14ac:dyDescent="0.25">
      <c r="A616" t="str">
        <f>[1]Month!R615</f>
        <v>VRAC</v>
      </c>
      <c r="B616" t="str">
        <f>[1]Month!S615</f>
        <v/>
      </c>
      <c r="C616" t="str">
        <f>[1]Month!T615</f>
        <v/>
      </c>
    </row>
    <row r="617" spans="1:3" x14ac:dyDescent="0.25">
      <c r="A617" t="str">
        <f>[1]Month!R616</f>
        <v>VRAC</v>
      </c>
      <c r="B617" t="str">
        <f>[1]Month!S616</f>
        <v/>
      </c>
      <c r="C617" t="str">
        <f>[1]Month!T616</f>
        <v/>
      </c>
    </row>
    <row r="618" spans="1:3" x14ac:dyDescent="0.25">
      <c r="A618" t="str">
        <f>[1]Month!R617</f>
        <v>VRAC</v>
      </c>
      <c r="B618" t="str">
        <f>[1]Month!S617</f>
        <v/>
      </c>
      <c r="C618" t="str">
        <f>[1]Month!T617</f>
        <v/>
      </c>
    </row>
    <row r="619" spans="1:3" x14ac:dyDescent="0.25">
      <c r="A619" t="str">
        <f>[1]Month!R618</f>
        <v>VRAC</v>
      </c>
      <c r="B619" t="str">
        <f>[1]Month!S618</f>
        <v/>
      </c>
      <c r="C619" t="str">
        <f>[1]Month!T618</f>
        <v/>
      </c>
    </row>
    <row r="620" spans="1:3" x14ac:dyDescent="0.25">
      <c r="A620" t="str">
        <f>[1]Month!R619</f>
        <v>VRAC</v>
      </c>
      <c r="B620" t="str">
        <f>[1]Month!S619</f>
        <v/>
      </c>
      <c r="C620" t="str">
        <f>[1]Month!T619</f>
        <v/>
      </c>
    </row>
    <row r="621" spans="1:3" x14ac:dyDescent="0.25">
      <c r="A621" t="str">
        <f>[1]Month!R620</f>
        <v>VRAC</v>
      </c>
      <c r="B621" t="str">
        <f>[1]Month!S620</f>
        <v/>
      </c>
      <c r="C621" t="str">
        <f>[1]Month!T620</f>
        <v/>
      </c>
    </row>
    <row r="622" spans="1:3" x14ac:dyDescent="0.25">
      <c r="A622" t="str">
        <f>[1]Month!R621</f>
        <v>VRAC</v>
      </c>
      <c r="B622" t="str">
        <f>[1]Month!S621</f>
        <v/>
      </c>
      <c r="C622" t="str">
        <f>[1]Month!T621</f>
        <v/>
      </c>
    </row>
    <row r="623" spans="1:3" x14ac:dyDescent="0.25">
      <c r="A623" t="str">
        <f>[1]Month!R622</f>
        <v>VRAC</v>
      </c>
      <c r="B623" t="str">
        <f>[1]Month!S622</f>
        <v/>
      </c>
      <c r="C623" t="str">
        <f>[1]Month!T622</f>
        <v/>
      </c>
    </row>
    <row r="624" spans="1:3" x14ac:dyDescent="0.25">
      <c r="A624" t="str">
        <f>[1]Month!R623</f>
        <v>VRAC</v>
      </c>
      <c r="B624" t="str">
        <f>[1]Month!S623</f>
        <v/>
      </c>
      <c r="C624" t="str">
        <f>[1]Month!T623</f>
        <v/>
      </c>
    </row>
    <row r="625" spans="1:3" x14ac:dyDescent="0.25">
      <c r="A625" t="str">
        <f>[1]Month!R624</f>
        <v>VRAC</v>
      </c>
      <c r="B625" t="str">
        <f>[1]Month!S624</f>
        <v/>
      </c>
      <c r="C625" t="str">
        <f>[1]Month!T624</f>
        <v/>
      </c>
    </row>
    <row r="626" spans="1:3" x14ac:dyDescent="0.25">
      <c r="A626" t="str">
        <f>[1]Month!R625</f>
        <v>VRAC</v>
      </c>
      <c r="B626" t="str">
        <f>[1]Month!S625</f>
        <v/>
      </c>
      <c r="C626" t="str">
        <f>[1]Month!T625</f>
        <v/>
      </c>
    </row>
    <row r="627" spans="1:3" x14ac:dyDescent="0.25">
      <c r="A627" t="str">
        <f>[1]Month!R626</f>
        <v>VRAC</v>
      </c>
      <c r="B627" t="str">
        <f>[1]Month!S626</f>
        <v/>
      </c>
      <c r="C627" t="str">
        <f>[1]Month!T626</f>
        <v/>
      </c>
    </row>
    <row r="628" spans="1:3" x14ac:dyDescent="0.25">
      <c r="A628" t="str">
        <f>[1]Month!R627</f>
        <v>VRAC</v>
      </c>
      <c r="B628" t="str">
        <f>[1]Month!S627</f>
        <v/>
      </c>
      <c r="C628" t="str">
        <f>[1]Month!T627</f>
        <v/>
      </c>
    </row>
    <row r="629" spans="1:3" x14ac:dyDescent="0.25">
      <c r="A629" t="str">
        <f>[1]Month!R628</f>
        <v>VRAC</v>
      </c>
      <c r="B629" t="str">
        <f>[1]Month!S628</f>
        <v/>
      </c>
      <c r="C629" t="str">
        <f>[1]Month!T628</f>
        <v/>
      </c>
    </row>
    <row r="630" spans="1:3" x14ac:dyDescent="0.25">
      <c r="A630" t="str">
        <f>[1]Month!R629</f>
        <v>VRAC</v>
      </c>
      <c r="B630" t="str">
        <f>[1]Month!S629</f>
        <v/>
      </c>
      <c r="C630" t="str">
        <f>[1]Month!T629</f>
        <v/>
      </c>
    </row>
    <row r="631" spans="1:3" x14ac:dyDescent="0.25">
      <c r="A631" t="str">
        <f>[1]Month!R630</f>
        <v>VRAC</v>
      </c>
      <c r="B631" t="str">
        <f>[1]Month!S630</f>
        <v/>
      </c>
      <c r="C631" t="str">
        <f>[1]Month!T630</f>
        <v/>
      </c>
    </row>
    <row r="632" spans="1:3" x14ac:dyDescent="0.25">
      <c r="A632" t="str">
        <f>[1]Month!R631</f>
        <v>VRAC</v>
      </c>
      <c r="B632" t="str">
        <f>[1]Month!S631</f>
        <v/>
      </c>
      <c r="C632" t="str">
        <f>[1]Month!T631</f>
        <v/>
      </c>
    </row>
    <row r="633" spans="1:3" x14ac:dyDescent="0.25">
      <c r="A633" t="str">
        <f>[1]Month!R632</f>
        <v>VRAC</v>
      </c>
      <c r="B633" t="str">
        <f>[1]Month!S632</f>
        <v/>
      </c>
      <c r="C633" t="str">
        <f>[1]Month!T632</f>
        <v/>
      </c>
    </row>
    <row r="634" spans="1:3" x14ac:dyDescent="0.25">
      <c r="A634" t="str">
        <f>[1]Month!R633</f>
        <v>VRAC</v>
      </c>
      <c r="B634" t="str">
        <f>[1]Month!S633</f>
        <v/>
      </c>
      <c r="C634" t="str">
        <f>[1]Month!T633</f>
        <v/>
      </c>
    </row>
    <row r="635" spans="1:3" x14ac:dyDescent="0.25">
      <c r="A635" t="str">
        <f>[1]Month!R634</f>
        <v>VRAC</v>
      </c>
      <c r="B635" t="str">
        <f>[1]Month!S634</f>
        <v/>
      </c>
      <c r="C635" t="str">
        <f>[1]Month!T634</f>
        <v/>
      </c>
    </row>
    <row r="636" spans="1:3" x14ac:dyDescent="0.25">
      <c r="A636" t="str">
        <f>[1]Month!R635</f>
        <v>VRAC</v>
      </c>
      <c r="B636" t="str">
        <f>[1]Month!S635</f>
        <v/>
      </c>
      <c r="C636" t="str">
        <f>[1]Month!T635</f>
        <v/>
      </c>
    </row>
    <row r="637" spans="1:3" x14ac:dyDescent="0.25">
      <c r="A637" t="str">
        <f>[1]Month!R636</f>
        <v>VRAC</v>
      </c>
      <c r="B637" t="str">
        <f>[1]Month!S636</f>
        <v/>
      </c>
      <c r="C637" t="str">
        <f>[1]Month!T636</f>
        <v/>
      </c>
    </row>
    <row r="638" spans="1:3" x14ac:dyDescent="0.25">
      <c r="A638" t="str">
        <f>[1]Month!R637</f>
        <v>VRAC</v>
      </c>
      <c r="B638" t="str">
        <f>[1]Month!S637</f>
        <v/>
      </c>
      <c r="C638" t="str">
        <f>[1]Month!T637</f>
        <v/>
      </c>
    </row>
    <row r="639" spans="1:3" x14ac:dyDescent="0.25">
      <c r="A639" t="str">
        <f>[1]Month!R638</f>
        <v>VRAC</v>
      </c>
      <c r="B639" t="str">
        <f>[1]Month!S638</f>
        <v/>
      </c>
      <c r="C639" t="str">
        <f>[1]Month!T638</f>
        <v/>
      </c>
    </row>
    <row r="640" spans="1:3" x14ac:dyDescent="0.25">
      <c r="A640" t="str">
        <f>[1]Month!R639</f>
        <v>VRAC</v>
      </c>
      <c r="B640" t="str">
        <f>[1]Month!S639</f>
        <v/>
      </c>
      <c r="C640" t="str">
        <f>[1]Month!T639</f>
        <v/>
      </c>
    </row>
    <row r="641" spans="1:3" x14ac:dyDescent="0.25">
      <c r="A641" t="str">
        <f>[1]Month!R640</f>
        <v>VRAC</v>
      </c>
      <c r="B641" t="str">
        <f>[1]Month!S640</f>
        <v/>
      </c>
      <c r="C641" t="str">
        <f>[1]Month!T640</f>
        <v/>
      </c>
    </row>
    <row r="642" spans="1:3" x14ac:dyDescent="0.25">
      <c r="A642" t="str">
        <f>[1]Month!R641</f>
        <v>VRAC</v>
      </c>
      <c r="B642" t="str">
        <f>[1]Month!S641</f>
        <v/>
      </c>
      <c r="C642" t="str">
        <f>[1]Month!T641</f>
        <v/>
      </c>
    </row>
    <row r="643" spans="1:3" x14ac:dyDescent="0.25">
      <c r="A643" t="str">
        <f>[1]Month!R642</f>
        <v>VRAC</v>
      </c>
      <c r="B643" t="str">
        <f>[1]Month!S642</f>
        <v/>
      </c>
      <c r="C643" t="str">
        <f>[1]Month!T642</f>
        <v/>
      </c>
    </row>
    <row r="644" spans="1:3" x14ac:dyDescent="0.25">
      <c r="A644" t="str">
        <f>[1]Month!R643</f>
        <v>VRAC</v>
      </c>
      <c r="B644" t="str">
        <f>[1]Month!S643</f>
        <v/>
      </c>
      <c r="C644" t="str">
        <f>[1]Month!T643</f>
        <v/>
      </c>
    </row>
    <row r="645" spans="1:3" x14ac:dyDescent="0.25">
      <c r="A645" t="str">
        <f>[1]Month!R644</f>
        <v>VRAC</v>
      </c>
      <c r="B645" t="str">
        <f>[1]Month!S644</f>
        <v/>
      </c>
      <c r="C645" t="str">
        <f>[1]Month!T644</f>
        <v/>
      </c>
    </row>
    <row r="646" spans="1:3" x14ac:dyDescent="0.25">
      <c r="A646" t="str">
        <f>[1]Month!R645</f>
        <v>VRAC</v>
      </c>
      <c r="B646" t="str">
        <f>[1]Month!S645</f>
        <v/>
      </c>
      <c r="C646" t="str">
        <f>[1]Month!T645</f>
        <v/>
      </c>
    </row>
    <row r="647" spans="1:3" x14ac:dyDescent="0.25">
      <c r="A647" t="str">
        <f>[1]Month!R646</f>
        <v>VRAC</v>
      </c>
      <c r="B647" t="str">
        <f>[1]Month!S646</f>
        <v/>
      </c>
      <c r="C647" t="str">
        <f>[1]Month!T646</f>
        <v/>
      </c>
    </row>
    <row r="648" spans="1:3" x14ac:dyDescent="0.25">
      <c r="A648" t="str">
        <f>[1]Month!R647</f>
        <v>VRAC</v>
      </c>
      <c r="B648" t="str">
        <f>[1]Month!S647</f>
        <v/>
      </c>
      <c r="C648" t="str">
        <f>[1]Month!T647</f>
        <v/>
      </c>
    </row>
    <row r="649" spans="1:3" x14ac:dyDescent="0.25">
      <c r="A649" t="str">
        <f>[1]Month!R648</f>
        <v>VRAC</v>
      </c>
      <c r="B649" t="str">
        <f>[1]Month!S648</f>
        <v/>
      </c>
      <c r="C649" t="str">
        <f>[1]Month!T648</f>
        <v/>
      </c>
    </row>
    <row r="650" spans="1:3" x14ac:dyDescent="0.25">
      <c r="A650" t="str">
        <f>[1]Month!R649</f>
        <v>VRAC</v>
      </c>
      <c r="B650" t="str">
        <f>[1]Month!S649</f>
        <v/>
      </c>
      <c r="C650" t="str">
        <f>[1]Month!T649</f>
        <v/>
      </c>
    </row>
    <row r="651" spans="1:3" x14ac:dyDescent="0.25">
      <c r="A651" t="str">
        <f>[1]Month!R650</f>
        <v>VRAC</v>
      </c>
      <c r="B651" t="str">
        <f>[1]Month!S650</f>
        <v/>
      </c>
      <c r="C651" t="str">
        <f>[1]Month!T650</f>
        <v/>
      </c>
    </row>
    <row r="652" spans="1:3" x14ac:dyDescent="0.25">
      <c r="A652" t="str">
        <f>[1]Month!R651</f>
        <v>VRAC</v>
      </c>
      <c r="B652" t="str">
        <f>[1]Month!S651</f>
        <v/>
      </c>
      <c r="C652" t="str">
        <f>[1]Month!T651</f>
        <v/>
      </c>
    </row>
    <row r="653" spans="1:3" x14ac:dyDescent="0.25">
      <c r="A653" t="str">
        <f>[1]Month!R652</f>
        <v>VRAC</v>
      </c>
      <c r="B653" t="str">
        <f>[1]Month!S652</f>
        <v/>
      </c>
      <c r="C653" t="str">
        <f>[1]Month!T652</f>
        <v/>
      </c>
    </row>
    <row r="654" spans="1:3" x14ac:dyDescent="0.25">
      <c r="A654" t="str">
        <f>[1]Month!R653</f>
        <v>VRAC</v>
      </c>
      <c r="B654" t="str">
        <f>[1]Month!S653</f>
        <v/>
      </c>
      <c r="C654" t="str">
        <f>[1]Month!T653</f>
        <v/>
      </c>
    </row>
    <row r="655" spans="1:3" x14ac:dyDescent="0.25">
      <c r="A655" t="str">
        <f>[1]Month!R654</f>
        <v>VRAC</v>
      </c>
      <c r="B655" t="str">
        <f>[1]Month!S654</f>
        <v/>
      </c>
      <c r="C655" t="str">
        <f>[1]Month!T654</f>
        <v/>
      </c>
    </row>
    <row r="656" spans="1:3" x14ac:dyDescent="0.25">
      <c r="A656" t="str">
        <f>[1]Month!R655</f>
        <v>VRAC</v>
      </c>
      <c r="B656" t="str">
        <f>[1]Month!S655</f>
        <v/>
      </c>
      <c r="C656" t="str">
        <f>[1]Month!T655</f>
        <v/>
      </c>
    </row>
    <row r="657" spans="1:3" x14ac:dyDescent="0.25">
      <c r="A657" t="str">
        <f>[1]Month!R656</f>
        <v>VRAC</v>
      </c>
      <c r="B657" t="str">
        <f>[1]Month!S656</f>
        <v/>
      </c>
      <c r="C657" t="str">
        <f>[1]Month!T656</f>
        <v/>
      </c>
    </row>
    <row r="658" spans="1:3" x14ac:dyDescent="0.25">
      <c r="A658" t="str">
        <f>[1]Month!R657</f>
        <v>VRAC</v>
      </c>
      <c r="B658" t="str">
        <f>[1]Month!S657</f>
        <v/>
      </c>
      <c r="C658" t="str">
        <f>[1]Month!T657</f>
        <v/>
      </c>
    </row>
    <row r="659" spans="1:3" x14ac:dyDescent="0.25">
      <c r="A659" t="str">
        <f>[1]Month!R658</f>
        <v>VRAC</v>
      </c>
      <c r="B659" t="str">
        <f>[1]Month!S658</f>
        <v/>
      </c>
      <c r="C659" t="str">
        <f>[1]Month!T658</f>
        <v/>
      </c>
    </row>
    <row r="660" spans="1:3" x14ac:dyDescent="0.25">
      <c r="A660" t="str">
        <f>[1]Month!R659</f>
        <v>VRAC</v>
      </c>
      <c r="B660" t="str">
        <f>[1]Month!S659</f>
        <v/>
      </c>
      <c r="C660" t="str">
        <f>[1]Month!T659</f>
        <v/>
      </c>
    </row>
    <row r="661" spans="1:3" x14ac:dyDescent="0.25">
      <c r="A661" t="str">
        <f>[1]Month!R660</f>
        <v>VRAC</v>
      </c>
      <c r="B661" t="str">
        <f>[1]Month!S660</f>
        <v/>
      </c>
      <c r="C661" t="str">
        <f>[1]Month!T660</f>
        <v/>
      </c>
    </row>
    <row r="662" spans="1:3" x14ac:dyDescent="0.25">
      <c r="A662" t="str">
        <f>[1]Month!R661</f>
        <v>VRAC</v>
      </c>
      <c r="B662" t="str">
        <f>[1]Month!S661</f>
        <v/>
      </c>
      <c r="C662" t="str">
        <f>[1]Month!T661</f>
        <v/>
      </c>
    </row>
    <row r="663" spans="1:3" x14ac:dyDescent="0.25">
      <c r="A663" t="str">
        <f>[1]Month!R662</f>
        <v>VRAC</v>
      </c>
      <c r="B663" t="str">
        <f>[1]Month!S662</f>
        <v/>
      </c>
      <c r="C663" t="str">
        <f>[1]Month!T662</f>
        <v/>
      </c>
    </row>
    <row r="664" spans="1:3" x14ac:dyDescent="0.25">
      <c r="A664" t="str">
        <f>[1]Month!R663</f>
        <v>VRAC</v>
      </c>
      <c r="B664" t="str">
        <f>[1]Month!S663</f>
        <v/>
      </c>
      <c r="C664" t="str">
        <f>[1]Month!T663</f>
        <v/>
      </c>
    </row>
    <row r="665" spans="1:3" x14ac:dyDescent="0.25">
      <c r="A665" t="str">
        <f>[1]Month!R664</f>
        <v>VRAC</v>
      </c>
      <c r="B665" t="str">
        <f>[1]Month!S664</f>
        <v/>
      </c>
      <c r="C665" t="str">
        <f>[1]Month!T664</f>
        <v/>
      </c>
    </row>
    <row r="666" spans="1:3" x14ac:dyDescent="0.25">
      <c r="A666" t="str">
        <f>[1]Month!R665</f>
        <v>VRAC</v>
      </c>
      <c r="B666" t="str">
        <f>[1]Month!S665</f>
        <v/>
      </c>
      <c r="C666" t="str">
        <f>[1]Month!T665</f>
        <v/>
      </c>
    </row>
    <row r="667" spans="1:3" x14ac:dyDescent="0.25">
      <c r="A667" t="str">
        <f>[1]Month!R666</f>
        <v>VRAC</v>
      </c>
      <c r="B667" t="str">
        <f>[1]Month!S666</f>
        <v/>
      </c>
      <c r="C667" t="str">
        <f>[1]Month!T666</f>
        <v/>
      </c>
    </row>
    <row r="668" spans="1:3" x14ac:dyDescent="0.25">
      <c r="A668" t="str">
        <f>[1]Month!R667</f>
        <v>VRAC</v>
      </c>
      <c r="B668" t="str">
        <f>[1]Month!S667</f>
        <v/>
      </c>
      <c r="C668" t="str">
        <f>[1]Month!T667</f>
        <v/>
      </c>
    </row>
    <row r="669" spans="1:3" x14ac:dyDescent="0.25">
      <c r="A669" t="str">
        <f>[1]Month!R668</f>
        <v>VRAC</v>
      </c>
      <c r="B669" t="str">
        <f>[1]Month!S668</f>
        <v/>
      </c>
      <c r="C669" t="str">
        <f>[1]Month!T668</f>
        <v/>
      </c>
    </row>
    <row r="670" spans="1:3" x14ac:dyDescent="0.25">
      <c r="A670" t="str">
        <f>[1]Month!R669</f>
        <v>VRAC</v>
      </c>
      <c r="B670" t="str">
        <f>[1]Month!S669</f>
        <v/>
      </c>
      <c r="C670" t="str">
        <f>[1]Month!T669</f>
        <v/>
      </c>
    </row>
    <row r="671" spans="1:3" x14ac:dyDescent="0.25">
      <c r="A671" t="str">
        <f>[1]Month!R670</f>
        <v>VRAC</v>
      </c>
      <c r="B671" t="str">
        <f>[1]Month!S670</f>
        <v/>
      </c>
      <c r="C671" t="str">
        <f>[1]Month!T670</f>
        <v/>
      </c>
    </row>
    <row r="672" spans="1:3" x14ac:dyDescent="0.25">
      <c r="A672" t="str">
        <f>[1]Month!R671</f>
        <v>VRAC</v>
      </c>
      <c r="B672" t="str">
        <f>[1]Month!S671</f>
        <v/>
      </c>
      <c r="C672" t="str">
        <f>[1]Month!T671</f>
        <v/>
      </c>
    </row>
    <row r="673" spans="1:3" x14ac:dyDescent="0.25">
      <c r="A673" t="str">
        <f>[1]Month!R672</f>
        <v>VRAC</v>
      </c>
      <c r="B673" t="str">
        <f>[1]Month!S672</f>
        <v/>
      </c>
      <c r="C673" t="str">
        <f>[1]Month!T672</f>
        <v/>
      </c>
    </row>
    <row r="674" spans="1:3" x14ac:dyDescent="0.25">
      <c r="A674" t="str">
        <f>[1]Month!R673</f>
        <v>VRAC</v>
      </c>
      <c r="B674" t="str">
        <f>[1]Month!S673</f>
        <v/>
      </c>
      <c r="C674" t="str">
        <f>[1]Month!T673</f>
        <v/>
      </c>
    </row>
    <row r="675" spans="1:3" x14ac:dyDescent="0.25">
      <c r="A675" t="str">
        <f>[1]Month!R674</f>
        <v>VRAC</v>
      </c>
      <c r="B675" t="str">
        <f>[1]Month!S674</f>
        <v/>
      </c>
      <c r="C675" t="str">
        <f>[1]Month!T674</f>
        <v/>
      </c>
    </row>
    <row r="676" spans="1:3" x14ac:dyDescent="0.25">
      <c r="A676" t="str">
        <f>[1]Month!R675</f>
        <v>VRAC</v>
      </c>
      <c r="B676" t="str">
        <f>[1]Month!S675</f>
        <v/>
      </c>
      <c r="C676" t="str">
        <f>[1]Month!T675</f>
        <v/>
      </c>
    </row>
    <row r="677" spans="1:3" x14ac:dyDescent="0.25">
      <c r="A677" t="str">
        <f>[1]Month!R676</f>
        <v>VRAC</v>
      </c>
      <c r="B677" t="str">
        <f>[1]Month!S676</f>
        <v/>
      </c>
      <c r="C677" t="str">
        <f>[1]Month!T676</f>
        <v/>
      </c>
    </row>
    <row r="678" spans="1:3" x14ac:dyDescent="0.25">
      <c r="A678" t="str">
        <f>[1]Month!R677</f>
        <v>VRAC</v>
      </c>
      <c r="B678" t="str">
        <f>[1]Month!S677</f>
        <v/>
      </c>
      <c r="C678" t="str">
        <f>[1]Month!T677</f>
        <v/>
      </c>
    </row>
    <row r="679" spans="1:3" x14ac:dyDescent="0.25">
      <c r="A679" t="str">
        <f>[1]Month!R678</f>
        <v>VRAC</v>
      </c>
      <c r="B679" t="str">
        <f>[1]Month!S678</f>
        <v/>
      </c>
      <c r="C679" t="str">
        <f>[1]Month!T678</f>
        <v/>
      </c>
    </row>
    <row r="680" spans="1:3" x14ac:dyDescent="0.25">
      <c r="A680" t="str">
        <f>[1]Month!R679</f>
        <v>VRAC</v>
      </c>
      <c r="B680" t="str">
        <f>[1]Month!S679</f>
        <v/>
      </c>
      <c r="C680" t="str">
        <f>[1]Month!T679</f>
        <v/>
      </c>
    </row>
    <row r="681" spans="1:3" x14ac:dyDescent="0.25">
      <c r="A681" t="str">
        <f>[1]Month!R680</f>
        <v>VRAC</v>
      </c>
      <c r="B681" t="str">
        <f>[1]Month!S680</f>
        <v/>
      </c>
      <c r="C681" t="str">
        <f>[1]Month!T680</f>
        <v/>
      </c>
    </row>
    <row r="682" spans="1:3" x14ac:dyDescent="0.25">
      <c r="A682" t="str">
        <f>[1]Month!R681</f>
        <v>VRAC</v>
      </c>
      <c r="B682" t="str">
        <f>[1]Month!S681</f>
        <v/>
      </c>
      <c r="C682" t="str">
        <f>[1]Month!T681</f>
        <v/>
      </c>
    </row>
    <row r="683" spans="1:3" x14ac:dyDescent="0.25">
      <c r="A683" t="str">
        <f>[1]Month!R682</f>
        <v>VRAC</v>
      </c>
      <c r="B683" t="str">
        <f>[1]Month!S682</f>
        <v/>
      </c>
      <c r="C683" t="str">
        <f>[1]Month!T682</f>
        <v/>
      </c>
    </row>
    <row r="684" spans="1:3" x14ac:dyDescent="0.25">
      <c r="A684" t="str">
        <f>[1]Month!R683</f>
        <v>VRAC</v>
      </c>
      <c r="B684" t="str">
        <f>[1]Month!S683</f>
        <v/>
      </c>
      <c r="C684" t="str">
        <f>[1]Month!T683</f>
        <v/>
      </c>
    </row>
    <row r="685" spans="1:3" x14ac:dyDescent="0.25">
      <c r="A685" t="str">
        <f>[1]Month!R684</f>
        <v>VRAC</v>
      </c>
      <c r="B685" t="str">
        <f>[1]Month!S684</f>
        <v/>
      </c>
      <c r="C685" t="str">
        <f>[1]Month!T684</f>
        <v/>
      </c>
    </row>
    <row r="686" spans="1:3" x14ac:dyDescent="0.25">
      <c r="A686" t="str">
        <f>[1]Month!R685</f>
        <v>VRAC</v>
      </c>
      <c r="B686" t="str">
        <f>[1]Month!S685</f>
        <v/>
      </c>
      <c r="C686" t="str">
        <f>[1]Month!T685</f>
        <v/>
      </c>
    </row>
    <row r="687" spans="1:3" x14ac:dyDescent="0.25">
      <c r="A687" t="str">
        <f>[1]Month!R686</f>
        <v>VRAC</v>
      </c>
      <c r="B687" t="str">
        <f>[1]Month!S686</f>
        <v/>
      </c>
      <c r="C687" t="str">
        <f>[1]Month!T686</f>
        <v/>
      </c>
    </row>
    <row r="688" spans="1:3" x14ac:dyDescent="0.25">
      <c r="A688" t="str">
        <f>[1]Month!R687</f>
        <v>VRAC</v>
      </c>
      <c r="B688" t="str">
        <f>[1]Month!S687</f>
        <v/>
      </c>
      <c r="C688" t="str">
        <f>[1]Month!T687</f>
        <v/>
      </c>
    </row>
    <row r="689" spans="1:3" x14ac:dyDescent="0.25">
      <c r="A689" t="str">
        <f>[1]Month!R688</f>
        <v>VRAC</v>
      </c>
      <c r="B689" t="str">
        <f>[1]Month!S688</f>
        <v/>
      </c>
      <c r="C689" t="str">
        <f>[1]Month!T688</f>
        <v/>
      </c>
    </row>
    <row r="690" spans="1:3" x14ac:dyDescent="0.25">
      <c r="A690" t="str">
        <f>[1]Month!R689</f>
        <v>VRAC</v>
      </c>
      <c r="B690" t="str">
        <f>[1]Month!S689</f>
        <v/>
      </c>
      <c r="C690" t="str">
        <f>[1]Month!T689</f>
        <v/>
      </c>
    </row>
    <row r="691" spans="1:3" x14ac:dyDescent="0.25">
      <c r="A691" t="str">
        <f>[1]Month!R690</f>
        <v>VRAC</v>
      </c>
      <c r="B691" t="str">
        <f>[1]Month!S690</f>
        <v/>
      </c>
      <c r="C691" t="str">
        <f>[1]Month!T690</f>
        <v/>
      </c>
    </row>
    <row r="692" spans="1:3" x14ac:dyDescent="0.25">
      <c r="A692" t="str">
        <f>[1]Month!R691</f>
        <v>VRAC</v>
      </c>
      <c r="B692" t="str">
        <f>[1]Month!S691</f>
        <v/>
      </c>
      <c r="C692" t="str">
        <f>[1]Month!T691</f>
        <v/>
      </c>
    </row>
    <row r="693" spans="1:3" x14ac:dyDescent="0.25">
      <c r="A693" t="str">
        <f>[1]Month!R692</f>
        <v>VRAC</v>
      </c>
      <c r="B693" t="str">
        <f>[1]Month!S692</f>
        <v/>
      </c>
      <c r="C693" t="str">
        <f>[1]Month!T692</f>
        <v/>
      </c>
    </row>
    <row r="694" spans="1:3" x14ac:dyDescent="0.25">
      <c r="A694" t="str">
        <f>[1]Month!R693</f>
        <v>VRAC</v>
      </c>
      <c r="B694" t="str">
        <f>[1]Month!S693</f>
        <v/>
      </c>
      <c r="C694" t="str">
        <f>[1]Month!T693</f>
        <v/>
      </c>
    </row>
    <row r="695" spans="1:3" x14ac:dyDescent="0.25">
      <c r="A695" t="str">
        <f>[1]Month!R694</f>
        <v>VRAC</v>
      </c>
      <c r="B695" t="str">
        <f>[1]Month!S694</f>
        <v/>
      </c>
      <c r="C695" t="str">
        <f>[1]Month!T694</f>
        <v/>
      </c>
    </row>
    <row r="696" spans="1:3" x14ac:dyDescent="0.25">
      <c r="A696" t="str">
        <f>[1]Month!R695</f>
        <v>VRAC</v>
      </c>
      <c r="B696" t="str">
        <f>[1]Month!S695</f>
        <v/>
      </c>
      <c r="C696" t="str">
        <f>[1]Month!T695</f>
        <v/>
      </c>
    </row>
    <row r="697" spans="1:3" x14ac:dyDescent="0.25">
      <c r="A697" t="str">
        <f>[1]Month!R696</f>
        <v>VRAC</v>
      </c>
      <c r="B697" t="str">
        <f>[1]Month!S696</f>
        <v/>
      </c>
      <c r="C697" t="str">
        <f>[1]Month!T696</f>
        <v/>
      </c>
    </row>
    <row r="698" spans="1:3" x14ac:dyDescent="0.25">
      <c r="A698" t="str">
        <f>[1]Month!R697</f>
        <v>VRAC</v>
      </c>
      <c r="B698" t="str">
        <f>[1]Month!S697</f>
        <v/>
      </c>
      <c r="C698" t="str">
        <f>[1]Month!T697</f>
        <v/>
      </c>
    </row>
    <row r="699" spans="1:3" x14ac:dyDescent="0.25">
      <c r="A699" t="str">
        <f>[1]Month!R698</f>
        <v>VRAC</v>
      </c>
      <c r="B699" t="str">
        <f>[1]Month!S698</f>
        <v/>
      </c>
      <c r="C699" t="str">
        <f>[1]Month!T698</f>
        <v/>
      </c>
    </row>
    <row r="700" spans="1:3" x14ac:dyDescent="0.25">
      <c r="A700" t="str">
        <f>[1]Month!R699</f>
        <v>VRAC</v>
      </c>
      <c r="B700" t="str">
        <f>[1]Month!S699</f>
        <v/>
      </c>
      <c r="C700" t="str">
        <f>[1]Month!T699</f>
        <v/>
      </c>
    </row>
    <row r="701" spans="1:3" x14ac:dyDescent="0.25">
      <c r="A701" t="str">
        <f>[1]Month!R700</f>
        <v>VRAC</v>
      </c>
      <c r="B701" t="str">
        <f>[1]Month!S700</f>
        <v/>
      </c>
      <c r="C701" t="str">
        <f>[1]Month!T700</f>
        <v/>
      </c>
    </row>
    <row r="702" spans="1:3" x14ac:dyDescent="0.25">
      <c r="A702" t="str">
        <f>[1]Month!R701</f>
        <v>VRAC</v>
      </c>
      <c r="B702" t="str">
        <f>[1]Month!S701</f>
        <v/>
      </c>
      <c r="C702" t="str">
        <f>[1]Month!T701</f>
        <v/>
      </c>
    </row>
    <row r="703" spans="1:3" x14ac:dyDescent="0.25">
      <c r="A703" t="str">
        <f>[1]Month!R702</f>
        <v>VRAC</v>
      </c>
      <c r="B703" t="str">
        <f>[1]Month!S702</f>
        <v/>
      </c>
      <c r="C703" t="str">
        <f>[1]Month!T702</f>
        <v/>
      </c>
    </row>
    <row r="704" spans="1:3" x14ac:dyDescent="0.25">
      <c r="A704" t="str">
        <f>[1]Month!R703</f>
        <v>VRAC</v>
      </c>
      <c r="B704" t="str">
        <f>[1]Month!S703</f>
        <v/>
      </c>
      <c r="C704" t="str">
        <f>[1]Month!T703</f>
        <v/>
      </c>
    </row>
    <row r="705" spans="1:3" x14ac:dyDescent="0.25">
      <c r="A705" t="str">
        <f>[1]Month!R704</f>
        <v>VRAC</v>
      </c>
      <c r="B705" t="str">
        <f>[1]Month!S704</f>
        <v/>
      </c>
      <c r="C705" t="str">
        <f>[1]Month!T704</f>
        <v/>
      </c>
    </row>
    <row r="706" spans="1:3" x14ac:dyDescent="0.25">
      <c r="A706" t="str">
        <f>[1]Month!R705</f>
        <v>VRAC</v>
      </c>
      <c r="B706" t="str">
        <f>[1]Month!S705</f>
        <v/>
      </c>
      <c r="C706" t="str">
        <f>[1]Month!T705</f>
        <v/>
      </c>
    </row>
    <row r="707" spans="1:3" x14ac:dyDescent="0.25">
      <c r="A707" t="str">
        <f>[1]Month!R706</f>
        <v>VRAC</v>
      </c>
      <c r="B707" t="str">
        <f>[1]Month!S706</f>
        <v/>
      </c>
      <c r="C707" t="str">
        <f>[1]Month!T706</f>
        <v/>
      </c>
    </row>
    <row r="708" spans="1:3" x14ac:dyDescent="0.25">
      <c r="A708" t="str">
        <f>[1]Month!R707</f>
        <v>VRAC</v>
      </c>
      <c r="B708" t="str">
        <f>[1]Month!S707</f>
        <v/>
      </c>
      <c r="C708" t="str">
        <f>[1]Month!T707</f>
        <v/>
      </c>
    </row>
    <row r="709" spans="1:3" x14ac:dyDescent="0.25">
      <c r="A709" t="str">
        <f>[1]Month!R708</f>
        <v>VRAC</v>
      </c>
      <c r="B709" t="str">
        <f>[1]Month!S708</f>
        <v/>
      </c>
      <c r="C709" t="str">
        <f>[1]Month!T708</f>
        <v/>
      </c>
    </row>
    <row r="710" spans="1:3" x14ac:dyDescent="0.25">
      <c r="A710" t="str">
        <f>[1]Month!R709</f>
        <v>VRAC</v>
      </c>
      <c r="B710" t="str">
        <f>[1]Month!S709</f>
        <v/>
      </c>
      <c r="C710" t="str">
        <f>[1]Month!T709</f>
        <v/>
      </c>
    </row>
    <row r="711" spans="1:3" x14ac:dyDescent="0.25">
      <c r="A711" t="str">
        <f>[1]Month!R710</f>
        <v>VRAC</v>
      </c>
      <c r="B711" t="str">
        <f>[1]Month!S710</f>
        <v/>
      </c>
      <c r="C711" t="str">
        <f>[1]Month!T710</f>
        <v/>
      </c>
    </row>
    <row r="712" spans="1:3" x14ac:dyDescent="0.25">
      <c r="A712" t="str">
        <f>[1]Month!R711</f>
        <v>VRAC</v>
      </c>
      <c r="B712" t="str">
        <f>[1]Month!S711</f>
        <v/>
      </c>
      <c r="C712" t="str">
        <f>[1]Month!T711</f>
        <v/>
      </c>
    </row>
    <row r="713" spans="1:3" x14ac:dyDescent="0.25">
      <c r="A713" t="str">
        <f>[1]Month!R712</f>
        <v>VRAC</v>
      </c>
      <c r="B713" t="str">
        <f>[1]Month!S712</f>
        <v/>
      </c>
      <c r="C713" t="str">
        <f>[1]Month!T712</f>
        <v/>
      </c>
    </row>
    <row r="714" spans="1:3" x14ac:dyDescent="0.25">
      <c r="A714" t="str">
        <f>[1]Month!R713</f>
        <v>VRAC</v>
      </c>
      <c r="B714" t="str">
        <f>[1]Month!S713</f>
        <v/>
      </c>
      <c r="C714" t="str">
        <f>[1]Month!T713</f>
        <v/>
      </c>
    </row>
    <row r="715" spans="1:3" x14ac:dyDescent="0.25">
      <c r="A715" t="str">
        <f>[1]Month!R714</f>
        <v>VRAC</v>
      </c>
      <c r="B715" t="str">
        <f>[1]Month!S714</f>
        <v/>
      </c>
      <c r="C715" t="str">
        <f>[1]Month!T714</f>
        <v/>
      </c>
    </row>
    <row r="716" spans="1:3" x14ac:dyDescent="0.25">
      <c r="A716" t="str">
        <f>[1]Month!R715</f>
        <v>VRAC</v>
      </c>
      <c r="B716" t="str">
        <f>[1]Month!S715</f>
        <v/>
      </c>
      <c r="C716" t="str">
        <f>[1]Month!T715</f>
        <v/>
      </c>
    </row>
    <row r="717" spans="1:3" x14ac:dyDescent="0.25">
      <c r="A717" t="str">
        <f>[1]Month!R716</f>
        <v>VRAC</v>
      </c>
      <c r="B717" t="str">
        <f>[1]Month!S716</f>
        <v/>
      </c>
      <c r="C717" t="str">
        <f>[1]Month!T716</f>
        <v/>
      </c>
    </row>
    <row r="718" spans="1:3" x14ac:dyDescent="0.25">
      <c r="A718" t="str">
        <f>[1]Month!R717</f>
        <v>VRAC</v>
      </c>
      <c r="B718" t="str">
        <f>[1]Month!S717</f>
        <v/>
      </c>
      <c r="C718" t="str">
        <f>[1]Month!T717</f>
        <v/>
      </c>
    </row>
    <row r="719" spans="1:3" x14ac:dyDescent="0.25">
      <c r="A719" t="str">
        <f>[1]Month!R718</f>
        <v>VRAC</v>
      </c>
      <c r="B719" t="str">
        <f>[1]Month!S718</f>
        <v/>
      </c>
      <c r="C719" t="str">
        <f>[1]Month!T718</f>
        <v/>
      </c>
    </row>
    <row r="720" spans="1:3" x14ac:dyDescent="0.25">
      <c r="A720" t="str">
        <f>[1]Month!R719</f>
        <v>VRAC</v>
      </c>
      <c r="B720" t="str">
        <f>[1]Month!S719</f>
        <v/>
      </c>
      <c r="C720" t="str">
        <f>[1]Month!T719</f>
        <v/>
      </c>
    </row>
    <row r="721" spans="1:3" x14ac:dyDescent="0.25">
      <c r="A721" t="str">
        <f>[1]Month!R720</f>
        <v>VRAC</v>
      </c>
      <c r="B721" t="str">
        <f>[1]Month!S720</f>
        <v/>
      </c>
      <c r="C721" t="str">
        <f>[1]Month!T720</f>
        <v/>
      </c>
    </row>
    <row r="722" spans="1:3" x14ac:dyDescent="0.25">
      <c r="A722" t="str">
        <f>[1]Month!R721</f>
        <v>VRAC</v>
      </c>
      <c r="B722" t="str">
        <f>[1]Month!S721</f>
        <v/>
      </c>
      <c r="C722" t="str">
        <f>[1]Month!T721</f>
        <v/>
      </c>
    </row>
    <row r="723" spans="1:3" x14ac:dyDescent="0.25">
      <c r="A723" t="str">
        <f>[1]Month!R722</f>
        <v>VRAC</v>
      </c>
      <c r="B723" t="str">
        <f>[1]Month!S722</f>
        <v/>
      </c>
      <c r="C723" t="str">
        <f>[1]Month!T722</f>
        <v/>
      </c>
    </row>
    <row r="724" spans="1:3" x14ac:dyDescent="0.25">
      <c r="A724" t="str">
        <f>[1]Month!R723</f>
        <v>VRAC</v>
      </c>
      <c r="B724" t="str">
        <f>[1]Month!S723</f>
        <v/>
      </c>
      <c r="C724" t="str">
        <f>[1]Month!T723</f>
        <v/>
      </c>
    </row>
    <row r="725" spans="1:3" x14ac:dyDescent="0.25">
      <c r="A725" t="str">
        <f>[1]Month!R724</f>
        <v>VRAC</v>
      </c>
      <c r="B725" t="str">
        <f>[1]Month!S724</f>
        <v/>
      </c>
      <c r="C725" t="str">
        <f>[1]Month!T724</f>
        <v/>
      </c>
    </row>
    <row r="726" spans="1:3" x14ac:dyDescent="0.25">
      <c r="A726" t="str">
        <f>[1]Month!R725</f>
        <v>VRAC</v>
      </c>
      <c r="B726" t="str">
        <f>[1]Month!S725</f>
        <v/>
      </c>
      <c r="C726" t="str">
        <f>[1]Month!T725</f>
        <v/>
      </c>
    </row>
    <row r="727" spans="1:3" x14ac:dyDescent="0.25">
      <c r="A727" t="str">
        <f>[1]Month!R726</f>
        <v>VRAC</v>
      </c>
      <c r="B727" t="str">
        <f>[1]Month!S726</f>
        <v/>
      </c>
      <c r="C727" t="str">
        <f>[1]Month!T726</f>
        <v/>
      </c>
    </row>
    <row r="728" spans="1:3" x14ac:dyDescent="0.25">
      <c r="A728" t="str">
        <f>[1]Month!R727</f>
        <v>VRAC</v>
      </c>
      <c r="B728" t="str">
        <f>[1]Month!S727</f>
        <v/>
      </c>
      <c r="C728" t="str">
        <f>[1]Month!T727</f>
        <v/>
      </c>
    </row>
    <row r="729" spans="1:3" x14ac:dyDescent="0.25">
      <c r="A729" t="str">
        <f>[1]Month!R728</f>
        <v>VRAC</v>
      </c>
      <c r="B729" t="str">
        <f>[1]Month!S728</f>
        <v/>
      </c>
      <c r="C729" t="str">
        <f>[1]Month!T728</f>
        <v/>
      </c>
    </row>
    <row r="730" spans="1:3" x14ac:dyDescent="0.25">
      <c r="A730" t="str">
        <f>[1]Month!R729</f>
        <v>VRAC</v>
      </c>
      <c r="B730" t="str">
        <f>[1]Month!S729</f>
        <v/>
      </c>
      <c r="C730" t="str">
        <f>[1]Month!T729</f>
        <v/>
      </c>
    </row>
    <row r="731" spans="1:3" x14ac:dyDescent="0.25">
      <c r="A731" t="str">
        <f>[1]Month!R730</f>
        <v>VRAC</v>
      </c>
      <c r="B731" t="str">
        <f>[1]Month!S730</f>
        <v/>
      </c>
      <c r="C731" t="str">
        <f>[1]Month!T730</f>
        <v/>
      </c>
    </row>
    <row r="732" spans="1:3" x14ac:dyDescent="0.25">
      <c r="A732" t="str">
        <f>[1]Month!R731</f>
        <v>VRAC</v>
      </c>
      <c r="B732" t="str">
        <f>[1]Month!S731</f>
        <v/>
      </c>
      <c r="C732" t="str">
        <f>[1]Month!T731</f>
        <v/>
      </c>
    </row>
    <row r="733" spans="1:3" x14ac:dyDescent="0.25">
      <c r="A733" t="str">
        <f>[1]Month!R732</f>
        <v>VRAC</v>
      </c>
      <c r="B733" t="str">
        <f>[1]Month!S732</f>
        <v/>
      </c>
      <c r="C733" t="str">
        <f>[1]Month!T732</f>
        <v/>
      </c>
    </row>
    <row r="734" spans="1:3" x14ac:dyDescent="0.25">
      <c r="A734" t="str">
        <f>[1]Month!R733</f>
        <v>VRAC</v>
      </c>
      <c r="B734" t="str">
        <f>[1]Month!S733</f>
        <v/>
      </c>
      <c r="C734" t="str">
        <f>[1]Month!T733</f>
        <v/>
      </c>
    </row>
    <row r="735" spans="1:3" x14ac:dyDescent="0.25">
      <c r="A735" t="str">
        <f>[1]Month!R734</f>
        <v>VRAC</v>
      </c>
      <c r="B735" t="str">
        <f>[1]Month!S734</f>
        <v/>
      </c>
      <c r="C735" t="str">
        <f>[1]Month!T734</f>
        <v/>
      </c>
    </row>
    <row r="736" spans="1:3" x14ac:dyDescent="0.25">
      <c r="A736" t="str">
        <f>[1]Month!R735</f>
        <v>VRAC</v>
      </c>
      <c r="B736" t="str">
        <f>[1]Month!S735</f>
        <v/>
      </c>
      <c r="C736" t="str">
        <f>[1]Month!T735</f>
        <v/>
      </c>
    </row>
    <row r="737" spans="1:3" x14ac:dyDescent="0.25">
      <c r="A737" t="str">
        <f>[1]Month!R736</f>
        <v>VRAC</v>
      </c>
      <c r="B737" t="str">
        <f>[1]Month!S736</f>
        <v/>
      </c>
      <c r="C737" t="str">
        <f>[1]Month!T736</f>
        <v/>
      </c>
    </row>
    <row r="738" spans="1:3" x14ac:dyDescent="0.25">
      <c r="A738" t="str">
        <f>[1]Month!R737</f>
        <v>VRAC</v>
      </c>
      <c r="B738" t="str">
        <f>[1]Month!S737</f>
        <v/>
      </c>
      <c r="C738" t="str">
        <f>[1]Month!T737</f>
        <v/>
      </c>
    </row>
    <row r="739" spans="1:3" x14ac:dyDescent="0.25">
      <c r="A739" t="str">
        <f>[1]Month!R738</f>
        <v>VRAC</v>
      </c>
      <c r="B739" t="str">
        <f>[1]Month!S738</f>
        <v/>
      </c>
      <c r="C739" t="str">
        <f>[1]Month!T738</f>
        <v/>
      </c>
    </row>
    <row r="740" spans="1:3" x14ac:dyDescent="0.25">
      <c r="A740" t="str">
        <f>[1]Month!R739</f>
        <v>VRAC</v>
      </c>
      <c r="B740" t="str">
        <f>[1]Month!S739</f>
        <v/>
      </c>
      <c r="C740" t="str">
        <f>[1]Month!T739</f>
        <v/>
      </c>
    </row>
    <row r="741" spans="1:3" x14ac:dyDescent="0.25">
      <c r="A741" t="str">
        <f>[1]Month!R740</f>
        <v>VRAC</v>
      </c>
      <c r="B741" t="str">
        <f>[1]Month!S740</f>
        <v/>
      </c>
      <c r="C741" t="str">
        <f>[1]Month!T740</f>
        <v/>
      </c>
    </row>
    <row r="742" spans="1:3" x14ac:dyDescent="0.25">
      <c r="A742" t="str">
        <f>[1]Month!R741</f>
        <v>VRAC</v>
      </c>
      <c r="B742" t="str">
        <f>[1]Month!S741</f>
        <v/>
      </c>
      <c r="C742" t="str">
        <f>[1]Month!T741</f>
        <v/>
      </c>
    </row>
    <row r="743" spans="1:3" x14ac:dyDescent="0.25">
      <c r="A743" t="str">
        <f>[1]Month!R742</f>
        <v>VRAC</v>
      </c>
      <c r="B743" t="str">
        <f>[1]Month!S742</f>
        <v/>
      </c>
      <c r="C743" t="str">
        <f>[1]Month!T742</f>
        <v/>
      </c>
    </row>
    <row r="744" spans="1:3" x14ac:dyDescent="0.25">
      <c r="A744" t="str">
        <f>[1]Month!R743</f>
        <v>VRAC</v>
      </c>
      <c r="B744" t="str">
        <f>[1]Month!S743</f>
        <v/>
      </c>
      <c r="C744" t="str">
        <f>[1]Month!T743</f>
        <v/>
      </c>
    </row>
    <row r="745" spans="1:3" x14ac:dyDescent="0.25">
      <c r="A745" t="str">
        <f>[1]Month!R744</f>
        <v>VRAC</v>
      </c>
      <c r="B745" t="str">
        <f>[1]Month!S744</f>
        <v/>
      </c>
      <c r="C745" t="str">
        <f>[1]Month!T744</f>
        <v/>
      </c>
    </row>
    <row r="746" spans="1:3" x14ac:dyDescent="0.25">
      <c r="A746" t="str">
        <f>[1]Month!R745</f>
        <v>VRAC</v>
      </c>
      <c r="B746" t="str">
        <f>[1]Month!S745</f>
        <v/>
      </c>
      <c r="C746" t="str">
        <f>[1]Month!T745</f>
        <v/>
      </c>
    </row>
    <row r="747" spans="1:3" x14ac:dyDescent="0.25">
      <c r="A747" t="str">
        <f>[1]Month!R746</f>
        <v>VRAC</v>
      </c>
      <c r="B747" t="str">
        <f>[1]Month!S746</f>
        <v/>
      </c>
      <c r="C747" t="str">
        <f>[1]Month!T746</f>
        <v/>
      </c>
    </row>
    <row r="748" spans="1:3" x14ac:dyDescent="0.25">
      <c r="A748" t="str">
        <f>[1]Month!R747</f>
        <v>VRAC</v>
      </c>
      <c r="B748" t="str">
        <f>[1]Month!S747</f>
        <v/>
      </c>
      <c r="C748" t="str">
        <f>[1]Month!T747</f>
        <v/>
      </c>
    </row>
    <row r="749" spans="1:3" x14ac:dyDescent="0.25">
      <c r="A749" t="str">
        <f>[1]Month!R748</f>
        <v>VRAC</v>
      </c>
      <c r="B749" t="str">
        <f>[1]Month!S748</f>
        <v/>
      </c>
      <c r="C749" t="str">
        <f>[1]Month!T748</f>
        <v/>
      </c>
    </row>
    <row r="750" spans="1:3" x14ac:dyDescent="0.25">
      <c r="A750" t="str">
        <f>[1]Month!R749</f>
        <v>VRAC</v>
      </c>
      <c r="B750" t="str">
        <f>[1]Month!S749</f>
        <v/>
      </c>
      <c r="C750" t="str">
        <f>[1]Month!T749</f>
        <v/>
      </c>
    </row>
    <row r="751" spans="1:3" x14ac:dyDescent="0.25">
      <c r="A751" t="str">
        <f>[1]Month!R750</f>
        <v>VRAC</v>
      </c>
      <c r="B751" t="str">
        <f>[1]Month!S750</f>
        <v/>
      </c>
      <c r="C751" t="str">
        <f>[1]Month!T750</f>
        <v/>
      </c>
    </row>
    <row r="752" spans="1:3" x14ac:dyDescent="0.25">
      <c r="A752" t="str">
        <f>[1]Month!R751</f>
        <v>VRAC</v>
      </c>
      <c r="B752" t="str">
        <f>[1]Month!S751</f>
        <v/>
      </c>
      <c r="C752" t="str">
        <f>[1]Month!T751</f>
        <v/>
      </c>
    </row>
    <row r="753" spans="1:3" x14ac:dyDescent="0.25">
      <c r="A753" t="str">
        <f>[1]Month!R752</f>
        <v>VRAC</v>
      </c>
      <c r="B753" t="str">
        <f>[1]Month!S752</f>
        <v/>
      </c>
      <c r="C753" t="str">
        <f>[1]Month!T752</f>
        <v/>
      </c>
    </row>
    <row r="754" spans="1:3" x14ac:dyDescent="0.25">
      <c r="A754" t="str">
        <f>[1]Month!R753</f>
        <v>VRAC</v>
      </c>
      <c r="B754" t="str">
        <f>[1]Month!S753</f>
        <v/>
      </c>
      <c r="C754" t="str">
        <f>[1]Month!T753</f>
        <v/>
      </c>
    </row>
    <row r="755" spans="1:3" x14ac:dyDescent="0.25">
      <c r="A755" t="str">
        <f>[1]Month!R754</f>
        <v>VRAC</v>
      </c>
      <c r="B755" t="str">
        <f>[1]Month!S754</f>
        <v/>
      </c>
      <c r="C755" t="str">
        <f>[1]Month!T754</f>
        <v/>
      </c>
    </row>
    <row r="756" spans="1:3" x14ac:dyDescent="0.25">
      <c r="A756" t="str">
        <f>[1]Month!R755</f>
        <v>VRAC</v>
      </c>
      <c r="B756" t="str">
        <f>[1]Month!S755</f>
        <v/>
      </c>
      <c r="C756" t="str">
        <f>[1]Month!T755</f>
        <v/>
      </c>
    </row>
    <row r="757" spans="1:3" x14ac:dyDescent="0.25">
      <c r="A757" t="str">
        <f>[1]Month!R756</f>
        <v>VRAC</v>
      </c>
      <c r="B757" t="str">
        <f>[1]Month!S756</f>
        <v/>
      </c>
      <c r="C757" t="str">
        <f>[1]Month!T756</f>
        <v/>
      </c>
    </row>
    <row r="758" spans="1:3" x14ac:dyDescent="0.25">
      <c r="A758" t="str">
        <f>[1]Month!R757</f>
        <v>VRAC</v>
      </c>
      <c r="B758" t="str">
        <f>[1]Month!S757</f>
        <v/>
      </c>
      <c r="C758" t="str">
        <f>[1]Month!T757</f>
        <v/>
      </c>
    </row>
    <row r="759" spans="1:3" x14ac:dyDescent="0.25">
      <c r="A759" t="str">
        <f>[1]Month!R758</f>
        <v>VRAC</v>
      </c>
      <c r="B759" t="str">
        <f>[1]Month!S758</f>
        <v/>
      </c>
      <c r="C759" t="str">
        <f>[1]Month!T758</f>
        <v/>
      </c>
    </row>
    <row r="760" spans="1:3" x14ac:dyDescent="0.25">
      <c r="A760" t="str">
        <f>[1]Month!R759</f>
        <v>VRAC</v>
      </c>
      <c r="B760" t="str">
        <f>[1]Month!S759</f>
        <v/>
      </c>
      <c r="C760" t="str">
        <f>[1]Month!T759</f>
        <v/>
      </c>
    </row>
    <row r="761" spans="1:3" x14ac:dyDescent="0.25">
      <c r="A761" t="str">
        <f>[1]Month!R760</f>
        <v>VRAC</v>
      </c>
      <c r="B761" t="str">
        <f>[1]Month!S760</f>
        <v/>
      </c>
      <c r="C761" t="str">
        <f>[1]Month!T760</f>
        <v/>
      </c>
    </row>
    <row r="762" spans="1:3" x14ac:dyDescent="0.25">
      <c r="A762" t="str">
        <f>[1]Month!R761</f>
        <v>VRAC</v>
      </c>
      <c r="B762" t="str">
        <f>[1]Month!S761</f>
        <v/>
      </c>
      <c r="C762" t="str">
        <f>[1]Month!T761</f>
        <v/>
      </c>
    </row>
    <row r="763" spans="1:3" x14ac:dyDescent="0.25">
      <c r="A763" t="str">
        <f>[1]Month!R762</f>
        <v>VRAC</v>
      </c>
      <c r="B763" t="str">
        <f>[1]Month!S762</f>
        <v/>
      </c>
      <c r="C763" t="str">
        <f>[1]Month!T762</f>
        <v/>
      </c>
    </row>
    <row r="764" spans="1:3" x14ac:dyDescent="0.25">
      <c r="A764" t="str">
        <f>[1]Month!R763</f>
        <v>VRAC</v>
      </c>
      <c r="B764" t="str">
        <f>[1]Month!S763</f>
        <v/>
      </c>
      <c r="C764" t="str">
        <f>[1]Month!T763</f>
        <v/>
      </c>
    </row>
    <row r="765" spans="1:3" x14ac:dyDescent="0.25">
      <c r="A765" t="str">
        <f>[1]Month!R764</f>
        <v>VRAC</v>
      </c>
      <c r="B765" t="str">
        <f>[1]Month!S764</f>
        <v/>
      </c>
      <c r="C765" t="str">
        <f>[1]Month!T764</f>
        <v/>
      </c>
    </row>
    <row r="766" spans="1:3" x14ac:dyDescent="0.25">
      <c r="A766" t="str">
        <f>[1]Month!R765</f>
        <v>VRAC</v>
      </c>
      <c r="B766" t="str">
        <f>[1]Month!S765</f>
        <v/>
      </c>
      <c r="C766" t="str">
        <f>[1]Month!T765</f>
        <v/>
      </c>
    </row>
    <row r="767" spans="1:3" x14ac:dyDescent="0.25">
      <c r="A767" t="str">
        <f>[1]Month!R766</f>
        <v>VRAC</v>
      </c>
      <c r="B767" t="str">
        <f>[1]Month!S766</f>
        <v/>
      </c>
      <c r="C767" t="str">
        <f>[1]Month!T766</f>
        <v/>
      </c>
    </row>
    <row r="768" spans="1:3" x14ac:dyDescent="0.25">
      <c r="A768" t="str">
        <f>[1]Month!R767</f>
        <v>VRAC</v>
      </c>
      <c r="B768" t="str">
        <f>[1]Month!S767</f>
        <v/>
      </c>
      <c r="C768" t="str">
        <f>[1]Month!T767</f>
        <v/>
      </c>
    </row>
    <row r="769" spans="1:3" x14ac:dyDescent="0.25">
      <c r="A769" t="str">
        <f>[1]Month!R768</f>
        <v>VRAC</v>
      </c>
      <c r="B769" t="str">
        <f>[1]Month!S768</f>
        <v/>
      </c>
      <c r="C769" t="str">
        <f>[1]Month!T768</f>
        <v/>
      </c>
    </row>
    <row r="770" spans="1:3" x14ac:dyDescent="0.25">
      <c r="A770" t="str">
        <f>[1]Month!R769</f>
        <v>VRAC</v>
      </c>
      <c r="B770" t="str">
        <f>[1]Month!S769</f>
        <v/>
      </c>
      <c r="C770" t="str">
        <f>[1]Month!T769</f>
        <v/>
      </c>
    </row>
    <row r="771" spans="1:3" x14ac:dyDescent="0.25">
      <c r="A771" t="str">
        <f>[1]Month!R770</f>
        <v>VRAC</v>
      </c>
      <c r="B771" t="str">
        <f>[1]Month!S770</f>
        <v/>
      </c>
      <c r="C771" t="str">
        <f>[1]Month!T770</f>
        <v/>
      </c>
    </row>
    <row r="772" spans="1:3" x14ac:dyDescent="0.25">
      <c r="A772" t="str">
        <f>[1]Month!R771</f>
        <v>VRAC</v>
      </c>
      <c r="B772" t="str">
        <f>[1]Month!S771</f>
        <v/>
      </c>
      <c r="C772" t="str">
        <f>[1]Month!T771</f>
        <v/>
      </c>
    </row>
    <row r="773" spans="1:3" x14ac:dyDescent="0.25">
      <c r="A773" t="str">
        <f>[1]Month!R772</f>
        <v>VRAC</v>
      </c>
      <c r="B773" t="str">
        <f>[1]Month!S772</f>
        <v/>
      </c>
      <c r="C773" t="str">
        <f>[1]Month!T772</f>
        <v/>
      </c>
    </row>
    <row r="774" spans="1:3" x14ac:dyDescent="0.25">
      <c r="A774" t="str">
        <f>[1]Month!R773</f>
        <v>VRAC</v>
      </c>
      <c r="B774" t="str">
        <f>[1]Month!S773</f>
        <v/>
      </c>
      <c r="C774" t="str">
        <f>[1]Month!T773</f>
        <v/>
      </c>
    </row>
    <row r="775" spans="1:3" x14ac:dyDescent="0.25">
      <c r="A775" t="str">
        <f>[1]Month!R774</f>
        <v>VRAC</v>
      </c>
      <c r="B775" t="str">
        <f>[1]Month!S774</f>
        <v/>
      </c>
      <c r="C775" t="str">
        <f>[1]Month!T774</f>
        <v/>
      </c>
    </row>
    <row r="776" spans="1:3" x14ac:dyDescent="0.25">
      <c r="A776" t="str">
        <f>[1]Month!R775</f>
        <v>VRAC</v>
      </c>
      <c r="B776" t="str">
        <f>[1]Month!S775</f>
        <v/>
      </c>
      <c r="C776" t="str">
        <f>[1]Month!T775</f>
        <v/>
      </c>
    </row>
    <row r="777" spans="1:3" x14ac:dyDescent="0.25">
      <c r="A777" t="str">
        <f>[1]Month!R776</f>
        <v>VRAC</v>
      </c>
      <c r="B777" t="str">
        <f>[1]Month!S776</f>
        <v/>
      </c>
      <c r="C777" t="str">
        <f>[1]Month!T776</f>
        <v/>
      </c>
    </row>
    <row r="778" spans="1:3" x14ac:dyDescent="0.25">
      <c r="A778" t="str">
        <f>[1]Month!R777</f>
        <v>VRAC</v>
      </c>
      <c r="B778" t="str">
        <f>[1]Month!S777</f>
        <v/>
      </c>
      <c r="C778" t="str">
        <f>[1]Month!T777</f>
        <v/>
      </c>
    </row>
    <row r="779" spans="1:3" x14ac:dyDescent="0.25">
      <c r="A779" t="str">
        <f>[1]Month!R778</f>
        <v>VRAC</v>
      </c>
      <c r="B779" t="str">
        <f>[1]Month!S778</f>
        <v/>
      </c>
      <c r="C779" t="str">
        <f>[1]Month!T778</f>
        <v/>
      </c>
    </row>
    <row r="780" spans="1:3" x14ac:dyDescent="0.25">
      <c r="A780" t="str">
        <f>[1]Month!R779</f>
        <v>VRAC</v>
      </c>
      <c r="B780" t="str">
        <f>[1]Month!S779</f>
        <v/>
      </c>
      <c r="C780" t="str">
        <f>[1]Month!T779</f>
        <v/>
      </c>
    </row>
    <row r="781" spans="1:3" x14ac:dyDescent="0.25">
      <c r="A781" t="str">
        <f>[1]Month!R780</f>
        <v>VRAC</v>
      </c>
      <c r="B781" t="str">
        <f>[1]Month!S780</f>
        <v/>
      </c>
      <c r="C781" t="str">
        <f>[1]Month!T780</f>
        <v/>
      </c>
    </row>
    <row r="782" spans="1:3" x14ac:dyDescent="0.25">
      <c r="A782" t="str">
        <f>[1]Month!R781</f>
        <v>VRAC</v>
      </c>
      <c r="B782" t="str">
        <f>[1]Month!S781</f>
        <v/>
      </c>
      <c r="C782" t="str">
        <f>[1]Month!T781</f>
        <v/>
      </c>
    </row>
    <row r="783" spans="1:3" x14ac:dyDescent="0.25">
      <c r="A783" t="str">
        <f>[1]Month!R782</f>
        <v>VRAC</v>
      </c>
      <c r="B783" t="str">
        <f>[1]Month!S782</f>
        <v/>
      </c>
      <c r="C783" t="str">
        <f>[1]Month!T782</f>
        <v/>
      </c>
    </row>
    <row r="784" spans="1:3" x14ac:dyDescent="0.25">
      <c r="A784" t="str">
        <f>[1]Month!R783</f>
        <v>VRAC</v>
      </c>
      <c r="B784" t="str">
        <f>[1]Month!S783</f>
        <v/>
      </c>
      <c r="C784" t="str">
        <f>[1]Month!T783</f>
        <v/>
      </c>
    </row>
    <row r="785" spans="1:3" x14ac:dyDescent="0.25">
      <c r="A785" t="str">
        <f>[1]Month!R784</f>
        <v>VRAC</v>
      </c>
      <c r="B785" t="str">
        <f>[1]Month!S784</f>
        <v/>
      </c>
      <c r="C785" t="str">
        <f>[1]Month!T784</f>
        <v/>
      </c>
    </row>
    <row r="786" spans="1:3" x14ac:dyDescent="0.25">
      <c r="A786" t="str">
        <f>[1]Month!R785</f>
        <v>VRAC</v>
      </c>
      <c r="B786" t="str">
        <f>[1]Month!S785</f>
        <v/>
      </c>
      <c r="C786" t="str">
        <f>[1]Month!T785</f>
        <v/>
      </c>
    </row>
    <row r="787" spans="1:3" x14ac:dyDescent="0.25">
      <c r="A787" t="str">
        <f>[1]Month!R786</f>
        <v>VRAC</v>
      </c>
      <c r="B787" t="str">
        <f>[1]Month!S786</f>
        <v/>
      </c>
      <c r="C787" t="str">
        <f>[1]Month!T786</f>
        <v/>
      </c>
    </row>
    <row r="788" spans="1:3" x14ac:dyDescent="0.25">
      <c r="A788" t="str">
        <f>[1]Month!R787</f>
        <v>VRAC</v>
      </c>
      <c r="B788" t="str">
        <f>[1]Month!S787</f>
        <v/>
      </c>
      <c r="C788" t="str">
        <f>[1]Month!T787</f>
        <v/>
      </c>
    </row>
    <row r="789" spans="1:3" x14ac:dyDescent="0.25">
      <c r="A789" t="str">
        <f>[1]Month!R788</f>
        <v>VRAC</v>
      </c>
      <c r="B789" t="str">
        <f>[1]Month!S788</f>
        <v/>
      </c>
      <c r="C789" t="str">
        <f>[1]Month!T788</f>
        <v/>
      </c>
    </row>
    <row r="790" spans="1:3" x14ac:dyDescent="0.25">
      <c r="A790" t="str">
        <f>[1]Month!R789</f>
        <v>VRAC</v>
      </c>
      <c r="B790" t="str">
        <f>[1]Month!S789</f>
        <v/>
      </c>
      <c r="C790" t="str">
        <f>[1]Month!T789</f>
        <v/>
      </c>
    </row>
    <row r="791" spans="1:3" x14ac:dyDescent="0.25">
      <c r="A791" t="str">
        <f>[1]Month!R790</f>
        <v>VRAC</v>
      </c>
      <c r="B791" t="str">
        <f>[1]Month!S790</f>
        <v/>
      </c>
      <c r="C791" t="str">
        <f>[1]Month!T790</f>
        <v/>
      </c>
    </row>
    <row r="792" spans="1:3" x14ac:dyDescent="0.25">
      <c r="A792" t="str">
        <f>[1]Month!R791</f>
        <v>VRAC</v>
      </c>
      <c r="B792" t="str">
        <f>[1]Month!S791</f>
        <v/>
      </c>
      <c r="C792" t="str">
        <f>[1]Month!T791</f>
        <v/>
      </c>
    </row>
    <row r="793" spans="1:3" x14ac:dyDescent="0.25">
      <c r="A793" t="str">
        <f>[1]Month!R792</f>
        <v>VRAC</v>
      </c>
      <c r="B793" t="str">
        <f>[1]Month!S792</f>
        <v/>
      </c>
      <c r="C793" t="str">
        <f>[1]Month!T792</f>
        <v/>
      </c>
    </row>
    <row r="794" spans="1:3" x14ac:dyDescent="0.25">
      <c r="A794" t="str">
        <f>[1]Month!R793</f>
        <v>VRAC</v>
      </c>
      <c r="B794" t="str">
        <f>[1]Month!S793</f>
        <v/>
      </c>
      <c r="C794" t="str">
        <f>[1]Month!T793</f>
        <v/>
      </c>
    </row>
    <row r="795" spans="1:3" x14ac:dyDescent="0.25">
      <c r="A795" t="str">
        <f>[1]Month!R794</f>
        <v>VRAC</v>
      </c>
      <c r="B795" t="str">
        <f>[1]Month!S794</f>
        <v/>
      </c>
      <c r="C795" t="str">
        <f>[1]Month!T794</f>
        <v/>
      </c>
    </row>
    <row r="796" spans="1:3" x14ac:dyDescent="0.25">
      <c r="A796" t="str">
        <f>[1]Month!R795</f>
        <v>VRAC</v>
      </c>
      <c r="B796" t="str">
        <f>[1]Month!S795</f>
        <v/>
      </c>
      <c r="C796" t="str">
        <f>[1]Month!T795</f>
        <v/>
      </c>
    </row>
    <row r="797" spans="1:3" x14ac:dyDescent="0.25">
      <c r="A797" t="str">
        <f>[1]Month!R796</f>
        <v>VRAC</v>
      </c>
      <c r="B797" t="str">
        <f>[1]Month!S796</f>
        <v/>
      </c>
      <c r="C797" t="str">
        <f>[1]Month!T796</f>
        <v/>
      </c>
    </row>
    <row r="798" spans="1:3" x14ac:dyDescent="0.25">
      <c r="A798" t="str">
        <f>[1]Month!R797</f>
        <v>VRAC</v>
      </c>
      <c r="B798" t="str">
        <f>[1]Month!S797</f>
        <v/>
      </c>
      <c r="C798" t="str">
        <f>[1]Month!T797</f>
        <v/>
      </c>
    </row>
    <row r="799" spans="1:3" x14ac:dyDescent="0.25">
      <c r="A799" t="str">
        <f>[1]Month!R798</f>
        <v>VRAC</v>
      </c>
      <c r="B799" t="str">
        <f>[1]Month!S798</f>
        <v/>
      </c>
      <c r="C799" t="str">
        <f>[1]Month!T798</f>
        <v/>
      </c>
    </row>
    <row r="800" spans="1:3" x14ac:dyDescent="0.25">
      <c r="A800" t="str">
        <f>[1]Month!R799</f>
        <v>VRAC</v>
      </c>
      <c r="B800" t="str">
        <f>[1]Month!S799</f>
        <v/>
      </c>
      <c r="C800" t="str">
        <f>[1]Month!T799</f>
        <v/>
      </c>
    </row>
    <row r="801" spans="1:3" x14ac:dyDescent="0.25">
      <c r="A801" t="str">
        <f>[1]Month!R800</f>
        <v>VRAC</v>
      </c>
      <c r="B801" t="str">
        <f>[1]Month!S800</f>
        <v/>
      </c>
      <c r="C801" t="str">
        <f>[1]Month!T800</f>
        <v/>
      </c>
    </row>
    <row r="802" spans="1:3" x14ac:dyDescent="0.25">
      <c r="A802" t="str">
        <f>[1]Month!R801</f>
        <v>VRAC</v>
      </c>
      <c r="B802" t="str">
        <f>[1]Month!S801</f>
        <v/>
      </c>
      <c r="C802" t="str">
        <f>[1]Month!T801</f>
        <v/>
      </c>
    </row>
    <row r="803" spans="1:3" x14ac:dyDescent="0.25">
      <c r="A803" t="str">
        <f>[1]Month!R802</f>
        <v>VRAC</v>
      </c>
      <c r="B803" t="str">
        <f>[1]Month!S802</f>
        <v/>
      </c>
      <c r="C803" t="str">
        <f>[1]Month!T802</f>
        <v/>
      </c>
    </row>
    <row r="804" spans="1:3" x14ac:dyDescent="0.25">
      <c r="A804" t="str">
        <f>[1]Month!R803</f>
        <v>VRAC</v>
      </c>
      <c r="B804" t="str">
        <f>[1]Month!S803</f>
        <v/>
      </c>
      <c r="C804" t="str">
        <f>[1]Month!T803</f>
        <v/>
      </c>
    </row>
    <row r="805" spans="1:3" x14ac:dyDescent="0.25">
      <c r="A805" t="str">
        <f>[1]Month!R804</f>
        <v>VRAC</v>
      </c>
      <c r="B805" t="str">
        <f>[1]Month!S804</f>
        <v/>
      </c>
      <c r="C805" t="str">
        <f>[1]Month!T804</f>
        <v/>
      </c>
    </row>
    <row r="806" spans="1:3" x14ac:dyDescent="0.25">
      <c r="A806" t="str">
        <f>[1]Month!R805</f>
        <v>VRAC</v>
      </c>
      <c r="B806" t="str">
        <f>[1]Month!S805</f>
        <v/>
      </c>
      <c r="C806" t="str">
        <f>[1]Month!T805</f>
        <v/>
      </c>
    </row>
    <row r="807" spans="1:3" x14ac:dyDescent="0.25">
      <c r="A807" t="str">
        <f>[1]Month!R806</f>
        <v>VRAC</v>
      </c>
      <c r="B807" t="str">
        <f>[1]Month!S806</f>
        <v/>
      </c>
      <c r="C807" t="str">
        <f>[1]Month!T806</f>
        <v/>
      </c>
    </row>
    <row r="808" spans="1:3" x14ac:dyDescent="0.25">
      <c r="A808" t="str">
        <f>[1]Month!R807</f>
        <v>VRAC</v>
      </c>
      <c r="B808" t="str">
        <f>[1]Month!S807</f>
        <v/>
      </c>
      <c r="C808" t="str">
        <f>[1]Month!T807</f>
        <v/>
      </c>
    </row>
    <row r="809" spans="1:3" x14ac:dyDescent="0.25">
      <c r="A809" t="str">
        <f>[1]Month!R808</f>
        <v>VRAC</v>
      </c>
      <c r="B809" t="str">
        <f>[1]Month!S808</f>
        <v/>
      </c>
      <c r="C809" t="str">
        <f>[1]Month!T808</f>
        <v/>
      </c>
    </row>
    <row r="810" spans="1:3" x14ac:dyDescent="0.25">
      <c r="A810" t="str">
        <f>[1]Month!R809</f>
        <v>VRAC</v>
      </c>
      <c r="B810" t="str">
        <f>[1]Month!S809</f>
        <v/>
      </c>
      <c r="C810" t="str">
        <f>[1]Month!T809</f>
        <v/>
      </c>
    </row>
    <row r="811" spans="1:3" x14ac:dyDescent="0.25">
      <c r="A811" t="str">
        <f>[1]Month!R810</f>
        <v>VRAC</v>
      </c>
      <c r="B811" t="str">
        <f>[1]Month!S810</f>
        <v/>
      </c>
      <c r="C811" t="str">
        <f>[1]Month!T810</f>
        <v/>
      </c>
    </row>
    <row r="812" spans="1:3" x14ac:dyDescent="0.25">
      <c r="A812" t="str">
        <f>[1]Month!R811</f>
        <v>VRAC</v>
      </c>
      <c r="B812" t="str">
        <f>[1]Month!S811</f>
        <v/>
      </c>
      <c r="C812" t="str">
        <f>[1]Month!T811</f>
        <v/>
      </c>
    </row>
    <row r="813" spans="1:3" x14ac:dyDescent="0.25">
      <c r="A813" t="str">
        <f>[1]Month!R812</f>
        <v>VRAC</v>
      </c>
      <c r="B813" t="str">
        <f>[1]Month!S812</f>
        <v/>
      </c>
      <c r="C813" t="str">
        <f>[1]Month!T812</f>
        <v/>
      </c>
    </row>
    <row r="814" spans="1:3" x14ac:dyDescent="0.25">
      <c r="A814" t="str">
        <f>[1]Month!R813</f>
        <v>VRAC</v>
      </c>
      <c r="B814" t="str">
        <f>[1]Month!S813</f>
        <v/>
      </c>
      <c r="C814" t="str">
        <f>[1]Month!T813</f>
        <v/>
      </c>
    </row>
    <row r="815" spans="1:3" x14ac:dyDescent="0.25">
      <c r="A815" t="str">
        <f>[1]Month!R814</f>
        <v>VRAC</v>
      </c>
      <c r="B815" t="str">
        <f>[1]Month!S814</f>
        <v/>
      </c>
      <c r="C815" t="str">
        <f>[1]Month!T814</f>
        <v/>
      </c>
    </row>
    <row r="816" spans="1:3" x14ac:dyDescent="0.25">
      <c r="A816" t="str">
        <f>[1]Month!R815</f>
        <v>VRAC</v>
      </c>
      <c r="B816" t="str">
        <f>[1]Month!S815</f>
        <v/>
      </c>
      <c r="C816" t="str">
        <f>[1]Month!T815</f>
        <v/>
      </c>
    </row>
    <row r="817" spans="1:3" x14ac:dyDescent="0.25">
      <c r="A817" t="str">
        <f>[1]Month!R816</f>
        <v>VRAC</v>
      </c>
      <c r="B817" t="str">
        <f>[1]Month!S816</f>
        <v/>
      </c>
      <c r="C817" t="str">
        <f>[1]Month!T816</f>
        <v/>
      </c>
    </row>
    <row r="818" spans="1:3" x14ac:dyDescent="0.25">
      <c r="A818" t="str">
        <f>[1]Month!R817</f>
        <v>VRAC</v>
      </c>
      <c r="B818" t="str">
        <f>[1]Month!S817</f>
        <v/>
      </c>
      <c r="C818" t="str">
        <f>[1]Month!T817</f>
        <v/>
      </c>
    </row>
    <row r="819" spans="1:3" x14ac:dyDescent="0.25">
      <c r="A819" t="str">
        <f>[1]Month!R818</f>
        <v>VRAC</v>
      </c>
      <c r="B819" t="str">
        <f>[1]Month!S818</f>
        <v/>
      </c>
      <c r="C819" t="str">
        <f>[1]Month!T818</f>
        <v/>
      </c>
    </row>
    <row r="820" spans="1:3" x14ac:dyDescent="0.25">
      <c r="A820" t="str">
        <f>[1]Month!R819</f>
        <v>VRAC</v>
      </c>
      <c r="B820" t="str">
        <f>[1]Month!S819</f>
        <v/>
      </c>
      <c r="C820" t="str">
        <f>[1]Month!T819</f>
        <v/>
      </c>
    </row>
    <row r="821" spans="1:3" x14ac:dyDescent="0.25">
      <c r="A821" t="str">
        <f>[1]Month!R820</f>
        <v>VRAC</v>
      </c>
      <c r="B821" t="str">
        <f>[1]Month!S820</f>
        <v/>
      </c>
      <c r="C821" t="str">
        <f>[1]Month!T820</f>
        <v/>
      </c>
    </row>
    <row r="822" spans="1:3" x14ac:dyDescent="0.25">
      <c r="A822" t="str">
        <f>[1]Month!R821</f>
        <v>VRAC</v>
      </c>
      <c r="B822" t="str">
        <f>[1]Month!S821</f>
        <v/>
      </c>
      <c r="C822" t="str">
        <f>[1]Month!T821</f>
        <v/>
      </c>
    </row>
    <row r="823" spans="1:3" x14ac:dyDescent="0.25">
      <c r="A823" t="str">
        <f>[1]Month!R822</f>
        <v>VRAC</v>
      </c>
      <c r="B823" t="str">
        <f>[1]Month!S822</f>
        <v/>
      </c>
      <c r="C823" t="str">
        <f>[1]Month!T822</f>
        <v/>
      </c>
    </row>
    <row r="824" spans="1:3" x14ac:dyDescent="0.25">
      <c r="A824" t="str">
        <f>[1]Month!R823</f>
        <v>VRAC</v>
      </c>
      <c r="B824" t="str">
        <f>[1]Month!S823</f>
        <v/>
      </c>
      <c r="C824" t="str">
        <f>[1]Month!T823</f>
        <v/>
      </c>
    </row>
    <row r="825" spans="1:3" x14ac:dyDescent="0.25">
      <c r="A825" t="str">
        <f>[1]Month!R824</f>
        <v>VRAC</v>
      </c>
      <c r="B825" t="str">
        <f>[1]Month!S824</f>
        <v/>
      </c>
      <c r="C825" t="str">
        <f>[1]Month!T824</f>
        <v/>
      </c>
    </row>
    <row r="826" spans="1:3" x14ac:dyDescent="0.25">
      <c r="A826" t="str">
        <f>[1]Month!R825</f>
        <v>VRAC</v>
      </c>
      <c r="B826" t="str">
        <f>[1]Month!S825</f>
        <v/>
      </c>
      <c r="C826" t="str">
        <f>[1]Month!T825</f>
        <v/>
      </c>
    </row>
    <row r="827" spans="1:3" x14ac:dyDescent="0.25">
      <c r="A827" t="str">
        <f>[1]Month!R826</f>
        <v>VRAC</v>
      </c>
      <c r="B827" t="str">
        <f>[1]Month!S826</f>
        <v/>
      </c>
      <c r="C827" t="str">
        <f>[1]Month!T826</f>
        <v/>
      </c>
    </row>
    <row r="828" spans="1:3" x14ac:dyDescent="0.25">
      <c r="A828" t="str">
        <f>[1]Month!R827</f>
        <v>VRAC</v>
      </c>
      <c r="B828" t="str">
        <f>[1]Month!S827</f>
        <v/>
      </c>
      <c r="C828" t="str">
        <f>[1]Month!T827</f>
        <v/>
      </c>
    </row>
    <row r="829" spans="1:3" x14ac:dyDescent="0.25">
      <c r="A829" t="str">
        <f>[1]Month!R828</f>
        <v>VRAC</v>
      </c>
      <c r="B829" t="str">
        <f>[1]Month!S828</f>
        <v/>
      </c>
      <c r="C829" t="str">
        <f>[1]Month!T828</f>
        <v/>
      </c>
    </row>
    <row r="830" spans="1:3" x14ac:dyDescent="0.25">
      <c r="A830" t="str">
        <f>[1]Month!R829</f>
        <v>VRAC</v>
      </c>
      <c r="B830" t="str">
        <f>[1]Month!S829</f>
        <v/>
      </c>
      <c r="C830" t="str">
        <f>[1]Month!T829</f>
        <v/>
      </c>
    </row>
    <row r="831" spans="1:3" x14ac:dyDescent="0.25">
      <c r="A831" t="str">
        <f>[1]Month!R830</f>
        <v>VRAC</v>
      </c>
      <c r="B831" t="str">
        <f>[1]Month!S830</f>
        <v/>
      </c>
      <c r="C831" t="str">
        <f>[1]Month!T830</f>
        <v/>
      </c>
    </row>
    <row r="832" spans="1:3" x14ac:dyDescent="0.25">
      <c r="A832" t="str">
        <f>[1]Month!R831</f>
        <v>VRAC</v>
      </c>
      <c r="B832" t="str">
        <f>[1]Month!S831</f>
        <v/>
      </c>
      <c r="C832" t="str">
        <f>[1]Month!T831</f>
        <v/>
      </c>
    </row>
    <row r="833" spans="1:3" x14ac:dyDescent="0.25">
      <c r="A833" t="str">
        <f>[1]Month!R832</f>
        <v>VRAC</v>
      </c>
      <c r="B833" t="str">
        <f>[1]Month!S832</f>
        <v/>
      </c>
      <c r="C833" t="str">
        <f>[1]Month!T832</f>
        <v/>
      </c>
    </row>
    <row r="834" spans="1:3" x14ac:dyDescent="0.25">
      <c r="A834" t="str">
        <f>[1]Month!R833</f>
        <v>VRAC</v>
      </c>
      <c r="B834" t="str">
        <f>[1]Month!S833</f>
        <v/>
      </c>
      <c r="C834" t="str">
        <f>[1]Month!T833</f>
        <v/>
      </c>
    </row>
    <row r="835" spans="1:3" x14ac:dyDescent="0.25">
      <c r="A835" t="str">
        <f>[1]Month!R834</f>
        <v>VRAC</v>
      </c>
      <c r="B835" t="str">
        <f>[1]Month!S834</f>
        <v/>
      </c>
      <c r="C835" t="str">
        <f>[1]Month!T834</f>
        <v/>
      </c>
    </row>
    <row r="836" spans="1:3" x14ac:dyDescent="0.25">
      <c r="A836" t="str">
        <f>[1]Month!R835</f>
        <v>VRAC</v>
      </c>
      <c r="B836" t="str">
        <f>[1]Month!S835</f>
        <v/>
      </c>
      <c r="C836" t="str">
        <f>[1]Month!T835</f>
        <v/>
      </c>
    </row>
    <row r="837" spans="1:3" x14ac:dyDescent="0.25">
      <c r="A837" t="str">
        <f>[1]Month!R836</f>
        <v>VRAC</v>
      </c>
      <c r="B837" t="str">
        <f>[1]Month!S836</f>
        <v/>
      </c>
      <c r="C837" t="str">
        <f>[1]Month!T836</f>
        <v/>
      </c>
    </row>
    <row r="838" spans="1:3" x14ac:dyDescent="0.25">
      <c r="A838" t="str">
        <f>[1]Month!R837</f>
        <v>VRAC</v>
      </c>
      <c r="B838" t="str">
        <f>[1]Month!S837</f>
        <v/>
      </c>
      <c r="C838" t="str">
        <f>[1]Month!T837</f>
        <v/>
      </c>
    </row>
    <row r="839" spans="1:3" x14ac:dyDescent="0.25">
      <c r="A839" t="str">
        <f>[1]Month!R838</f>
        <v>VRAC</v>
      </c>
      <c r="B839" t="str">
        <f>[1]Month!S838</f>
        <v/>
      </c>
      <c r="C839" t="str">
        <f>[1]Month!T838</f>
        <v/>
      </c>
    </row>
    <row r="840" spans="1:3" x14ac:dyDescent="0.25">
      <c r="A840" t="str">
        <f>[1]Month!R839</f>
        <v>VRAC</v>
      </c>
      <c r="B840" t="str">
        <f>[1]Month!S839</f>
        <v/>
      </c>
      <c r="C840" t="str">
        <f>[1]Month!T839</f>
        <v/>
      </c>
    </row>
    <row r="841" spans="1:3" x14ac:dyDescent="0.25">
      <c r="A841" t="str">
        <f>[1]Month!R840</f>
        <v>VRAC</v>
      </c>
      <c r="B841" t="str">
        <f>[1]Month!S840</f>
        <v/>
      </c>
      <c r="C841" t="str">
        <f>[1]Month!T840</f>
        <v/>
      </c>
    </row>
    <row r="842" spans="1:3" x14ac:dyDescent="0.25">
      <c r="A842" t="str">
        <f>[1]Month!R841</f>
        <v>VRAC</v>
      </c>
      <c r="B842" t="str">
        <f>[1]Month!S841</f>
        <v/>
      </c>
      <c r="C842" t="str">
        <f>[1]Month!T841</f>
        <v/>
      </c>
    </row>
    <row r="843" spans="1:3" x14ac:dyDescent="0.25">
      <c r="A843" t="str">
        <f>[1]Month!R842</f>
        <v>VRAC</v>
      </c>
      <c r="B843" t="str">
        <f>[1]Month!S842</f>
        <v/>
      </c>
      <c r="C843" t="str">
        <f>[1]Month!T842</f>
        <v/>
      </c>
    </row>
    <row r="844" spans="1:3" x14ac:dyDescent="0.25">
      <c r="A844" t="str">
        <f>[1]Month!R843</f>
        <v>VRAC</v>
      </c>
      <c r="B844" t="str">
        <f>[1]Month!S843</f>
        <v/>
      </c>
      <c r="C844" t="str">
        <f>[1]Month!T843</f>
        <v/>
      </c>
    </row>
    <row r="845" spans="1:3" x14ac:dyDescent="0.25">
      <c r="A845" t="str">
        <f>[1]Month!R844</f>
        <v>VRAC</v>
      </c>
      <c r="B845" t="str">
        <f>[1]Month!S844</f>
        <v/>
      </c>
      <c r="C845" t="str">
        <f>[1]Month!T844</f>
        <v/>
      </c>
    </row>
    <row r="846" spans="1:3" x14ac:dyDescent="0.25">
      <c r="A846" t="str">
        <f>[1]Month!R845</f>
        <v>VRAC</v>
      </c>
      <c r="B846" t="str">
        <f>[1]Month!S845</f>
        <v/>
      </c>
      <c r="C846" t="str">
        <f>[1]Month!T845</f>
        <v/>
      </c>
    </row>
    <row r="847" spans="1:3" x14ac:dyDescent="0.25">
      <c r="A847" t="str">
        <f>[1]Month!R846</f>
        <v>VRAC</v>
      </c>
      <c r="B847" t="str">
        <f>[1]Month!S846</f>
        <v/>
      </c>
      <c r="C847" t="str">
        <f>[1]Month!T846</f>
        <v/>
      </c>
    </row>
    <row r="848" spans="1:3" x14ac:dyDescent="0.25">
      <c r="A848" t="str">
        <f>[1]Month!R847</f>
        <v>VRAC</v>
      </c>
      <c r="B848" t="str">
        <f>[1]Month!S847</f>
        <v/>
      </c>
      <c r="C848" t="str">
        <f>[1]Month!T847</f>
        <v/>
      </c>
    </row>
    <row r="849" spans="1:3" x14ac:dyDescent="0.25">
      <c r="A849" t="str">
        <f>[1]Month!R848</f>
        <v>VRAC</v>
      </c>
      <c r="B849" t="str">
        <f>[1]Month!S848</f>
        <v/>
      </c>
      <c r="C849" t="str">
        <f>[1]Month!T848</f>
        <v/>
      </c>
    </row>
    <row r="850" spans="1:3" x14ac:dyDescent="0.25">
      <c r="A850" t="str">
        <f>[1]Month!R849</f>
        <v>VRAC</v>
      </c>
      <c r="B850" t="str">
        <f>[1]Month!S849</f>
        <v/>
      </c>
      <c r="C850" t="str">
        <f>[1]Month!T849</f>
        <v/>
      </c>
    </row>
    <row r="851" spans="1:3" x14ac:dyDescent="0.25">
      <c r="A851" t="str">
        <f>[1]Month!R850</f>
        <v>VRAC</v>
      </c>
      <c r="B851" t="str">
        <f>[1]Month!S850</f>
        <v/>
      </c>
      <c r="C851" t="str">
        <f>[1]Month!T850</f>
        <v/>
      </c>
    </row>
    <row r="852" spans="1:3" x14ac:dyDescent="0.25">
      <c r="A852" t="str">
        <f>[1]Month!R851</f>
        <v>VRAC</v>
      </c>
      <c r="B852" t="str">
        <f>[1]Month!S851</f>
        <v/>
      </c>
      <c r="C852" t="str">
        <f>[1]Month!T851</f>
        <v/>
      </c>
    </row>
    <row r="853" spans="1:3" x14ac:dyDescent="0.25">
      <c r="A853" t="str">
        <f>[1]Month!R852</f>
        <v>VRAC</v>
      </c>
      <c r="B853" t="str">
        <f>[1]Month!S852</f>
        <v/>
      </c>
      <c r="C853" t="str">
        <f>[1]Month!T852</f>
        <v/>
      </c>
    </row>
    <row r="854" spans="1:3" x14ac:dyDescent="0.25">
      <c r="A854" t="str">
        <f>[1]Month!R853</f>
        <v>VRAC</v>
      </c>
      <c r="B854" t="str">
        <f>[1]Month!S853</f>
        <v/>
      </c>
      <c r="C854" t="str">
        <f>[1]Month!T853</f>
        <v/>
      </c>
    </row>
    <row r="855" spans="1:3" x14ac:dyDescent="0.25">
      <c r="A855" t="str">
        <f>[1]Month!R854</f>
        <v>VRAC</v>
      </c>
      <c r="B855" t="str">
        <f>[1]Month!S854</f>
        <v/>
      </c>
      <c r="C855" t="str">
        <f>[1]Month!T854</f>
        <v/>
      </c>
    </row>
    <row r="856" spans="1:3" x14ac:dyDescent="0.25">
      <c r="A856" t="str">
        <f>[1]Month!R855</f>
        <v>VRAC</v>
      </c>
      <c r="B856" t="str">
        <f>[1]Month!S855</f>
        <v/>
      </c>
      <c r="C856" t="str">
        <f>[1]Month!T855</f>
        <v/>
      </c>
    </row>
    <row r="857" spans="1:3" x14ac:dyDescent="0.25">
      <c r="A857" t="str">
        <f>[1]Month!R856</f>
        <v>VRAC</v>
      </c>
      <c r="B857" t="str">
        <f>[1]Month!S856</f>
        <v/>
      </c>
      <c r="C857" t="str">
        <f>[1]Month!T856</f>
        <v/>
      </c>
    </row>
    <row r="858" spans="1:3" x14ac:dyDescent="0.25">
      <c r="A858" t="str">
        <f>[1]Month!R857</f>
        <v>VRAC</v>
      </c>
      <c r="B858" t="str">
        <f>[1]Month!S857</f>
        <v/>
      </c>
      <c r="C858" t="str">
        <f>[1]Month!T857</f>
        <v/>
      </c>
    </row>
    <row r="859" spans="1:3" x14ac:dyDescent="0.25">
      <c r="A859" t="str">
        <f>[1]Month!R858</f>
        <v>VRAC</v>
      </c>
      <c r="B859" t="str">
        <f>[1]Month!S858</f>
        <v/>
      </c>
      <c r="C859" t="str">
        <f>[1]Month!T858</f>
        <v/>
      </c>
    </row>
    <row r="860" spans="1:3" x14ac:dyDescent="0.25">
      <c r="A860" t="str">
        <f>[1]Month!R859</f>
        <v>VRAC</v>
      </c>
      <c r="B860" t="str">
        <f>[1]Month!S859</f>
        <v/>
      </c>
      <c r="C860" t="str">
        <f>[1]Month!T859</f>
        <v/>
      </c>
    </row>
    <row r="861" spans="1:3" x14ac:dyDescent="0.25">
      <c r="A861" t="str">
        <f>[1]Month!R860</f>
        <v>VRAC</v>
      </c>
      <c r="B861" t="str">
        <f>[1]Month!S860</f>
        <v/>
      </c>
      <c r="C861" t="str">
        <f>[1]Month!T860</f>
        <v/>
      </c>
    </row>
    <row r="862" spans="1:3" x14ac:dyDescent="0.25">
      <c r="A862" t="str">
        <f>[1]Month!R861</f>
        <v>VRAC</v>
      </c>
      <c r="B862" t="str">
        <f>[1]Month!S861</f>
        <v/>
      </c>
      <c r="C862" t="str">
        <f>[1]Month!T861</f>
        <v/>
      </c>
    </row>
    <row r="863" spans="1:3" x14ac:dyDescent="0.25">
      <c r="A863" t="str">
        <f>[1]Month!R862</f>
        <v>VRAC</v>
      </c>
      <c r="B863" t="str">
        <f>[1]Month!S862</f>
        <v/>
      </c>
      <c r="C863" t="str">
        <f>[1]Month!T862</f>
        <v/>
      </c>
    </row>
    <row r="864" spans="1:3" x14ac:dyDescent="0.25">
      <c r="A864" t="str">
        <f>[1]Month!R863</f>
        <v>VRAC</v>
      </c>
      <c r="B864" t="str">
        <f>[1]Month!S863</f>
        <v/>
      </c>
      <c r="C864" t="str">
        <f>[1]Month!T863</f>
        <v/>
      </c>
    </row>
    <row r="865" spans="1:3" x14ac:dyDescent="0.25">
      <c r="A865" t="str">
        <f>[1]Month!R864</f>
        <v>VRAC</v>
      </c>
      <c r="B865" t="str">
        <f>[1]Month!S864</f>
        <v/>
      </c>
      <c r="C865" t="str">
        <f>[1]Month!T864</f>
        <v/>
      </c>
    </row>
    <row r="866" spans="1:3" x14ac:dyDescent="0.25">
      <c r="A866" t="str">
        <f>[1]Month!R865</f>
        <v>VRAC</v>
      </c>
      <c r="B866" t="str">
        <f>[1]Month!S865</f>
        <v/>
      </c>
      <c r="C866" t="str">
        <f>[1]Month!T865</f>
        <v/>
      </c>
    </row>
    <row r="867" spans="1:3" x14ac:dyDescent="0.25">
      <c r="A867" t="str">
        <f>[1]Month!R866</f>
        <v>VRAC</v>
      </c>
      <c r="B867" t="str">
        <f>[1]Month!S866</f>
        <v/>
      </c>
      <c r="C867" t="str">
        <f>[1]Month!T866</f>
        <v/>
      </c>
    </row>
    <row r="868" spans="1:3" x14ac:dyDescent="0.25">
      <c r="A868" t="str">
        <f>[1]Month!R867</f>
        <v>VRAC</v>
      </c>
      <c r="B868" t="str">
        <f>[1]Month!S867</f>
        <v/>
      </c>
      <c r="C868" t="str">
        <f>[1]Month!T867</f>
        <v/>
      </c>
    </row>
    <row r="869" spans="1:3" x14ac:dyDescent="0.25">
      <c r="A869" t="str">
        <f>[1]Month!R868</f>
        <v>VRAC</v>
      </c>
      <c r="B869" t="str">
        <f>[1]Month!S868</f>
        <v/>
      </c>
      <c r="C869" t="str">
        <f>[1]Month!T868</f>
        <v/>
      </c>
    </row>
    <row r="870" spans="1:3" x14ac:dyDescent="0.25">
      <c r="A870" t="str">
        <f>[1]Month!R869</f>
        <v>VRAC</v>
      </c>
      <c r="B870" t="str">
        <f>[1]Month!S869</f>
        <v/>
      </c>
      <c r="C870" t="str">
        <f>[1]Month!T869</f>
        <v/>
      </c>
    </row>
    <row r="871" spans="1:3" x14ac:dyDescent="0.25">
      <c r="A871" t="str">
        <f>[1]Month!R870</f>
        <v>VRAC</v>
      </c>
      <c r="B871" t="str">
        <f>[1]Month!S870</f>
        <v/>
      </c>
      <c r="C871" t="str">
        <f>[1]Month!T870</f>
        <v/>
      </c>
    </row>
    <row r="872" spans="1:3" x14ac:dyDescent="0.25">
      <c r="A872" t="str">
        <f>[1]Month!R871</f>
        <v>VRAC</v>
      </c>
      <c r="B872" t="str">
        <f>[1]Month!S871</f>
        <v/>
      </c>
      <c r="C872" t="str">
        <f>[1]Month!T871</f>
        <v/>
      </c>
    </row>
    <row r="873" spans="1:3" x14ac:dyDescent="0.25">
      <c r="A873" t="str">
        <f>[1]Month!R872</f>
        <v>VRAC</v>
      </c>
      <c r="B873" t="str">
        <f>[1]Month!S872</f>
        <v/>
      </c>
      <c r="C873" t="str">
        <f>[1]Month!T872</f>
        <v/>
      </c>
    </row>
    <row r="874" spans="1:3" x14ac:dyDescent="0.25">
      <c r="A874" t="str">
        <f>[1]Month!R873</f>
        <v>VRAC</v>
      </c>
      <c r="B874" t="str">
        <f>[1]Month!S873</f>
        <v/>
      </c>
      <c r="C874" t="str">
        <f>[1]Month!T873</f>
        <v/>
      </c>
    </row>
    <row r="875" spans="1:3" x14ac:dyDescent="0.25">
      <c r="A875" t="str">
        <f>[1]Month!R874</f>
        <v>VRAC</v>
      </c>
      <c r="B875" t="str">
        <f>[1]Month!S874</f>
        <v/>
      </c>
      <c r="C875" t="str">
        <f>[1]Month!T874</f>
        <v/>
      </c>
    </row>
    <row r="876" spans="1:3" x14ac:dyDescent="0.25">
      <c r="A876" t="str">
        <f>[1]Month!R875</f>
        <v>VRAC</v>
      </c>
      <c r="B876" t="str">
        <f>[1]Month!S875</f>
        <v/>
      </c>
      <c r="C876" t="str">
        <f>[1]Month!T875</f>
        <v/>
      </c>
    </row>
    <row r="877" spans="1:3" x14ac:dyDescent="0.25">
      <c r="A877" t="str">
        <f>[1]Month!R876</f>
        <v>VRAC</v>
      </c>
      <c r="B877" t="str">
        <f>[1]Month!S876</f>
        <v/>
      </c>
      <c r="C877" t="str">
        <f>[1]Month!T876</f>
        <v/>
      </c>
    </row>
    <row r="878" spans="1:3" x14ac:dyDescent="0.25">
      <c r="A878" t="str">
        <f>[1]Month!R877</f>
        <v>VRAC</v>
      </c>
      <c r="B878" t="str">
        <f>[1]Month!S877</f>
        <v/>
      </c>
      <c r="C878" t="str">
        <f>[1]Month!T877</f>
        <v/>
      </c>
    </row>
    <row r="879" spans="1:3" x14ac:dyDescent="0.25">
      <c r="A879" t="str">
        <f>[1]Month!R878</f>
        <v>VRAC</v>
      </c>
      <c r="B879" t="str">
        <f>[1]Month!S878</f>
        <v/>
      </c>
      <c r="C879" t="str">
        <f>[1]Month!T878</f>
        <v/>
      </c>
    </row>
    <row r="880" spans="1:3" x14ac:dyDescent="0.25">
      <c r="A880" t="str">
        <f>[1]Month!R879</f>
        <v>VRAC</v>
      </c>
      <c r="B880" t="str">
        <f>[1]Month!S879</f>
        <v/>
      </c>
      <c r="C880" t="str">
        <f>[1]Month!T879</f>
        <v/>
      </c>
    </row>
    <row r="881" spans="1:3" x14ac:dyDescent="0.25">
      <c r="A881" t="str">
        <f>[1]Month!R880</f>
        <v>VRAC</v>
      </c>
      <c r="B881" t="str">
        <f>[1]Month!S880</f>
        <v/>
      </c>
      <c r="C881" t="str">
        <f>[1]Month!T880</f>
        <v/>
      </c>
    </row>
    <row r="882" spans="1:3" x14ac:dyDescent="0.25">
      <c r="A882" t="str">
        <f>[1]Month!R881</f>
        <v>VRAC</v>
      </c>
      <c r="B882" t="str">
        <f>[1]Month!S881</f>
        <v/>
      </c>
      <c r="C882" t="str">
        <f>[1]Month!T881</f>
        <v/>
      </c>
    </row>
    <row r="883" spans="1:3" x14ac:dyDescent="0.25">
      <c r="A883" t="str">
        <f>[1]Month!R882</f>
        <v>VRAC</v>
      </c>
      <c r="B883" t="str">
        <f>[1]Month!S882</f>
        <v/>
      </c>
      <c r="C883" t="str">
        <f>[1]Month!T882</f>
        <v/>
      </c>
    </row>
    <row r="884" spans="1:3" x14ac:dyDescent="0.25">
      <c r="A884" t="str">
        <f>[1]Month!R883</f>
        <v>VRAC</v>
      </c>
      <c r="B884" t="str">
        <f>[1]Month!S883</f>
        <v/>
      </c>
      <c r="C884" t="str">
        <f>[1]Month!T883</f>
        <v/>
      </c>
    </row>
    <row r="885" spans="1:3" x14ac:dyDescent="0.25">
      <c r="A885" t="str">
        <f>[1]Month!R884</f>
        <v>VRAC</v>
      </c>
      <c r="B885" t="str">
        <f>[1]Month!S884</f>
        <v/>
      </c>
      <c r="C885" t="str">
        <f>[1]Month!T884</f>
        <v/>
      </c>
    </row>
    <row r="886" spans="1:3" x14ac:dyDescent="0.25">
      <c r="A886" t="str">
        <f>[1]Month!R885</f>
        <v>VRAC</v>
      </c>
      <c r="B886" t="str">
        <f>[1]Month!S885</f>
        <v/>
      </c>
      <c r="C886" t="str">
        <f>[1]Month!T885</f>
        <v/>
      </c>
    </row>
    <row r="887" spans="1:3" x14ac:dyDescent="0.25">
      <c r="A887" t="str">
        <f>[1]Month!R886</f>
        <v>VRAC</v>
      </c>
      <c r="B887" t="str">
        <f>[1]Month!S886</f>
        <v/>
      </c>
      <c r="C887" t="str">
        <f>[1]Month!T886</f>
        <v/>
      </c>
    </row>
    <row r="888" spans="1:3" x14ac:dyDescent="0.25">
      <c r="A888" t="str">
        <f>[1]Month!R887</f>
        <v>VRAC</v>
      </c>
      <c r="B888" t="str">
        <f>[1]Month!S887</f>
        <v/>
      </c>
      <c r="C888" t="str">
        <f>[1]Month!T887</f>
        <v/>
      </c>
    </row>
    <row r="889" spans="1:3" x14ac:dyDescent="0.25">
      <c r="A889" t="str">
        <f>[1]Month!R888</f>
        <v>VRAC</v>
      </c>
      <c r="B889" t="str">
        <f>[1]Month!S888</f>
        <v/>
      </c>
      <c r="C889" t="str">
        <f>[1]Month!T888</f>
        <v/>
      </c>
    </row>
    <row r="890" spans="1:3" x14ac:dyDescent="0.25">
      <c r="A890" t="str">
        <f>[1]Month!R889</f>
        <v>VRAC</v>
      </c>
      <c r="B890" t="str">
        <f>[1]Month!S889</f>
        <v/>
      </c>
      <c r="C890" t="str">
        <f>[1]Month!T889</f>
        <v/>
      </c>
    </row>
    <row r="891" spans="1:3" x14ac:dyDescent="0.25">
      <c r="A891" t="str">
        <f>[1]Month!R890</f>
        <v>VRAC</v>
      </c>
      <c r="B891" t="str">
        <f>[1]Month!S890</f>
        <v/>
      </c>
      <c r="C891" t="str">
        <f>[1]Month!T890</f>
        <v/>
      </c>
    </row>
    <row r="892" spans="1:3" x14ac:dyDescent="0.25">
      <c r="A892" t="str">
        <f>[1]Month!R891</f>
        <v>VRAC</v>
      </c>
      <c r="B892" t="str">
        <f>[1]Month!S891</f>
        <v/>
      </c>
      <c r="C892" t="str">
        <f>[1]Month!T891</f>
        <v/>
      </c>
    </row>
    <row r="893" spans="1:3" x14ac:dyDescent="0.25">
      <c r="A893" t="str">
        <f>[1]Month!R892</f>
        <v>VRAC</v>
      </c>
      <c r="B893" t="str">
        <f>[1]Month!S892</f>
        <v/>
      </c>
      <c r="C893" t="str">
        <f>[1]Month!T892</f>
        <v/>
      </c>
    </row>
    <row r="894" spans="1:3" x14ac:dyDescent="0.25">
      <c r="A894" t="str">
        <f>[1]Month!R893</f>
        <v>VRAC</v>
      </c>
      <c r="B894" t="str">
        <f>[1]Month!S893</f>
        <v/>
      </c>
      <c r="C894" t="str">
        <f>[1]Month!T893</f>
        <v/>
      </c>
    </row>
    <row r="895" spans="1:3" x14ac:dyDescent="0.25">
      <c r="A895" t="str">
        <f>[1]Month!R894</f>
        <v>VRAC</v>
      </c>
      <c r="B895" t="str">
        <f>[1]Month!S894</f>
        <v/>
      </c>
      <c r="C895" t="str">
        <f>[1]Month!T894</f>
        <v/>
      </c>
    </row>
    <row r="896" spans="1:3" x14ac:dyDescent="0.25">
      <c r="A896" t="str">
        <f>[1]Month!R895</f>
        <v>VRAC</v>
      </c>
      <c r="B896" t="str">
        <f>[1]Month!S895</f>
        <v/>
      </c>
      <c r="C896" t="str">
        <f>[1]Month!T895</f>
        <v/>
      </c>
    </row>
    <row r="897" spans="1:3" x14ac:dyDescent="0.25">
      <c r="A897" t="str">
        <f>[1]Month!R896</f>
        <v>VRAC</v>
      </c>
      <c r="B897" t="str">
        <f>[1]Month!S896</f>
        <v/>
      </c>
      <c r="C897" t="str">
        <f>[1]Month!T896</f>
        <v/>
      </c>
    </row>
    <row r="898" spans="1:3" x14ac:dyDescent="0.25">
      <c r="A898" t="str">
        <f>[1]Month!R897</f>
        <v>VRAC</v>
      </c>
      <c r="B898" t="str">
        <f>[1]Month!S897</f>
        <v/>
      </c>
      <c r="C898" t="str">
        <f>[1]Month!T897</f>
        <v/>
      </c>
    </row>
    <row r="899" spans="1:3" x14ac:dyDescent="0.25">
      <c r="A899" t="str">
        <f>[1]Month!R898</f>
        <v>VRAC</v>
      </c>
      <c r="B899" t="str">
        <f>[1]Month!S898</f>
        <v/>
      </c>
      <c r="C899" t="str">
        <f>[1]Month!T898</f>
        <v/>
      </c>
    </row>
    <row r="900" spans="1:3" x14ac:dyDescent="0.25">
      <c r="A900" t="str">
        <f>[1]Month!R899</f>
        <v>VRAC</v>
      </c>
      <c r="B900" t="str">
        <f>[1]Month!S899</f>
        <v/>
      </c>
      <c r="C900" t="str">
        <f>[1]Month!T899</f>
        <v/>
      </c>
    </row>
    <row r="901" spans="1:3" x14ac:dyDescent="0.25">
      <c r="A901" t="str">
        <f>[1]Month!R900</f>
        <v>VRAC</v>
      </c>
      <c r="B901" t="str">
        <f>[1]Month!S900</f>
        <v/>
      </c>
      <c r="C901" t="str">
        <f>[1]Month!T900</f>
        <v/>
      </c>
    </row>
    <row r="902" spans="1:3" x14ac:dyDescent="0.25">
      <c r="A902" t="str">
        <f>[1]Month!R901</f>
        <v>VRAC</v>
      </c>
      <c r="B902" t="str">
        <f>[1]Month!S901</f>
        <v/>
      </c>
      <c r="C902" t="str">
        <f>[1]Month!T901</f>
        <v/>
      </c>
    </row>
    <row r="903" spans="1:3" x14ac:dyDescent="0.25">
      <c r="A903" t="str">
        <f>[1]Month!R902</f>
        <v>VRAC</v>
      </c>
      <c r="B903" t="str">
        <f>[1]Month!S902</f>
        <v/>
      </c>
      <c r="C903" t="str">
        <f>[1]Month!T902</f>
        <v/>
      </c>
    </row>
    <row r="904" spans="1:3" x14ac:dyDescent="0.25">
      <c r="A904" t="str">
        <f>[1]Month!R903</f>
        <v>VRAC</v>
      </c>
      <c r="B904" t="str">
        <f>[1]Month!S903</f>
        <v/>
      </c>
      <c r="C904" t="str">
        <f>[1]Month!T903</f>
        <v/>
      </c>
    </row>
    <row r="905" spans="1:3" x14ac:dyDescent="0.25">
      <c r="A905" t="str">
        <f>[1]Month!R904</f>
        <v>VRAC</v>
      </c>
      <c r="B905" t="str">
        <f>[1]Month!S904</f>
        <v/>
      </c>
      <c r="C905" t="str">
        <f>[1]Month!T904</f>
        <v/>
      </c>
    </row>
    <row r="906" spans="1:3" x14ac:dyDescent="0.25">
      <c r="A906" t="str">
        <f>[1]Month!R905</f>
        <v>VRAC</v>
      </c>
      <c r="B906" t="str">
        <f>[1]Month!S905</f>
        <v/>
      </c>
      <c r="C906" t="str">
        <f>[1]Month!T905</f>
        <v/>
      </c>
    </row>
    <row r="907" spans="1:3" x14ac:dyDescent="0.25">
      <c r="A907" t="str">
        <f>[1]Month!R906</f>
        <v>VRAC</v>
      </c>
      <c r="B907" t="str">
        <f>[1]Month!S906</f>
        <v/>
      </c>
      <c r="C907" t="str">
        <f>[1]Month!T906</f>
        <v/>
      </c>
    </row>
    <row r="908" spans="1:3" x14ac:dyDescent="0.25">
      <c r="A908" t="str">
        <f>[1]Month!R907</f>
        <v>VRAC</v>
      </c>
      <c r="B908" t="str">
        <f>[1]Month!S907</f>
        <v/>
      </c>
      <c r="C908" t="str">
        <f>[1]Month!T907</f>
        <v/>
      </c>
    </row>
    <row r="909" spans="1:3" x14ac:dyDescent="0.25">
      <c r="A909" t="str">
        <f>[1]Month!R908</f>
        <v>VRAC</v>
      </c>
      <c r="B909" t="str">
        <f>[1]Month!S908</f>
        <v/>
      </c>
      <c r="C909" t="str">
        <f>[1]Month!T908</f>
        <v/>
      </c>
    </row>
    <row r="910" spans="1:3" x14ac:dyDescent="0.25">
      <c r="A910" t="str">
        <f>[1]Month!R909</f>
        <v>VRAC</v>
      </c>
      <c r="B910" t="str">
        <f>[1]Month!S909</f>
        <v/>
      </c>
      <c r="C910" t="str">
        <f>[1]Month!T909</f>
        <v/>
      </c>
    </row>
    <row r="911" spans="1:3" x14ac:dyDescent="0.25">
      <c r="A911" t="str">
        <f>[1]Month!R910</f>
        <v>VRAC</v>
      </c>
      <c r="B911" t="str">
        <f>[1]Month!S910</f>
        <v/>
      </c>
      <c r="C911" t="str">
        <f>[1]Month!T910</f>
        <v/>
      </c>
    </row>
    <row r="912" spans="1:3" x14ac:dyDescent="0.25">
      <c r="A912" t="str">
        <f>[1]Month!R911</f>
        <v>VRAC</v>
      </c>
      <c r="B912" t="str">
        <f>[1]Month!S911</f>
        <v/>
      </c>
      <c r="C912" t="str">
        <f>[1]Month!T911</f>
        <v/>
      </c>
    </row>
    <row r="913" spans="1:3" x14ac:dyDescent="0.25">
      <c r="A913" t="str">
        <f>[1]Month!R912</f>
        <v>VRAC</v>
      </c>
      <c r="B913" t="str">
        <f>[1]Month!S912</f>
        <v/>
      </c>
      <c r="C913" t="str">
        <f>[1]Month!T912</f>
        <v/>
      </c>
    </row>
    <row r="914" spans="1:3" x14ac:dyDescent="0.25">
      <c r="A914" t="str">
        <f>[1]Month!R913</f>
        <v>VRAC</v>
      </c>
      <c r="B914" t="str">
        <f>[1]Month!S913</f>
        <v/>
      </c>
      <c r="C914" t="str">
        <f>[1]Month!T913</f>
        <v/>
      </c>
    </row>
    <row r="915" spans="1:3" x14ac:dyDescent="0.25">
      <c r="A915" t="str">
        <f>[1]Month!R914</f>
        <v>VRAC</v>
      </c>
      <c r="B915" t="str">
        <f>[1]Month!S914</f>
        <v/>
      </c>
      <c r="C915" t="str">
        <f>[1]Month!T914</f>
        <v/>
      </c>
    </row>
    <row r="916" spans="1:3" x14ac:dyDescent="0.25">
      <c r="A916" t="str">
        <f>[1]Month!R915</f>
        <v>VRAC</v>
      </c>
      <c r="B916" t="str">
        <f>[1]Month!S915</f>
        <v/>
      </c>
      <c r="C916" t="str">
        <f>[1]Month!T915</f>
        <v/>
      </c>
    </row>
    <row r="917" spans="1:3" x14ac:dyDescent="0.25">
      <c r="A917" t="str">
        <f>[1]Month!R916</f>
        <v>VRAC</v>
      </c>
      <c r="B917" t="str">
        <f>[1]Month!S916</f>
        <v/>
      </c>
      <c r="C917" t="str">
        <f>[1]Month!T916</f>
        <v/>
      </c>
    </row>
    <row r="918" spans="1:3" x14ac:dyDescent="0.25">
      <c r="A918" t="str">
        <f>[1]Month!R917</f>
        <v>VRAC</v>
      </c>
      <c r="B918" t="str">
        <f>[1]Month!S917</f>
        <v/>
      </c>
      <c r="C918" t="str">
        <f>[1]Month!T917</f>
        <v/>
      </c>
    </row>
    <row r="919" spans="1:3" x14ac:dyDescent="0.25">
      <c r="A919" t="str">
        <f>[1]Month!R918</f>
        <v>VRAC</v>
      </c>
      <c r="B919" t="str">
        <f>[1]Month!S918</f>
        <v/>
      </c>
      <c r="C919" t="str">
        <f>[1]Month!T918</f>
        <v/>
      </c>
    </row>
    <row r="920" spans="1:3" x14ac:dyDescent="0.25">
      <c r="A920" t="str">
        <f>[1]Month!R919</f>
        <v>VRAC</v>
      </c>
      <c r="B920" t="str">
        <f>[1]Month!S919</f>
        <v/>
      </c>
      <c r="C920" t="str">
        <f>[1]Month!T919</f>
        <v/>
      </c>
    </row>
    <row r="921" spans="1:3" x14ac:dyDescent="0.25">
      <c r="A921" t="str">
        <f>[1]Month!R920</f>
        <v>VRAC</v>
      </c>
      <c r="B921" t="str">
        <f>[1]Month!S920</f>
        <v/>
      </c>
      <c r="C921" t="str">
        <f>[1]Month!T920</f>
        <v/>
      </c>
    </row>
    <row r="922" spans="1:3" x14ac:dyDescent="0.25">
      <c r="A922" t="str">
        <f>[1]Month!R921</f>
        <v>VRAC</v>
      </c>
      <c r="B922" t="str">
        <f>[1]Month!S921</f>
        <v/>
      </c>
      <c r="C922" t="str">
        <f>[1]Month!T921</f>
        <v/>
      </c>
    </row>
    <row r="923" spans="1:3" x14ac:dyDescent="0.25">
      <c r="A923" t="str">
        <f>[1]Month!R922</f>
        <v>VRAC</v>
      </c>
      <c r="B923" t="str">
        <f>[1]Month!S922</f>
        <v/>
      </c>
      <c r="C923" t="str">
        <f>[1]Month!T922</f>
        <v/>
      </c>
    </row>
    <row r="924" spans="1:3" x14ac:dyDescent="0.25">
      <c r="A924" t="str">
        <f>[1]Month!R923</f>
        <v>VRAC</v>
      </c>
      <c r="B924" t="str">
        <f>[1]Month!S923</f>
        <v/>
      </c>
      <c r="C924" t="str">
        <f>[1]Month!T923</f>
        <v/>
      </c>
    </row>
    <row r="925" spans="1:3" x14ac:dyDescent="0.25">
      <c r="A925" t="str">
        <f>[1]Month!R924</f>
        <v>VRAC</v>
      </c>
      <c r="B925" t="str">
        <f>[1]Month!S924</f>
        <v/>
      </c>
      <c r="C925" t="str">
        <f>[1]Month!T924</f>
        <v/>
      </c>
    </row>
    <row r="926" spans="1:3" x14ac:dyDescent="0.25">
      <c r="A926" t="str">
        <f>[1]Month!R925</f>
        <v>VRAC</v>
      </c>
      <c r="B926" t="str">
        <f>[1]Month!S925</f>
        <v/>
      </c>
      <c r="C926" t="str">
        <f>[1]Month!T925</f>
        <v/>
      </c>
    </row>
    <row r="927" spans="1:3" x14ac:dyDescent="0.25">
      <c r="A927" t="str">
        <f>[1]Month!R926</f>
        <v>VRAC</v>
      </c>
      <c r="B927" t="str">
        <f>[1]Month!S926</f>
        <v/>
      </c>
      <c r="C927" t="str">
        <f>[1]Month!T926</f>
        <v/>
      </c>
    </row>
    <row r="928" spans="1:3" x14ac:dyDescent="0.25">
      <c r="A928" t="str">
        <f>[1]Month!R927</f>
        <v>VRAC</v>
      </c>
      <c r="B928" t="str">
        <f>[1]Month!S927</f>
        <v/>
      </c>
      <c r="C928" t="str">
        <f>[1]Month!T927</f>
        <v/>
      </c>
    </row>
    <row r="929" spans="1:3" x14ac:dyDescent="0.25">
      <c r="A929" t="str">
        <f>[1]Month!R928</f>
        <v>VRAC</v>
      </c>
      <c r="B929" t="str">
        <f>[1]Month!S928</f>
        <v/>
      </c>
      <c r="C929" t="str">
        <f>[1]Month!T928</f>
        <v/>
      </c>
    </row>
    <row r="930" spans="1:3" x14ac:dyDescent="0.25">
      <c r="A930" t="str">
        <f>[1]Month!R929</f>
        <v>VRAC</v>
      </c>
      <c r="B930" t="str">
        <f>[1]Month!S929</f>
        <v/>
      </c>
      <c r="C930" t="str">
        <f>[1]Month!T929</f>
        <v/>
      </c>
    </row>
    <row r="931" spans="1:3" x14ac:dyDescent="0.25">
      <c r="A931" t="str">
        <f>[1]Month!R930</f>
        <v>VRAC</v>
      </c>
      <c r="B931" t="str">
        <f>[1]Month!S930</f>
        <v/>
      </c>
      <c r="C931" t="str">
        <f>[1]Month!T930</f>
        <v/>
      </c>
    </row>
    <row r="932" spans="1:3" x14ac:dyDescent="0.25">
      <c r="A932" t="str">
        <f>[1]Month!R931</f>
        <v>VRAC</v>
      </c>
      <c r="B932" t="str">
        <f>[1]Month!S931</f>
        <v/>
      </c>
      <c r="C932" t="str">
        <f>[1]Month!T931</f>
        <v/>
      </c>
    </row>
    <row r="933" spans="1:3" x14ac:dyDescent="0.25">
      <c r="A933" t="str">
        <f>[1]Month!R932</f>
        <v>VRAC</v>
      </c>
      <c r="B933" t="str">
        <f>[1]Month!S932</f>
        <v/>
      </c>
      <c r="C933" t="str">
        <f>[1]Month!T932</f>
        <v/>
      </c>
    </row>
    <row r="934" spans="1:3" x14ac:dyDescent="0.25">
      <c r="A934" t="str">
        <f>[1]Month!R933</f>
        <v>VRAC</v>
      </c>
      <c r="B934" t="str">
        <f>[1]Month!S933</f>
        <v/>
      </c>
      <c r="C934" t="str">
        <f>[1]Month!T933</f>
        <v/>
      </c>
    </row>
    <row r="935" spans="1:3" x14ac:dyDescent="0.25">
      <c r="A935" t="str">
        <f>[1]Month!R934</f>
        <v>VRAC</v>
      </c>
      <c r="B935" t="str">
        <f>[1]Month!S934</f>
        <v/>
      </c>
      <c r="C935" t="str">
        <f>[1]Month!T934</f>
        <v/>
      </c>
    </row>
    <row r="936" spans="1:3" x14ac:dyDescent="0.25">
      <c r="A936" t="str">
        <f>[1]Month!R935</f>
        <v>VRAC</v>
      </c>
      <c r="B936" t="str">
        <f>[1]Month!S935</f>
        <v/>
      </c>
      <c r="C936" t="str">
        <f>[1]Month!T935</f>
        <v/>
      </c>
    </row>
    <row r="937" spans="1:3" x14ac:dyDescent="0.25">
      <c r="A937" t="str">
        <f>[1]Month!R936</f>
        <v>VRAC</v>
      </c>
      <c r="B937" t="str">
        <f>[1]Month!S936</f>
        <v/>
      </c>
      <c r="C937" t="str">
        <f>[1]Month!T936</f>
        <v/>
      </c>
    </row>
    <row r="938" spans="1:3" x14ac:dyDescent="0.25">
      <c r="A938" t="str">
        <f>[1]Month!R937</f>
        <v>VRAC</v>
      </c>
      <c r="B938" t="str">
        <f>[1]Month!S937</f>
        <v/>
      </c>
      <c r="C938" t="str">
        <f>[1]Month!T937</f>
        <v/>
      </c>
    </row>
    <row r="939" spans="1:3" x14ac:dyDescent="0.25">
      <c r="A939" t="str">
        <f>[1]Month!R938</f>
        <v>VRAC</v>
      </c>
      <c r="B939" t="str">
        <f>[1]Month!S938</f>
        <v/>
      </c>
      <c r="C939" t="str">
        <f>[1]Month!T938</f>
        <v/>
      </c>
    </row>
    <row r="940" spans="1:3" x14ac:dyDescent="0.25">
      <c r="A940" t="str">
        <f>[1]Month!R939</f>
        <v>VRAC</v>
      </c>
      <c r="B940" t="str">
        <f>[1]Month!S939</f>
        <v/>
      </c>
      <c r="C940" t="str">
        <f>[1]Month!T939</f>
        <v/>
      </c>
    </row>
    <row r="941" spans="1:3" x14ac:dyDescent="0.25">
      <c r="A941" t="str">
        <f>[1]Month!R940</f>
        <v>VRAC</v>
      </c>
      <c r="B941" t="str">
        <f>[1]Month!S940</f>
        <v/>
      </c>
      <c r="C941" t="str">
        <f>[1]Month!T940</f>
        <v/>
      </c>
    </row>
    <row r="942" spans="1:3" x14ac:dyDescent="0.25">
      <c r="A942" t="str">
        <f>[1]Month!R941</f>
        <v>VRAC</v>
      </c>
      <c r="B942" t="str">
        <f>[1]Month!S941</f>
        <v/>
      </c>
      <c r="C942" t="str">
        <f>[1]Month!T941</f>
        <v/>
      </c>
    </row>
    <row r="943" spans="1:3" x14ac:dyDescent="0.25">
      <c r="A943" t="str">
        <f>[1]Month!R942</f>
        <v>VRAC</v>
      </c>
      <c r="B943" t="str">
        <f>[1]Month!S942</f>
        <v/>
      </c>
      <c r="C943" t="str">
        <f>[1]Month!T942</f>
        <v/>
      </c>
    </row>
    <row r="944" spans="1:3" x14ac:dyDescent="0.25">
      <c r="A944" t="str">
        <f>[1]Month!R943</f>
        <v>VRAC</v>
      </c>
      <c r="B944" t="str">
        <f>[1]Month!S943</f>
        <v/>
      </c>
      <c r="C944" t="str">
        <f>[1]Month!T943</f>
        <v/>
      </c>
    </row>
    <row r="945" spans="1:3" x14ac:dyDescent="0.25">
      <c r="A945" t="str">
        <f>[1]Month!R944</f>
        <v>VRAC</v>
      </c>
      <c r="B945" t="str">
        <f>[1]Month!S944</f>
        <v/>
      </c>
      <c r="C945" t="str">
        <f>[1]Month!T944</f>
        <v/>
      </c>
    </row>
    <row r="946" spans="1:3" x14ac:dyDescent="0.25">
      <c r="A946" t="str">
        <f>[1]Month!R945</f>
        <v>VRAC</v>
      </c>
      <c r="B946" t="str">
        <f>[1]Month!S945</f>
        <v/>
      </c>
      <c r="C946" t="str">
        <f>[1]Month!T945</f>
        <v/>
      </c>
    </row>
    <row r="947" spans="1:3" x14ac:dyDescent="0.25">
      <c r="A947" t="str">
        <f>[1]Month!R946</f>
        <v>VRAC</v>
      </c>
      <c r="B947" t="str">
        <f>[1]Month!S946</f>
        <v/>
      </c>
      <c r="C947" t="str">
        <f>[1]Month!T946</f>
        <v/>
      </c>
    </row>
    <row r="948" spans="1:3" x14ac:dyDescent="0.25">
      <c r="A948" t="str">
        <f>[1]Month!R947</f>
        <v>VRAC</v>
      </c>
      <c r="B948" t="str">
        <f>[1]Month!S947</f>
        <v/>
      </c>
      <c r="C948" t="str">
        <f>[1]Month!T947</f>
        <v/>
      </c>
    </row>
    <row r="949" spans="1:3" x14ac:dyDescent="0.25">
      <c r="A949" t="str">
        <f>[1]Month!R948</f>
        <v>VRAC</v>
      </c>
      <c r="B949" t="str">
        <f>[1]Month!S948</f>
        <v/>
      </c>
      <c r="C949" t="str">
        <f>[1]Month!T948</f>
        <v/>
      </c>
    </row>
    <row r="950" spans="1:3" x14ac:dyDescent="0.25">
      <c r="A950" t="str">
        <f>[1]Month!R949</f>
        <v>VRAC</v>
      </c>
      <c r="B950" t="str">
        <f>[1]Month!S949</f>
        <v/>
      </c>
      <c r="C950" t="str">
        <f>[1]Month!T949</f>
        <v/>
      </c>
    </row>
    <row r="951" spans="1:3" x14ac:dyDescent="0.25">
      <c r="A951" t="str">
        <f>[1]Month!R950</f>
        <v>VRAC</v>
      </c>
      <c r="B951" t="str">
        <f>[1]Month!S950</f>
        <v/>
      </c>
      <c r="C951" t="str">
        <f>[1]Month!T950</f>
        <v/>
      </c>
    </row>
    <row r="952" spans="1:3" x14ac:dyDescent="0.25">
      <c r="A952" t="str">
        <f>[1]Month!R951</f>
        <v>VRAC</v>
      </c>
      <c r="B952" t="str">
        <f>[1]Month!S951</f>
        <v/>
      </c>
      <c r="C952" t="str">
        <f>[1]Month!T951</f>
        <v/>
      </c>
    </row>
    <row r="953" spans="1:3" x14ac:dyDescent="0.25">
      <c r="A953" t="str">
        <f>[1]Month!R952</f>
        <v>VRAC</v>
      </c>
      <c r="B953" t="str">
        <f>[1]Month!S952</f>
        <v/>
      </c>
      <c r="C953" t="str">
        <f>[1]Month!T952</f>
        <v/>
      </c>
    </row>
    <row r="954" spans="1:3" x14ac:dyDescent="0.25">
      <c r="A954" t="str">
        <f>[1]Month!R953</f>
        <v>VRAC</v>
      </c>
      <c r="B954" t="str">
        <f>[1]Month!S953</f>
        <v/>
      </c>
      <c r="C954" t="str">
        <f>[1]Month!T953</f>
        <v/>
      </c>
    </row>
    <row r="955" spans="1:3" x14ac:dyDescent="0.25">
      <c r="A955" t="str">
        <f>[1]Month!R954</f>
        <v>VRAC</v>
      </c>
      <c r="B955" t="str">
        <f>[1]Month!S954</f>
        <v/>
      </c>
      <c r="C955" t="str">
        <f>[1]Month!T954</f>
        <v/>
      </c>
    </row>
    <row r="956" spans="1:3" x14ac:dyDescent="0.25">
      <c r="A956" t="str">
        <f>[1]Month!R955</f>
        <v>VRAC</v>
      </c>
      <c r="B956" t="str">
        <f>[1]Month!S955</f>
        <v/>
      </c>
      <c r="C956" t="str">
        <f>[1]Month!T955</f>
        <v/>
      </c>
    </row>
    <row r="957" spans="1:3" x14ac:dyDescent="0.25">
      <c r="A957" t="str">
        <f>[1]Month!R956</f>
        <v>VRAC</v>
      </c>
      <c r="B957" t="str">
        <f>[1]Month!S956</f>
        <v/>
      </c>
      <c r="C957" t="str">
        <f>[1]Month!T956</f>
        <v/>
      </c>
    </row>
    <row r="958" spans="1:3" x14ac:dyDescent="0.25">
      <c r="A958" t="str">
        <f>[1]Month!R957</f>
        <v>VRAC</v>
      </c>
      <c r="B958" t="str">
        <f>[1]Month!S957</f>
        <v/>
      </c>
      <c r="C958" t="str">
        <f>[1]Month!T957</f>
        <v/>
      </c>
    </row>
    <row r="959" spans="1:3" x14ac:dyDescent="0.25">
      <c r="A959" t="str">
        <f>[1]Month!R958</f>
        <v>VRAC</v>
      </c>
      <c r="B959" t="str">
        <f>[1]Month!S958</f>
        <v/>
      </c>
      <c r="C959" t="str">
        <f>[1]Month!T958</f>
        <v/>
      </c>
    </row>
    <row r="960" spans="1:3" x14ac:dyDescent="0.25">
      <c r="A960" t="str">
        <f>[1]Month!R959</f>
        <v>VRAC</v>
      </c>
      <c r="B960" t="str">
        <f>[1]Month!S959</f>
        <v/>
      </c>
      <c r="C960" t="str">
        <f>[1]Month!T959</f>
        <v/>
      </c>
    </row>
    <row r="961" spans="1:3" x14ac:dyDescent="0.25">
      <c r="A961" t="str">
        <f>[1]Month!R960</f>
        <v>VRAC</v>
      </c>
      <c r="B961" t="str">
        <f>[1]Month!S960</f>
        <v/>
      </c>
      <c r="C961" t="str">
        <f>[1]Month!T960</f>
        <v/>
      </c>
    </row>
    <row r="962" spans="1:3" x14ac:dyDescent="0.25">
      <c r="A962" t="str">
        <f>[1]Month!R961</f>
        <v>VRAC</v>
      </c>
      <c r="B962" t="str">
        <f>[1]Month!S961</f>
        <v/>
      </c>
      <c r="C962" t="str">
        <f>[1]Month!T961</f>
        <v/>
      </c>
    </row>
    <row r="963" spans="1:3" x14ac:dyDescent="0.25">
      <c r="A963" t="str">
        <f>[1]Month!R962</f>
        <v>VRAC</v>
      </c>
      <c r="B963" t="str">
        <f>[1]Month!S962</f>
        <v/>
      </c>
      <c r="C963" t="str">
        <f>[1]Month!T962</f>
        <v/>
      </c>
    </row>
    <row r="964" spans="1:3" x14ac:dyDescent="0.25">
      <c r="A964" t="str">
        <f>[1]Month!R963</f>
        <v>VRAC</v>
      </c>
      <c r="B964" t="str">
        <f>[1]Month!S963</f>
        <v/>
      </c>
      <c r="C964" t="str">
        <f>[1]Month!T963</f>
        <v/>
      </c>
    </row>
    <row r="965" spans="1:3" x14ac:dyDescent="0.25">
      <c r="A965" t="str">
        <f>[1]Month!R964</f>
        <v>VRAC</v>
      </c>
      <c r="B965" t="str">
        <f>[1]Month!S964</f>
        <v/>
      </c>
      <c r="C965" t="str">
        <f>[1]Month!T964</f>
        <v/>
      </c>
    </row>
    <row r="966" spans="1:3" x14ac:dyDescent="0.25">
      <c r="A966" t="str">
        <f>[1]Month!R965</f>
        <v>VRAC</v>
      </c>
      <c r="B966" t="str">
        <f>[1]Month!S965</f>
        <v/>
      </c>
      <c r="C966" t="str">
        <f>[1]Month!T965</f>
        <v/>
      </c>
    </row>
    <row r="967" spans="1:3" x14ac:dyDescent="0.25">
      <c r="A967" t="str">
        <f>[1]Month!R966</f>
        <v>VRAC</v>
      </c>
      <c r="B967" t="str">
        <f>[1]Month!S966</f>
        <v/>
      </c>
      <c r="C967" t="str">
        <f>[1]Month!T966</f>
        <v/>
      </c>
    </row>
    <row r="968" spans="1:3" x14ac:dyDescent="0.25">
      <c r="A968" t="str">
        <f>[1]Month!R967</f>
        <v>VRAC</v>
      </c>
      <c r="B968" t="str">
        <f>[1]Month!S967</f>
        <v/>
      </c>
      <c r="C968" t="str">
        <f>[1]Month!T967</f>
        <v/>
      </c>
    </row>
    <row r="969" spans="1:3" x14ac:dyDescent="0.25">
      <c r="A969" t="str">
        <f>[1]Month!R968</f>
        <v>VRAC</v>
      </c>
      <c r="B969" t="str">
        <f>[1]Month!S968</f>
        <v/>
      </c>
      <c r="C969" t="str">
        <f>[1]Month!T968</f>
        <v/>
      </c>
    </row>
    <row r="970" spans="1:3" x14ac:dyDescent="0.25">
      <c r="A970" t="str">
        <f>[1]Month!R969</f>
        <v>VRAC</v>
      </c>
      <c r="B970" t="str">
        <f>[1]Month!S969</f>
        <v/>
      </c>
      <c r="C970" t="str">
        <f>[1]Month!T969</f>
        <v/>
      </c>
    </row>
    <row r="971" spans="1:3" x14ac:dyDescent="0.25">
      <c r="A971" t="str">
        <f>[1]Month!R970</f>
        <v>VRAC</v>
      </c>
      <c r="B971" t="str">
        <f>[1]Month!S970</f>
        <v/>
      </c>
      <c r="C971" t="str">
        <f>[1]Month!T970</f>
        <v/>
      </c>
    </row>
    <row r="972" spans="1:3" x14ac:dyDescent="0.25">
      <c r="A972" t="str">
        <f>[1]Month!R971</f>
        <v>VRAC</v>
      </c>
      <c r="B972" t="str">
        <f>[1]Month!S971</f>
        <v/>
      </c>
      <c r="C972" t="str">
        <f>[1]Month!T971</f>
        <v/>
      </c>
    </row>
    <row r="973" spans="1:3" x14ac:dyDescent="0.25">
      <c r="A973" t="str">
        <f>[1]Month!R972</f>
        <v>VRAC</v>
      </c>
      <c r="B973" t="str">
        <f>[1]Month!S972</f>
        <v/>
      </c>
      <c r="C973" t="str">
        <f>[1]Month!T972</f>
        <v/>
      </c>
    </row>
    <row r="974" spans="1:3" x14ac:dyDescent="0.25">
      <c r="A974" t="str">
        <f>[1]Month!R973</f>
        <v>VRAC</v>
      </c>
      <c r="B974" t="str">
        <f>[1]Month!S973</f>
        <v/>
      </c>
      <c r="C974" t="str">
        <f>[1]Month!T973</f>
        <v/>
      </c>
    </row>
    <row r="975" spans="1:3" x14ac:dyDescent="0.25">
      <c r="A975" t="str">
        <f>[1]Month!R974</f>
        <v>VRAC</v>
      </c>
      <c r="B975" t="str">
        <f>[1]Month!S974</f>
        <v/>
      </c>
      <c r="C975" t="str">
        <f>[1]Month!T974</f>
        <v/>
      </c>
    </row>
    <row r="976" spans="1:3" x14ac:dyDescent="0.25">
      <c r="A976" t="str">
        <f>[1]Month!R975</f>
        <v>VRAC</v>
      </c>
      <c r="B976" t="str">
        <f>[1]Month!S975</f>
        <v/>
      </c>
      <c r="C976" t="str">
        <f>[1]Month!T975</f>
        <v/>
      </c>
    </row>
    <row r="977" spans="1:3" x14ac:dyDescent="0.25">
      <c r="A977" t="str">
        <f>[1]Month!R976</f>
        <v>VRAC</v>
      </c>
      <c r="B977" t="str">
        <f>[1]Month!S976</f>
        <v/>
      </c>
      <c r="C977" t="str">
        <f>[1]Month!T976</f>
        <v/>
      </c>
    </row>
    <row r="978" spans="1:3" x14ac:dyDescent="0.25">
      <c r="A978" t="str">
        <f>[1]Month!R977</f>
        <v>VRAC</v>
      </c>
      <c r="B978" t="str">
        <f>[1]Month!S977</f>
        <v/>
      </c>
      <c r="C978" t="str">
        <f>[1]Month!T977</f>
        <v/>
      </c>
    </row>
    <row r="979" spans="1:3" x14ac:dyDescent="0.25">
      <c r="A979" t="str">
        <f>[1]Month!R978</f>
        <v>VRAC</v>
      </c>
      <c r="B979" t="str">
        <f>[1]Month!S978</f>
        <v/>
      </c>
      <c r="C979" t="str">
        <f>[1]Month!T978</f>
        <v/>
      </c>
    </row>
    <row r="980" spans="1:3" x14ac:dyDescent="0.25">
      <c r="A980" t="str">
        <f>[1]Month!R979</f>
        <v>VRAC</v>
      </c>
      <c r="B980" t="str">
        <f>[1]Month!S979</f>
        <v/>
      </c>
      <c r="C980" t="str">
        <f>[1]Month!T979</f>
        <v/>
      </c>
    </row>
    <row r="981" spans="1:3" x14ac:dyDescent="0.25">
      <c r="A981" t="str">
        <f>[1]Month!R980</f>
        <v>VRAC</v>
      </c>
      <c r="B981" t="str">
        <f>[1]Month!S980</f>
        <v/>
      </c>
      <c r="C981" t="str">
        <f>[1]Month!T980</f>
        <v/>
      </c>
    </row>
    <row r="982" spans="1:3" x14ac:dyDescent="0.25">
      <c r="A982" t="str">
        <f>[1]Month!R981</f>
        <v>VRAC</v>
      </c>
      <c r="B982" t="str">
        <f>[1]Month!S981</f>
        <v/>
      </c>
      <c r="C982" t="str">
        <f>[1]Month!T981</f>
        <v/>
      </c>
    </row>
    <row r="983" spans="1:3" x14ac:dyDescent="0.25">
      <c r="A983" t="str">
        <f>[1]Month!R982</f>
        <v>VRAC</v>
      </c>
      <c r="B983" t="str">
        <f>[1]Month!S982</f>
        <v/>
      </c>
      <c r="C983" t="str">
        <f>[1]Month!T982</f>
        <v/>
      </c>
    </row>
    <row r="984" spans="1:3" x14ac:dyDescent="0.25">
      <c r="A984" t="str">
        <f>[1]Month!R983</f>
        <v>VRAC</v>
      </c>
      <c r="B984" t="str">
        <f>[1]Month!S983</f>
        <v/>
      </c>
      <c r="C984" t="str">
        <f>[1]Month!T983</f>
        <v/>
      </c>
    </row>
    <row r="985" spans="1:3" x14ac:dyDescent="0.25">
      <c r="A985" t="str">
        <f>[1]Month!R984</f>
        <v>VRAC</v>
      </c>
      <c r="B985" t="str">
        <f>[1]Month!S984</f>
        <v/>
      </c>
      <c r="C985" t="str">
        <f>[1]Month!T984</f>
        <v/>
      </c>
    </row>
    <row r="986" spans="1:3" x14ac:dyDescent="0.25">
      <c r="A986" t="str">
        <f>[1]Month!R985</f>
        <v>VRAC</v>
      </c>
      <c r="B986" t="str">
        <f>[1]Month!S985</f>
        <v/>
      </c>
      <c r="C986" t="str">
        <f>[1]Month!T985</f>
        <v/>
      </c>
    </row>
    <row r="987" spans="1:3" x14ac:dyDescent="0.25">
      <c r="A987" t="str">
        <f>[1]Month!R986</f>
        <v>VRAC</v>
      </c>
      <c r="B987" t="str">
        <f>[1]Month!S986</f>
        <v/>
      </c>
      <c r="C987" t="str">
        <f>[1]Month!T986</f>
        <v/>
      </c>
    </row>
    <row r="988" spans="1:3" x14ac:dyDescent="0.25">
      <c r="A988" t="str">
        <f>[1]Month!R987</f>
        <v>VRAC</v>
      </c>
      <c r="B988" t="str">
        <f>[1]Month!S987</f>
        <v/>
      </c>
      <c r="C988" t="str">
        <f>[1]Month!T987</f>
        <v/>
      </c>
    </row>
    <row r="989" spans="1:3" x14ac:dyDescent="0.25">
      <c r="A989" t="str">
        <f>[1]Month!R988</f>
        <v>VRAC</v>
      </c>
      <c r="B989" t="str">
        <f>[1]Month!S988</f>
        <v/>
      </c>
      <c r="C989" t="str">
        <f>[1]Month!T988</f>
        <v/>
      </c>
    </row>
    <row r="990" spans="1:3" x14ac:dyDescent="0.25">
      <c r="A990" t="str">
        <f>[1]Month!R989</f>
        <v>VRAC</v>
      </c>
      <c r="B990" t="str">
        <f>[1]Month!S989</f>
        <v/>
      </c>
      <c r="C990" t="str">
        <f>[1]Month!T989</f>
        <v/>
      </c>
    </row>
    <row r="991" spans="1:3" x14ac:dyDescent="0.25">
      <c r="A991" t="str">
        <f>[1]Month!R990</f>
        <v>VRAC</v>
      </c>
      <c r="B991" t="str">
        <f>[1]Month!S990</f>
        <v/>
      </c>
      <c r="C991" t="str">
        <f>[1]Month!T990</f>
        <v/>
      </c>
    </row>
    <row r="992" spans="1:3" x14ac:dyDescent="0.25">
      <c r="A992" t="str">
        <f>[1]Month!R991</f>
        <v>VRAC</v>
      </c>
      <c r="B992" t="str">
        <f>[1]Month!S991</f>
        <v/>
      </c>
      <c r="C992" t="str">
        <f>[1]Month!T991</f>
        <v/>
      </c>
    </row>
    <row r="993" spans="1:3" x14ac:dyDescent="0.25">
      <c r="A993" t="str">
        <f>[1]Month!R992</f>
        <v>VRAC</v>
      </c>
      <c r="B993" t="str">
        <f>[1]Month!S992</f>
        <v/>
      </c>
      <c r="C993" t="str">
        <f>[1]Month!T992</f>
        <v/>
      </c>
    </row>
    <row r="994" spans="1:3" x14ac:dyDescent="0.25">
      <c r="A994" t="str">
        <f>[1]Month!R993</f>
        <v>VRAC</v>
      </c>
      <c r="B994" t="str">
        <f>[1]Month!S993</f>
        <v/>
      </c>
      <c r="C994" t="str">
        <f>[1]Month!T993</f>
        <v/>
      </c>
    </row>
    <row r="995" spans="1:3" x14ac:dyDescent="0.25">
      <c r="A995" t="str">
        <f>[1]Month!R994</f>
        <v>VRAC</v>
      </c>
      <c r="B995" t="str">
        <f>[1]Month!S994</f>
        <v/>
      </c>
      <c r="C995" t="str">
        <f>[1]Month!T994</f>
        <v/>
      </c>
    </row>
    <row r="996" spans="1:3" x14ac:dyDescent="0.25">
      <c r="A996" t="str">
        <f>[1]Month!R995</f>
        <v>VRAC</v>
      </c>
      <c r="B996" t="str">
        <f>[1]Month!S995</f>
        <v/>
      </c>
      <c r="C996" t="str">
        <f>[1]Month!T995</f>
        <v/>
      </c>
    </row>
    <row r="997" spans="1:3" x14ac:dyDescent="0.25">
      <c r="A997" t="str">
        <f>[1]Month!R996</f>
        <v>VRAC</v>
      </c>
      <c r="B997" t="str">
        <f>[1]Month!S996</f>
        <v/>
      </c>
      <c r="C997" t="str">
        <f>[1]Month!T996</f>
        <v/>
      </c>
    </row>
    <row r="998" spans="1:3" x14ac:dyDescent="0.25">
      <c r="A998" t="str">
        <f>[1]Month!R997</f>
        <v>VRAC</v>
      </c>
      <c r="B998" t="str">
        <f>[1]Month!S997</f>
        <v/>
      </c>
      <c r="C998" t="str">
        <f>[1]Month!T997</f>
        <v/>
      </c>
    </row>
    <row r="999" spans="1:3" x14ac:dyDescent="0.25">
      <c r="A999" t="str">
        <f>[1]Month!R998</f>
        <v>VRAC</v>
      </c>
      <c r="B999" t="str">
        <f>[1]Month!S998</f>
        <v/>
      </c>
      <c r="C999" t="str">
        <f>[1]Month!T998</f>
        <v/>
      </c>
    </row>
    <row r="1000" spans="1:3" x14ac:dyDescent="0.25">
      <c r="A1000" t="str">
        <f>[1]Month!R999</f>
        <v>VRAC</v>
      </c>
      <c r="B1000" t="str">
        <f>[1]Month!S999</f>
        <v/>
      </c>
      <c r="C1000" t="str">
        <f>[1]Month!T999</f>
        <v/>
      </c>
    </row>
    <row r="1001" spans="1:3" x14ac:dyDescent="0.25">
      <c r="A1001" t="str">
        <f>[1]Month!R1000</f>
        <v>VRAC</v>
      </c>
      <c r="B1001" t="str">
        <f>[1]Month!S1000</f>
        <v/>
      </c>
      <c r="C1001" t="str">
        <f>[1]Month!T1000</f>
        <v/>
      </c>
    </row>
  </sheetData>
  <mergeCells count="2">
    <mergeCell ref="A1:C1"/>
    <mergeCell ref="J1:L1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2020-01-20T14:28:31Z</dcterms:modified>
</cp:coreProperties>
</file>