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rxs81300\Downloads\"/>
    </mc:Choice>
  </mc:AlternateContent>
  <bookViews>
    <workbookView xWindow="930" yWindow="0" windowWidth="27870" windowHeight="13020"/>
  </bookViews>
  <sheets>
    <sheet name="S5" sheetId="1" r:id="rId1"/>
  </sheets>
  <definedNames>
    <definedName name="Z_1ACE4C7C_7CD3_4739_A5DF_21E0F6DF7B6D_.wvu.PrintArea" localSheetId="0" hidden="1">'S5'!$A$1:$AA$21</definedName>
  </definedNames>
  <calcPr calcId="152511"/>
</workbook>
</file>

<file path=xl/calcChain.xml><?xml version="1.0" encoding="utf-8"?>
<calcChain xmlns="http://schemas.openxmlformats.org/spreadsheetml/2006/main">
  <c r="X31" i="1" l="1"/>
  <c r="U31" i="1"/>
  <c r="R31" i="1"/>
  <c r="O31" i="1"/>
  <c r="L31" i="1"/>
  <c r="I31" i="1"/>
  <c r="F31" i="1"/>
  <c r="Y30" i="1"/>
  <c r="AA30" i="1" s="1"/>
  <c r="X24" i="1"/>
  <c r="U24" i="1"/>
  <c r="R24" i="1"/>
  <c r="O24" i="1"/>
  <c r="L24" i="1"/>
  <c r="I24" i="1"/>
  <c r="F24" i="1"/>
  <c r="Y23" i="1"/>
  <c r="AA23" i="1" s="1"/>
  <c r="X21" i="1"/>
  <c r="U21" i="1"/>
  <c r="R21" i="1"/>
  <c r="O21" i="1"/>
  <c r="L21" i="1"/>
  <c r="I21" i="1"/>
  <c r="F21" i="1"/>
  <c r="Y20" i="1"/>
  <c r="AA20" i="1" s="1"/>
  <c r="X18" i="1"/>
  <c r="U18" i="1"/>
  <c r="R18" i="1"/>
  <c r="O18" i="1"/>
  <c r="L18" i="1"/>
  <c r="I18" i="1"/>
  <c r="F18" i="1"/>
  <c r="Y17" i="1"/>
  <c r="AA17" i="1" s="1"/>
  <c r="X15" i="1"/>
  <c r="U15" i="1"/>
  <c r="R15" i="1"/>
  <c r="O15" i="1"/>
  <c r="L15" i="1"/>
  <c r="I15" i="1"/>
  <c r="F15" i="1"/>
  <c r="Y14" i="1"/>
  <c r="AA14" i="1" s="1"/>
</calcChain>
</file>

<file path=xl/sharedStrings.xml><?xml version="1.0" encoding="utf-8"?>
<sst xmlns="http://schemas.openxmlformats.org/spreadsheetml/2006/main" count="49" uniqueCount="22">
  <si>
    <t>EMPLOI DU TEMPS</t>
  </si>
  <si>
    <t>MAINTENANCE / RECEPTION</t>
  </si>
  <si>
    <t xml:space="preserve">SEMAINE : </t>
  </si>
  <si>
    <t xml:space="preserve">DU </t>
  </si>
  <si>
    <t>AU</t>
  </si>
  <si>
    <t>NOMS</t>
  </si>
  <si>
    <t>Lundi</t>
  </si>
  <si>
    <t>Mardi</t>
  </si>
  <si>
    <t>Mercredi</t>
  </si>
  <si>
    <t>Jeudi</t>
  </si>
  <si>
    <t>Vendredi</t>
  </si>
  <si>
    <t>Samedi</t>
  </si>
  <si>
    <t>Dimanche</t>
  </si>
  <si>
    <t>TOTAL</t>
  </si>
  <si>
    <t>DIFF</t>
  </si>
  <si>
    <t>matin</t>
  </si>
  <si>
    <t>CP</t>
  </si>
  <si>
    <t>TPS PRESENCE</t>
  </si>
  <si>
    <t>a-midi</t>
  </si>
  <si>
    <t>TOTAL / JOUR</t>
  </si>
  <si>
    <t xml:space="preserve"> </t>
  </si>
  <si>
    <t>RECEPTION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</si>
</sst>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h:mm"/>
    <numFmt numFmtId="165" formatCode="d\ mmmm\ yyyy"/>
    <numFmt numFmtId="166" formatCode="[h]:mm"/>
  </numFmts>
  <fonts count="39" x14ac:knownFonts="1">
    <font>
      <sz val="10"/>
      <name val="Arial"/>
      <family val="2"/>
    </font>
    <font>
      <b/>
      <sz val="22"/>
      <color indexed="51"/>
      <name val="Bookman Old Style"/>
      <family val="1"/>
    </font>
    <font>
      <b/>
      <sz val="22"/>
      <color indexed="9"/>
      <name val="Bookman Old Style"/>
      <family val="1"/>
    </font>
    <font>
      <b/>
      <u/>
      <sz val="18"/>
      <name val="Bookman Old Style"/>
      <family val="1"/>
    </font>
    <font>
      <sz val="8"/>
      <name val="Arial"/>
      <family val="2"/>
    </font>
    <font>
      <b/>
      <u/>
      <sz val="16"/>
      <name val="Bookman Old Style"/>
      <family val="1"/>
    </font>
    <font>
      <b/>
      <u/>
      <sz val="16"/>
      <color rgb="FFFF0000"/>
      <name val="Bookman Old Style"/>
      <family val="1"/>
    </font>
    <font>
      <b/>
      <sz val="14"/>
      <color indexed="51"/>
      <name val="Bookman Old Style"/>
      <family val="1"/>
    </font>
    <font>
      <b/>
      <sz val="14"/>
      <color indexed="9"/>
      <name val="Bookman Old Style"/>
      <family val="1"/>
    </font>
    <font>
      <b/>
      <sz val="12"/>
      <name val="Bookman Old Style"/>
      <family val="1"/>
    </font>
    <font>
      <sz val="14"/>
      <name val="Arial"/>
      <family val="2"/>
    </font>
    <font>
      <sz val="7"/>
      <name val="Arial"/>
      <family val="2"/>
    </font>
    <font>
      <b/>
      <u/>
      <sz val="12"/>
      <name val="Bookman Old Style"/>
      <family val="1"/>
    </font>
    <font>
      <b/>
      <u/>
      <sz val="14"/>
      <name val="Bookman Old Style"/>
      <family val="1"/>
    </font>
    <font>
      <b/>
      <sz val="12"/>
      <color indexed="9"/>
      <name val="Bookman Old Style"/>
      <family val="1"/>
    </font>
    <font>
      <b/>
      <sz val="8"/>
      <color indexed="8"/>
      <name val="Bookman Old Style"/>
      <family val="1"/>
    </font>
    <font>
      <b/>
      <sz val="14"/>
      <color indexed="10"/>
      <name val="Bookman Old Style"/>
      <family val="1"/>
    </font>
    <font>
      <b/>
      <sz val="14"/>
      <name val="Bookman Old Style"/>
      <family val="1"/>
    </font>
    <font>
      <b/>
      <sz val="14"/>
      <color indexed="8"/>
      <name val="Bookman Old Style"/>
      <family val="1"/>
    </font>
    <font>
      <sz val="14"/>
      <color indexed="8"/>
      <name val="Arial"/>
      <family val="2"/>
    </font>
    <font>
      <sz val="8"/>
      <color indexed="10"/>
      <name val="Arial"/>
      <family val="2"/>
    </font>
    <font>
      <sz val="14"/>
      <color indexed="10"/>
      <name val="Arial"/>
      <family val="2"/>
    </font>
    <font>
      <b/>
      <sz val="10"/>
      <name val="Helvetica"/>
      <family val="2"/>
    </font>
    <font>
      <b/>
      <sz val="8"/>
      <color indexed="8"/>
      <name val="Helvetica"/>
      <family val="2"/>
    </font>
    <font>
      <b/>
      <sz val="10"/>
      <name val="Bookman Old Style"/>
      <family val="1"/>
    </font>
    <font>
      <b/>
      <sz val="8"/>
      <name val="Bookman Old Style"/>
      <family val="1"/>
    </font>
    <font>
      <b/>
      <sz val="9"/>
      <color indexed="8"/>
      <name val="Bookman Old Style"/>
      <family val="1"/>
    </font>
    <font>
      <b/>
      <sz val="10"/>
      <color theme="0"/>
      <name val="Bookman Old Style"/>
      <family val="1"/>
    </font>
    <font>
      <sz val="9"/>
      <name val="Arial"/>
      <family val="2"/>
    </font>
    <font>
      <b/>
      <sz val="8"/>
      <color indexed="8"/>
      <name val="Arial"/>
      <family val="2"/>
    </font>
    <font>
      <b/>
      <sz val="9"/>
      <color indexed="8"/>
      <name val="Arial"/>
      <family val="2"/>
    </font>
    <font>
      <b/>
      <sz val="9"/>
      <color theme="0"/>
      <name val="Bookman Old Style"/>
      <family val="1"/>
    </font>
    <font>
      <b/>
      <sz val="8"/>
      <color theme="0"/>
      <name val="Bookman Old Style"/>
      <family val="1"/>
    </font>
    <font>
      <sz val="9"/>
      <color theme="0"/>
      <name val="Arial"/>
      <family val="2"/>
    </font>
    <font>
      <sz val="9"/>
      <color rgb="FFFF0000"/>
      <name val="Arial"/>
      <family val="2"/>
    </font>
    <font>
      <b/>
      <sz val="8"/>
      <color theme="0"/>
      <name val="Arial"/>
      <family val="2"/>
    </font>
    <font>
      <sz val="10"/>
      <color theme="0"/>
      <name val="Arial"/>
      <family val="2"/>
    </font>
    <font>
      <sz val="9"/>
      <name val="Bookman Old Style"/>
      <family val="1"/>
    </font>
    <font>
      <sz val="8"/>
      <color indexed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499984740745262"/>
        <bgColor indexed="9"/>
      </patternFill>
    </fill>
    <fill>
      <patternFill patternType="solid">
        <fgColor theme="1" tint="0.499984740745262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51">
    <xf numFmtId="0" fontId="0" fillId="0" borderId="0" xfId="0"/>
    <xf numFmtId="0" fontId="1" fillId="0" borderId="0" xfId="0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vertical="center"/>
    </xf>
    <xf numFmtId="0" fontId="3" fillId="2" borderId="0" xfId="0" applyFont="1" applyFill="1" applyBorder="1" applyAlignment="1" applyProtection="1">
      <alignment vertical="center"/>
    </xf>
    <xf numFmtId="164" fontId="4" fillId="0" borderId="0" xfId="0" applyNumberFormat="1" applyFont="1" applyFill="1" applyBorder="1" applyAlignment="1" applyProtection="1">
      <alignment vertical="center"/>
    </xf>
    <xf numFmtId="20" fontId="0" fillId="0" borderId="0" xfId="0" applyNumberFormat="1" applyFill="1" applyBorder="1" applyAlignment="1" applyProtection="1">
      <alignment vertical="center"/>
    </xf>
    <xf numFmtId="0" fontId="5" fillId="2" borderId="0" xfId="0" applyFont="1" applyFill="1" applyBorder="1" applyAlignment="1" applyProtection="1">
      <alignment horizontal="center" vertical="center"/>
    </xf>
    <xf numFmtId="0" fontId="6" fillId="2" borderId="0" xfId="0" applyFont="1" applyFill="1" applyBorder="1" applyAlignment="1" applyProtection="1">
      <alignment horizontal="center" vertical="center"/>
    </xf>
    <xf numFmtId="0" fontId="7" fillId="0" borderId="0" xfId="0" applyFont="1" applyFill="1" applyBorder="1" applyAlignment="1" applyProtection="1">
      <alignment horizontal="center" vertical="center"/>
    </xf>
    <xf numFmtId="0" fontId="8" fillId="0" borderId="0" xfId="0" applyFont="1" applyFill="1" applyBorder="1" applyAlignment="1" applyProtection="1">
      <alignment horizontal="center" vertical="center"/>
    </xf>
    <xf numFmtId="0" fontId="9" fillId="2" borderId="0" xfId="0" applyFont="1" applyFill="1" applyBorder="1" applyAlignment="1" applyProtection="1">
      <alignment horizontal="left" vertical="center"/>
    </xf>
    <xf numFmtId="0" fontId="10" fillId="0" borderId="0" xfId="0" applyFont="1" applyFill="1" applyBorder="1" applyAlignment="1" applyProtection="1">
      <alignment horizontal="left" vertical="center"/>
    </xf>
    <xf numFmtId="164" fontId="11" fillId="0" borderId="0" xfId="0" applyNumberFormat="1" applyFont="1" applyFill="1" applyBorder="1" applyAlignment="1" applyProtection="1">
      <alignment horizontal="left" vertical="center"/>
    </xf>
    <xf numFmtId="0" fontId="9" fillId="3" borderId="0" xfId="0" applyFont="1" applyFill="1" applyBorder="1" applyAlignment="1" applyProtection="1">
      <alignment horizontal="left" vertical="center"/>
    </xf>
    <xf numFmtId="0" fontId="12" fillId="2" borderId="0" xfId="0" applyFont="1" applyFill="1" applyBorder="1" applyAlignment="1" applyProtection="1">
      <alignment horizontal="left" vertical="center"/>
    </xf>
    <xf numFmtId="0" fontId="9" fillId="2" borderId="0" xfId="0" applyFont="1" applyFill="1" applyBorder="1" applyAlignment="1" applyProtection="1">
      <alignment horizontal="centerContinuous" vertical="center"/>
    </xf>
    <xf numFmtId="0" fontId="10" fillId="0" borderId="0" xfId="0" applyFont="1" applyFill="1" applyBorder="1" applyAlignment="1" applyProtection="1">
      <alignment horizontal="centerContinuous" vertical="center"/>
    </xf>
    <xf numFmtId="0" fontId="13" fillId="2" borderId="0" xfId="0" applyFont="1" applyFill="1" applyBorder="1" applyAlignment="1" applyProtection="1">
      <alignment horizontal="centerContinuous" vertical="center"/>
    </xf>
    <xf numFmtId="164" fontId="4" fillId="0" borderId="0" xfId="0" applyNumberFormat="1" applyFont="1" applyFill="1" applyBorder="1" applyAlignment="1" applyProtection="1">
      <alignment horizontal="centerContinuous" vertical="center"/>
    </xf>
    <xf numFmtId="0" fontId="10" fillId="0" borderId="0" xfId="0" applyFont="1" applyFill="1" applyBorder="1" applyAlignment="1" applyProtection="1">
      <alignment vertical="center"/>
    </xf>
    <xf numFmtId="0" fontId="1" fillId="2" borderId="0" xfId="0" applyFont="1" applyFill="1" applyBorder="1" applyAlignment="1" applyProtection="1">
      <alignment horizontal="center" vertical="center"/>
    </xf>
    <xf numFmtId="0" fontId="2" fillId="2" borderId="0" xfId="0" applyFont="1" applyFill="1" applyBorder="1" applyAlignment="1" applyProtection="1">
      <alignment horizontal="center" vertical="center"/>
    </xf>
    <xf numFmtId="0" fontId="14" fillId="2" borderId="0" xfId="0" applyFont="1" applyFill="1" applyBorder="1" applyAlignment="1" applyProtection="1">
      <alignment horizontal="center" vertical="center"/>
    </xf>
    <xf numFmtId="0" fontId="0" fillId="2" borderId="0" xfId="0" applyFill="1" applyBorder="1" applyAlignment="1" applyProtection="1">
      <alignment vertical="center"/>
    </xf>
    <xf numFmtId="0" fontId="15" fillId="2" borderId="0" xfId="0" applyFont="1" applyFill="1" applyBorder="1" applyAlignment="1" applyProtection="1">
      <alignment horizontal="center" vertical="center"/>
    </xf>
    <xf numFmtId="164" fontId="4" fillId="2" borderId="0" xfId="0" applyNumberFormat="1" applyFont="1" applyFill="1" applyBorder="1" applyAlignment="1" applyProtection="1">
      <alignment vertical="center"/>
    </xf>
    <xf numFmtId="0" fontId="16" fillId="2" borderId="0" xfId="0" applyFont="1" applyFill="1" applyBorder="1" applyAlignment="1" applyProtection="1">
      <alignment horizontal="center" vertical="center"/>
    </xf>
    <xf numFmtId="0" fontId="9" fillId="0" borderId="0" xfId="0" applyFont="1" applyBorder="1" applyAlignment="1" applyProtection="1">
      <alignment horizontal="left" vertical="center"/>
    </xf>
    <xf numFmtId="16" fontId="9" fillId="0" borderId="0" xfId="0" applyNumberFormat="1" applyFont="1" applyBorder="1" applyAlignment="1" applyProtection="1">
      <alignment horizontal="left" vertical="center"/>
    </xf>
    <xf numFmtId="14" fontId="17" fillId="0" borderId="0" xfId="0" applyNumberFormat="1" applyFont="1" applyBorder="1" applyAlignment="1" applyProtection="1">
      <alignment horizontal="left" vertical="center"/>
    </xf>
    <xf numFmtId="0" fontId="9" fillId="0" borderId="0" xfId="0" applyFont="1" applyBorder="1" applyAlignment="1" applyProtection="1">
      <alignment vertical="center"/>
    </xf>
    <xf numFmtId="0" fontId="18" fillId="2" borderId="0" xfId="0" applyFont="1" applyFill="1" applyBorder="1" applyAlignment="1" applyProtection="1">
      <alignment horizontal="center" vertical="center"/>
    </xf>
    <xf numFmtId="0" fontId="19" fillId="2" borderId="0" xfId="0" applyFont="1" applyFill="1" applyBorder="1" applyAlignment="1" applyProtection="1">
      <alignment vertical="center"/>
    </xf>
    <xf numFmtId="164" fontId="20" fillId="0" borderId="0" xfId="0" applyNumberFormat="1" applyFont="1" applyBorder="1" applyAlignment="1" applyProtection="1">
      <alignment vertical="center"/>
    </xf>
    <xf numFmtId="0" fontId="21" fillId="0" borderId="0" xfId="0" applyFont="1" applyBorder="1" applyAlignment="1" applyProtection="1">
      <alignment vertical="center"/>
    </xf>
    <xf numFmtId="0" fontId="22" fillId="2" borderId="0" xfId="0" applyFont="1" applyFill="1" applyBorder="1" applyAlignment="1" applyProtection="1">
      <alignment horizontal="center" vertical="center"/>
    </xf>
    <xf numFmtId="0" fontId="22" fillId="0" borderId="0" xfId="0" applyFont="1" applyBorder="1" applyAlignment="1" applyProtection="1">
      <alignment horizontal="center" vertical="center"/>
    </xf>
    <xf numFmtId="14" fontId="22" fillId="0" borderId="0" xfId="0" applyNumberFormat="1" applyFont="1" applyBorder="1" applyAlignment="1" applyProtection="1">
      <alignment horizontal="center" vertical="center"/>
    </xf>
    <xf numFmtId="164" fontId="22" fillId="0" borderId="0" xfId="0" applyNumberFormat="1" applyFont="1" applyBorder="1" applyAlignment="1" applyProtection="1">
      <alignment horizontal="center" vertical="center"/>
    </xf>
    <xf numFmtId="46" fontId="23" fillId="2" borderId="0" xfId="0" applyNumberFormat="1" applyFont="1" applyFill="1" applyBorder="1" applyAlignment="1" applyProtection="1">
      <alignment horizontal="center" vertical="center"/>
    </xf>
    <xf numFmtId="0" fontId="23" fillId="2" borderId="0" xfId="0" applyFont="1" applyFill="1" applyBorder="1" applyAlignment="1" applyProtection="1">
      <alignment horizontal="center" vertical="center"/>
    </xf>
    <xf numFmtId="164" fontId="4" fillId="0" borderId="0" xfId="0" applyNumberFormat="1" applyFont="1" applyBorder="1" applyAlignment="1" applyProtection="1">
      <alignment vertical="center"/>
    </xf>
    <xf numFmtId="0" fontId="0" fillId="0" borderId="0" xfId="0" applyBorder="1" applyAlignment="1" applyProtection="1">
      <alignment vertical="center"/>
    </xf>
    <xf numFmtId="164" fontId="25" fillId="0" borderId="10" xfId="0" applyNumberFormat="1" applyFont="1" applyBorder="1" applyAlignment="1" applyProtection="1">
      <alignment horizontal="center" vertical="center"/>
    </xf>
    <xf numFmtId="0" fontId="24" fillId="0" borderId="0" xfId="0" applyFont="1" applyBorder="1" applyAlignment="1" applyProtection="1">
      <alignment horizontal="center" vertical="center"/>
    </xf>
    <xf numFmtId="46" fontId="25" fillId="0" borderId="17" xfId="0" applyNumberFormat="1" applyFont="1" applyBorder="1" applyAlignment="1" applyProtection="1">
      <alignment horizontal="center" vertical="center"/>
    </xf>
    <xf numFmtId="164" fontId="28" fillId="5" borderId="18" xfId="0" applyNumberFormat="1" applyFont="1" applyFill="1" applyBorder="1" applyAlignment="1" applyProtection="1">
      <alignment horizontal="center" vertical="center"/>
      <protection locked="0"/>
    </xf>
    <xf numFmtId="164" fontId="28" fillId="5" borderId="9" xfId="0" applyNumberFormat="1" applyFont="1" applyFill="1" applyBorder="1" applyAlignment="1" applyProtection="1">
      <alignment horizontal="center" vertical="center"/>
      <protection locked="0"/>
    </xf>
    <xf numFmtId="46" fontId="4" fillId="0" borderId="10" xfId="0" applyNumberFormat="1" applyFont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vertical="center"/>
      <protection locked="0"/>
    </xf>
    <xf numFmtId="164" fontId="28" fillId="5" borderId="20" xfId="0" applyNumberFormat="1" applyFont="1" applyFill="1" applyBorder="1" applyAlignment="1" applyProtection="1">
      <alignment horizontal="center" vertical="center"/>
      <protection locked="0"/>
    </xf>
    <xf numFmtId="164" fontId="28" fillId="5" borderId="21" xfId="0" applyNumberFormat="1" applyFont="1" applyFill="1" applyBorder="1" applyAlignment="1" applyProtection="1">
      <alignment horizontal="center" vertical="center"/>
      <protection locked="0"/>
    </xf>
    <xf numFmtId="166" fontId="4" fillId="0" borderId="22" xfId="0" applyNumberFormat="1" applyFont="1" applyBorder="1" applyAlignment="1" applyProtection="1">
      <alignment horizontal="center" vertical="center"/>
      <protection locked="0"/>
    </xf>
    <xf numFmtId="0" fontId="31" fillId="6" borderId="23" xfId="0" applyNumberFormat="1" applyFont="1" applyFill="1" applyBorder="1" applyAlignment="1" applyProtection="1">
      <alignment horizontal="centerContinuous" vertical="center" wrapText="1"/>
      <protection locked="0"/>
    </xf>
    <xf numFmtId="0" fontId="32" fillId="6" borderId="24" xfId="0" applyNumberFormat="1" applyFont="1" applyFill="1" applyBorder="1" applyAlignment="1" applyProtection="1">
      <alignment horizontal="centerContinuous" vertical="center" wrapText="1"/>
      <protection locked="0"/>
    </xf>
    <xf numFmtId="0" fontId="32" fillId="6" borderId="25" xfId="0" applyNumberFormat="1" applyFont="1" applyFill="1" applyBorder="1" applyAlignment="1" applyProtection="1">
      <alignment horizontal="centerContinuous" vertical="center" wrapText="1"/>
      <protection locked="0"/>
    </xf>
    <xf numFmtId="164" fontId="33" fillId="4" borderId="23" xfId="0" applyNumberFormat="1" applyFont="1" applyFill="1" applyBorder="1" applyAlignment="1" applyProtection="1">
      <alignment horizontal="center" vertical="center"/>
      <protection locked="0"/>
    </xf>
    <xf numFmtId="164" fontId="33" fillId="4" borderId="24" xfId="0" applyNumberFormat="1" applyFont="1" applyFill="1" applyBorder="1" applyAlignment="1" applyProtection="1">
      <alignment horizontal="center" vertical="center"/>
      <protection locked="0"/>
    </xf>
    <xf numFmtId="164" fontId="34" fillId="4" borderId="24" xfId="0" applyNumberFormat="1" applyFont="1" applyFill="1" applyBorder="1" applyAlignment="1" applyProtection="1">
      <alignment horizontal="center" vertical="center"/>
      <protection locked="0"/>
    </xf>
    <xf numFmtId="164" fontId="33" fillId="4" borderId="26" xfId="0" applyNumberFormat="1" applyFont="1" applyFill="1" applyBorder="1" applyAlignment="1" applyProtection="1">
      <alignment horizontal="center" vertical="center"/>
      <protection locked="0"/>
    </xf>
    <xf numFmtId="166" fontId="35" fillId="4" borderId="27" xfId="0" applyNumberFormat="1" applyFont="1" applyFill="1" applyBorder="1" applyAlignment="1" applyProtection="1">
      <alignment horizontal="center" vertical="center"/>
      <protection locked="0"/>
    </xf>
    <xf numFmtId="166" fontId="35" fillId="4" borderId="24" xfId="0" applyNumberFormat="1" applyFont="1" applyFill="1" applyBorder="1" applyAlignment="1" applyProtection="1">
      <alignment horizontal="center" vertical="center"/>
      <protection locked="0"/>
    </xf>
    <xf numFmtId="166" fontId="36" fillId="4" borderId="25" xfId="0" applyNumberFormat="1" applyFont="1" applyFill="1" applyBorder="1" applyAlignment="1" applyProtection="1">
      <alignment horizontal="center" vertical="center"/>
      <protection locked="0"/>
    </xf>
    <xf numFmtId="0" fontId="37" fillId="2" borderId="30" xfId="0" applyNumberFormat="1" applyFont="1" applyFill="1" applyBorder="1" applyAlignment="1" applyProtection="1">
      <alignment horizontal="center" vertical="center" wrapText="1"/>
      <protection locked="0"/>
    </xf>
    <xf numFmtId="164" fontId="28" fillId="3" borderId="21" xfId="0" applyNumberFormat="1" applyFont="1" applyFill="1" applyBorder="1" applyAlignment="1" applyProtection="1">
      <alignment horizontal="center" vertical="center"/>
      <protection locked="0"/>
    </xf>
    <xf numFmtId="164" fontId="28" fillId="4" borderId="21" xfId="0" applyNumberFormat="1" applyFont="1" applyFill="1" applyBorder="1" applyAlignment="1" applyProtection="1">
      <alignment horizontal="center" vertical="center"/>
      <protection locked="0"/>
    </xf>
    <xf numFmtId="164" fontId="28" fillId="3" borderId="29" xfId="0" applyNumberFormat="1" applyFont="1" applyFill="1" applyBorder="1" applyAlignment="1" applyProtection="1">
      <alignment horizontal="center" vertical="center"/>
      <protection locked="0"/>
    </xf>
    <xf numFmtId="166" fontId="4" fillId="0" borderId="30" xfId="0" applyNumberFormat="1" applyFont="1" applyFill="1" applyBorder="1" applyAlignment="1" applyProtection="1">
      <alignment horizontal="center" vertical="center"/>
      <protection locked="0"/>
    </xf>
    <xf numFmtId="0" fontId="37" fillId="2" borderId="22" xfId="0" applyNumberFormat="1" applyFont="1" applyFill="1" applyBorder="1" applyAlignment="1" applyProtection="1">
      <alignment horizontal="center" vertical="center" wrapText="1"/>
      <protection locked="0"/>
    </xf>
    <xf numFmtId="164" fontId="28" fillId="0" borderId="21" xfId="0" applyNumberFormat="1" applyFont="1" applyFill="1" applyBorder="1" applyAlignment="1" applyProtection="1">
      <alignment horizontal="center" vertical="center"/>
      <protection locked="0"/>
    </xf>
    <xf numFmtId="166" fontId="28" fillId="0" borderId="22" xfId="0" applyNumberFormat="1" applyFont="1" applyFill="1" applyBorder="1" applyAlignment="1" applyProtection="1">
      <alignment horizontal="center" vertical="center"/>
      <protection locked="0"/>
    </xf>
    <xf numFmtId="0" fontId="31" fillId="6" borderId="20" xfId="0" applyNumberFormat="1" applyFont="1" applyFill="1" applyBorder="1" applyAlignment="1" applyProtection="1">
      <alignment horizontal="centerContinuous" vertical="center" wrapText="1"/>
      <protection locked="0"/>
    </xf>
    <xf numFmtId="0" fontId="32" fillId="6" borderId="21" xfId="0" applyNumberFormat="1" applyFont="1" applyFill="1" applyBorder="1" applyAlignment="1" applyProtection="1">
      <alignment horizontal="centerContinuous" vertical="center" wrapText="1"/>
      <protection locked="0"/>
    </xf>
    <xf numFmtId="0" fontId="32" fillId="6" borderId="22" xfId="0" applyNumberFormat="1" applyFont="1" applyFill="1" applyBorder="1" applyAlignment="1" applyProtection="1">
      <alignment horizontal="centerContinuous" vertical="center" wrapText="1"/>
      <protection locked="0"/>
    </xf>
    <xf numFmtId="164" fontId="33" fillId="4" borderId="21" xfId="0" applyNumberFormat="1" applyFont="1" applyFill="1" applyBorder="1" applyAlignment="1" applyProtection="1">
      <alignment horizontal="center" vertical="center"/>
      <protection locked="0"/>
    </xf>
    <xf numFmtId="166" fontId="4" fillId="0" borderId="22" xfId="0" applyNumberFormat="1" applyFont="1" applyFill="1" applyBorder="1" applyAlignment="1" applyProtection="1">
      <alignment horizontal="center" vertical="center"/>
      <protection locked="0"/>
    </xf>
    <xf numFmtId="164" fontId="33" fillId="4" borderId="21" xfId="0" applyNumberFormat="1" applyFont="1" applyFill="1" applyBorder="1" applyAlignment="1" applyProtection="1">
      <alignment vertical="center"/>
      <protection locked="0"/>
    </xf>
    <xf numFmtId="20" fontId="0" fillId="0" borderId="0" xfId="0" applyNumberFormat="1" applyBorder="1" applyAlignment="1" applyProtection="1">
      <alignment vertical="center"/>
      <protection locked="0"/>
    </xf>
    <xf numFmtId="164" fontId="28" fillId="3" borderId="26" xfId="0" applyNumberFormat="1" applyFont="1" applyFill="1" applyBorder="1" applyAlignment="1" applyProtection="1">
      <alignment horizontal="center" vertical="center"/>
      <protection locked="0"/>
    </xf>
    <xf numFmtId="20" fontId="28" fillId="3" borderId="26" xfId="0" applyNumberFormat="1" applyFont="1" applyFill="1" applyBorder="1" applyAlignment="1" applyProtection="1">
      <alignment horizontal="center" vertical="center"/>
      <protection locked="0"/>
    </xf>
    <xf numFmtId="20" fontId="28" fillId="3" borderId="21" xfId="0" applyNumberFormat="1" applyFont="1" applyFill="1" applyBorder="1" applyAlignment="1" applyProtection="1">
      <alignment horizontal="center" vertical="center"/>
      <protection locked="0"/>
    </xf>
    <xf numFmtId="164" fontId="28" fillId="3" borderId="28" xfId="0" applyNumberFormat="1" applyFont="1" applyFill="1" applyBorder="1" applyAlignment="1" applyProtection="1">
      <alignment horizontal="center" vertical="center"/>
      <protection locked="0"/>
    </xf>
    <xf numFmtId="20" fontId="28" fillId="3" borderId="20" xfId="0" applyNumberFormat="1" applyFont="1" applyFill="1" applyBorder="1" applyAlignment="1" applyProtection="1">
      <alignment horizontal="center" vertical="center"/>
      <protection locked="0"/>
    </xf>
    <xf numFmtId="0" fontId="37" fillId="2" borderId="27" xfId="0" applyNumberFormat="1" applyFont="1" applyFill="1" applyBorder="1" applyAlignment="1" applyProtection="1">
      <alignment horizontal="center" vertical="center" wrapText="1"/>
      <protection locked="0"/>
    </xf>
    <xf numFmtId="164" fontId="28" fillId="3" borderId="20" xfId="0" applyNumberFormat="1" applyFont="1" applyFill="1" applyBorder="1" applyAlignment="1" applyProtection="1">
      <alignment horizontal="center" vertical="center"/>
      <protection locked="0"/>
    </xf>
    <xf numFmtId="20" fontId="28" fillId="0" borderId="20" xfId="0" applyNumberFormat="1" applyFont="1" applyFill="1" applyBorder="1" applyAlignment="1" applyProtection="1">
      <alignment horizontal="center" vertical="center"/>
      <protection locked="0"/>
    </xf>
    <xf numFmtId="20" fontId="28" fillId="7" borderId="21" xfId="0" applyNumberFormat="1" applyFont="1" applyFill="1" applyBorder="1" applyAlignment="1" applyProtection="1">
      <alignment horizontal="center" vertical="center"/>
      <protection locked="0"/>
    </xf>
    <xf numFmtId="164" fontId="28" fillId="7" borderId="21" xfId="0" applyNumberFormat="1" applyFont="1" applyFill="1" applyBorder="1" applyAlignment="1" applyProtection="1">
      <alignment horizontal="center" vertical="center"/>
      <protection locked="0"/>
    </xf>
    <xf numFmtId="0" fontId="31" fillId="6" borderId="32" xfId="0" applyNumberFormat="1" applyFont="1" applyFill="1" applyBorder="1" applyAlignment="1" applyProtection="1">
      <alignment horizontal="centerContinuous" vertical="center" wrapText="1"/>
      <protection locked="0"/>
    </xf>
    <xf numFmtId="0" fontId="32" fillId="6" borderId="33" xfId="0" applyNumberFormat="1" applyFont="1" applyFill="1" applyBorder="1" applyAlignment="1" applyProtection="1">
      <alignment horizontal="centerContinuous" vertical="center" wrapText="1"/>
      <protection locked="0"/>
    </xf>
    <xf numFmtId="0" fontId="32" fillId="6" borderId="34" xfId="0" applyNumberFormat="1" applyFont="1" applyFill="1" applyBorder="1" applyAlignment="1" applyProtection="1">
      <alignment horizontal="centerContinuous" vertical="center" wrapText="1"/>
      <protection locked="0"/>
    </xf>
    <xf numFmtId="164" fontId="33" fillId="4" borderId="32" xfId="0" applyNumberFormat="1" applyFont="1" applyFill="1" applyBorder="1" applyAlignment="1" applyProtection="1">
      <alignment horizontal="center" vertical="center"/>
      <protection locked="0"/>
    </xf>
    <xf numFmtId="164" fontId="33" fillId="4" borderId="33" xfId="0" applyNumberFormat="1" applyFont="1" applyFill="1" applyBorder="1" applyAlignment="1" applyProtection="1">
      <alignment horizontal="center" vertical="center"/>
      <protection locked="0"/>
    </xf>
    <xf numFmtId="166" fontId="35" fillId="4" borderId="33" xfId="0" applyNumberFormat="1" applyFont="1" applyFill="1" applyBorder="1" applyAlignment="1" applyProtection="1">
      <alignment horizontal="center" vertical="center"/>
      <protection locked="0"/>
    </xf>
    <xf numFmtId="166" fontId="36" fillId="4" borderId="35" xfId="0" applyNumberFormat="1" applyFont="1" applyFill="1" applyBorder="1" applyAlignment="1" applyProtection="1">
      <alignment horizontal="center" vertical="center"/>
      <protection locked="0"/>
    </xf>
    <xf numFmtId="0" fontId="0" fillId="2" borderId="0" xfId="0" applyFill="1" applyAlignment="1" applyProtection="1">
      <alignment vertical="center"/>
      <protection locked="0"/>
    </xf>
    <xf numFmtId="0" fontId="0" fillId="0" borderId="0" xfId="0" applyAlignment="1" applyProtection="1">
      <alignment vertical="center"/>
      <protection locked="0"/>
    </xf>
    <xf numFmtId="0" fontId="29" fillId="2" borderId="0" xfId="0" applyFont="1" applyFill="1" applyAlignment="1" applyProtection="1">
      <alignment vertical="center"/>
      <protection locked="0"/>
    </xf>
    <xf numFmtId="0" fontId="38" fillId="2" borderId="0" xfId="0" applyFont="1" applyFill="1" applyAlignment="1" applyProtection="1">
      <alignment vertical="center"/>
      <protection locked="0"/>
    </xf>
    <xf numFmtId="164" fontId="4" fillId="0" borderId="0" xfId="0" applyNumberFormat="1" applyFont="1" applyAlignment="1" applyProtection="1">
      <alignment vertical="center"/>
      <protection locked="0"/>
    </xf>
    <xf numFmtId="0" fontId="27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27" fillId="4" borderId="2" xfId="0" applyNumberFormat="1" applyFont="1" applyFill="1" applyBorder="1" applyAlignment="1" applyProtection="1">
      <alignment horizontal="center" vertical="center" wrapText="1"/>
      <protection locked="0"/>
    </xf>
    <xf numFmtId="0" fontId="27" fillId="4" borderId="3" xfId="0" applyNumberFormat="1" applyFont="1" applyFill="1" applyBorder="1" applyAlignment="1" applyProtection="1">
      <alignment horizontal="center" vertical="center" wrapText="1"/>
      <protection locked="0"/>
    </xf>
    <xf numFmtId="0" fontId="24" fillId="2" borderId="18" xfId="0" applyNumberFormat="1" applyFont="1" applyFill="1" applyBorder="1" applyAlignment="1" applyProtection="1">
      <alignment horizontal="center" vertical="center" wrapText="1"/>
      <protection locked="0"/>
    </xf>
    <xf numFmtId="0" fontId="24" fillId="2" borderId="9" xfId="0" applyNumberFormat="1" applyFont="1" applyFill="1" applyBorder="1" applyAlignment="1" applyProtection="1">
      <alignment horizontal="center" vertical="center" wrapText="1"/>
      <protection locked="0"/>
    </xf>
    <xf numFmtId="0" fontId="24" fillId="2" borderId="31" xfId="0" applyNumberFormat="1" applyFont="1" applyFill="1" applyBorder="1" applyAlignment="1" applyProtection="1">
      <alignment horizontal="center" vertical="center" wrapText="1"/>
      <protection locked="0"/>
    </xf>
    <xf numFmtId="0" fontId="24" fillId="2" borderId="20" xfId="0" applyNumberFormat="1" applyFont="1" applyFill="1" applyBorder="1" applyAlignment="1" applyProtection="1">
      <alignment horizontal="center" vertical="center" wrapText="1"/>
      <protection locked="0"/>
    </xf>
    <xf numFmtId="0" fontId="24" fillId="2" borderId="21" xfId="0" applyNumberFormat="1" applyFont="1" applyFill="1" applyBorder="1" applyAlignment="1" applyProtection="1">
      <alignment horizontal="center" vertical="center" wrapText="1"/>
      <protection locked="0"/>
    </xf>
    <xf numFmtId="0" fontId="24" fillId="2" borderId="27" xfId="0" applyNumberFormat="1" applyFont="1" applyFill="1" applyBorder="1" applyAlignment="1" applyProtection="1">
      <alignment horizontal="center" vertical="center" wrapText="1"/>
      <protection locked="0"/>
    </xf>
    <xf numFmtId="166" fontId="29" fillId="2" borderId="29" xfId="0" applyNumberFormat="1" applyFont="1" applyFill="1" applyBorder="1" applyAlignment="1" applyProtection="1">
      <alignment horizontal="center" vertical="center"/>
      <protection locked="0"/>
    </xf>
    <xf numFmtId="166" fontId="30" fillId="2" borderId="21" xfId="0" applyNumberFormat="1" applyFont="1" applyFill="1" applyBorder="1" applyAlignment="1" applyProtection="1">
      <alignment horizontal="center" vertical="center"/>
      <protection locked="0"/>
    </xf>
    <xf numFmtId="0" fontId="24" fillId="2" borderId="20" xfId="0" applyNumberFormat="1" applyFont="1" applyFill="1" applyBorder="1" applyAlignment="1" applyProtection="1">
      <alignment horizontal="left" vertical="center" wrapText="1"/>
      <protection locked="0"/>
    </xf>
    <xf numFmtId="0" fontId="24" fillId="2" borderId="21" xfId="0" applyNumberFormat="1" applyFont="1" applyFill="1" applyBorder="1" applyAlignment="1" applyProtection="1">
      <alignment horizontal="left" vertical="center" wrapText="1"/>
      <protection locked="0"/>
    </xf>
    <xf numFmtId="166" fontId="29" fillId="2" borderId="21" xfId="0" applyNumberFormat="1" applyFont="1" applyFill="1" applyBorder="1" applyAlignment="1" applyProtection="1">
      <alignment horizontal="center" vertical="center"/>
      <protection locked="0"/>
    </xf>
    <xf numFmtId="0" fontId="24" fillId="2" borderId="28" xfId="0" applyNumberFormat="1" applyFont="1" applyFill="1" applyBorder="1" applyAlignment="1" applyProtection="1">
      <alignment horizontal="left" vertical="center" wrapText="1"/>
      <protection locked="0"/>
    </xf>
    <xf numFmtId="0" fontId="24" fillId="2" borderId="29" xfId="0" applyNumberFormat="1" applyFont="1" applyFill="1" applyBorder="1" applyAlignment="1" applyProtection="1">
      <alignment horizontal="left" vertical="center" wrapText="1"/>
      <protection locked="0"/>
    </xf>
    <xf numFmtId="0" fontId="24" fillId="0" borderId="8" xfId="0" applyFont="1" applyFill="1" applyBorder="1" applyAlignment="1" applyProtection="1">
      <alignment horizontal="center" vertical="center"/>
    </xf>
    <xf numFmtId="0" fontId="24" fillId="0" borderId="5" xfId="0" applyFont="1" applyFill="1" applyBorder="1" applyAlignment="1" applyProtection="1">
      <alignment horizontal="center" vertical="center"/>
    </xf>
    <xf numFmtId="0" fontId="24" fillId="0" borderId="7" xfId="0" applyFont="1" applyFill="1" applyBorder="1" applyAlignment="1" applyProtection="1">
      <alignment horizontal="center" vertical="center"/>
    </xf>
    <xf numFmtId="0" fontId="24" fillId="0" borderId="15" xfId="0" applyFont="1" applyFill="1" applyBorder="1" applyAlignment="1" applyProtection="1">
      <alignment horizontal="center" vertical="center"/>
    </xf>
    <xf numFmtId="0" fontId="24" fillId="0" borderId="12" xfId="0" applyFont="1" applyFill="1" applyBorder="1" applyAlignment="1" applyProtection="1">
      <alignment horizontal="center" vertical="center"/>
    </xf>
    <xf numFmtId="0" fontId="24" fillId="0" borderId="14" xfId="0" applyFont="1" applyFill="1" applyBorder="1" applyAlignment="1" applyProtection="1">
      <alignment horizontal="center" vertical="center"/>
    </xf>
    <xf numFmtId="0" fontId="15" fillId="2" borderId="9" xfId="0" applyFont="1" applyFill="1" applyBorder="1" applyAlignment="1" applyProtection="1">
      <alignment horizontal="center" vertical="center"/>
    </xf>
    <xf numFmtId="166" fontId="26" fillId="2" borderId="16" xfId="0" applyNumberFormat="1" applyFont="1" applyFill="1" applyBorder="1" applyAlignment="1" applyProtection="1">
      <alignment horizontal="center" vertical="center"/>
    </xf>
    <xf numFmtId="0" fontId="27" fillId="4" borderId="4" xfId="0" applyNumberFormat="1" applyFont="1" applyFill="1" applyBorder="1" applyAlignment="1" applyProtection="1">
      <alignment horizontal="center" vertical="center" wrapText="1"/>
    </xf>
    <xf numFmtId="0" fontId="27" fillId="4" borderId="5" xfId="0" applyNumberFormat="1" applyFont="1" applyFill="1" applyBorder="1" applyAlignment="1" applyProtection="1">
      <alignment horizontal="center" vertical="center" wrapText="1"/>
    </xf>
    <xf numFmtId="0" fontId="27" fillId="4" borderId="6" xfId="0" applyNumberFormat="1" applyFont="1" applyFill="1" applyBorder="1" applyAlignment="1" applyProtection="1">
      <alignment horizontal="center" vertical="center" wrapText="1"/>
    </xf>
    <xf numFmtId="0" fontId="24" fillId="2" borderId="10" xfId="0" applyNumberFormat="1" applyFont="1" applyFill="1" applyBorder="1" applyAlignment="1" applyProtection="1">
      <alignment horizontal="center" vertical="center" wrapText="1"/>
      <protection locked="0"/>
    </xf>
    <xf numFmtId="0" fontId="24" fillId="2" borderId="19" xfId="0" applyNumberFormat="1" applyFont="1" applyFill="1" applyBorder="1" applyAlignment="1" applyProtection="1">
      <alignment horizontal="center" vertical="center" wrapText="1"/>
      <protection locked="0"/>
    </xf>
    <xf numFmtId="0" fontId="24" fillId="2" borderId="16" xfId="0" applyNumberFormat="1" applyFont="1" applyFill="1" applyBorder="1" applyAlignment="1" applyProtection="1">
      <alignment horizontal="center" vertical="center" wrapText="1"/>
      <protection locked="0"/>
    </xf>
    <xf numFmtId="0" fontId="24" fillId="2" borderId="17" xfId="0" applyNumberFormat="1" applyFont="1" applyFill="1" applyBorder="1" applyAlignment="1" applyProtection="1">
      <alignment horizontal="center" vertical="center" wrapText="1"/>
      <protection locked="0"/>
    </xf>
    <xf numFmtId="166" fontId="29" fillId="3" borderId="9" xfId="0" applyNumberFormat="1" applyFont="1" applyFill="1" applyBorder="1" applyAlignment="1" applyProtection="1">
      <alignment horizontal="center" vertical="center"/>
      <protection locked="0"/>
    </xf>
    <xf numFmtId="166" fontId="30" fillId="3" borderId="21" xfId="0" applyNumberFormat="1" applyFont="1" applyFill="1" applyBorder="1" applyAlignment="1" applyProtection="1">
      <alignment horizontal="center" vertical="center"/>
      <protection locked="0"/>
    </xf>
    <xf numFmtId="0" fontId="9" fillId="0" borderId="1" xfId="0" applyFont="1" applyBorder="1" applyAlignment="1" applyProtection="1">
      <alignment horizontal="center" vertical="center"/>
      <protection locked="0"/>
    </xf>
    <xf numFmtId="0" fontId="9" fillId="0" borderId="2" xfId="0" applyFont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165" fontId="9" fillId="0" borderId="1" xfId="0" applyNumberFormat="1" applyFont="1" applyBorder="1" applyAlignment="1" applyProtection="1">
      <alignment horizontal="center" vertical="center"/>
      <protection locked="0"/>
    </xf>
    <xf numFmtId="165" fontId="0" fillId="0" borderId="2" xfId="0" applyNumberFormat="1" applyBorder="1" applyAlignment="1" applyProtection="1">
      <alignment horizontal="center" vertical="center"/>
      <protection locked="0"/>
    </xf>
    <xf numFmtId="165" fontId="0" fillId="0" borderId="3" xfId="0" applyNumberFormat="1" applyBorder="1" applyAlignment="1" applyProtection="1">
      <alignment horizontal="center" vertical="center"/>
      <protection locked="0"/>
    </xf>
    <xf numFmtId="165" fontId="9" fillId="3" borderId="1" xfId="0" applyNumberFormat="1" applyFont="1" applyFill="1" applyBorder="1" applyAlignment="1" applyProtection="1">
      <alignment horizontal="center" vertical="center"/>
      <protection locked="0"/>
    </xf>
    <xf numFmtId="165" fontId="9" fillId="3" borderId="2" xfId="0" applyNumberFormat="1" applyFont="1" applyFill="1" applyBorder="1" applyAlignment="1" applyProtection="1">
      <alignment horizontal="center" vertical="center"/>
      <protection locked="0"/>
    </xf>
    <xf numFmtId="165" fontId="9" fillId="3" borderId="3" xfId="0" applyNumberFormat="1" applyFont="1" applyFill="1" applyBorder="1" applyAlignment="1" applyProtection="1">
      <alignment horizontal="center" vertical="center"/>
      <protection locked="0"/>
    </xf>
    <xf numFmtId="0" fontId="24" fillId="2" borderId="4" xfId="0" applyFont="1" applyFill="1" applyBorder="1" applyAlignment="1" applyProtection="1">
      <alignment horizontal="center" vertical="center"/>
    </xf>
    <xf numFmtId="0" fontId="24" fillId="2" borderId="5" xfId="0" applyFont="1" applyFill="1" applyBorder="1" applyAlignment="1" applyProtection="1">
      <alignment horizontal="center" vertical="center"/>
    </xf>
    <xf numFmtId="0" fontId="24" fillId="2" borderId="6" xfId="0" applyFont="1" applyFill="1" applyBorder="1" applyAlignment="1" applyProtection="1">
      <alignment horizontal="center" vertical="center"/>
    </xf>
    <xf numFmtId="0" fontId="24" fillId="2" borderId="11" xfId="0" applyFont="1" applyFill="1" applyBorder="1" applyAlignment="1" applyProtection="1">
      <alignment horizontal="center" vertical="center"/>
    </xf>
    <xf numFmtId="0" fontId="24" fillId="2" borderId="12" xfId="0" applyFont="1" applyFill="1" applyBorder="1" applyAlignment="1" applyProtection="1">
      <alignment horizontal="center" vertical="center"/>
    </xf>
    <xf numFmtId="0" fontId="24" fillId="2" borderId="13" xfId="0" applyFont="1" applyFill="1" applyBorder="1" applyAlignment="1" applyProtection="1">
      <alignment horizontal="center" vertical="center"/>
    </xf>
    <xf numFmtId="0" fontId="24" fillId="0" borderId="4" xfId="0" applyFont="1" applyFill="1" applyBorder="1" applyAlignment="1" applyProtection="1">
      <alignment horizontal="center" vertical="center"/>
    </xf>
    <xf numFmtId="0" fontId="24" fillId="0" borderId="11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286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  <dxf>
      <fill>
        <patternFill>
          <bgColor indexed="10"/>
        </patternFill>
      </fill>
    </dxf>
    <dxf>
      <fill>
        <patternFill>
          <bgColor indexed="10"/>
        </patternFill>
      </fill>
    </dxf>
    <dxf>
      <fill>
        <patternFill>
          <bgColor indexed="1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20</xdr:col>
      <xdr:colOff>171450</xdr:colOff>
      <xdr:row>15</xdr:row>
      <xdr:rowOff>152400</xdr:rowOff>
    </xdr:from>
    <xdr:ext cx="184731" cy="264560"/>
    <xdr:sp macro="" textlink="">
      <xdr:nvSpPr>
        <xdr:cNvPr id="3" name="ZoneTexte 2"/>
        <xdr:cNvSpPr txBox="1"/>
      </xdr:nvSpPr>
      <xdr:spPr>
        <a:xfrm>
          <a:off x="10458450" y="3267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20</xdr:col>
      <xdr:colOff>171450</xdr:colOff>
      <xdr:row>21</xdr:row>
      <xdr:rowOff>0</xdr:rowOff>
    </xdr:from>
    <xdr:ext cx="184731" cy="264560"/>
    <xdr:sp macro="" textlink="">
      <xdr:nvSpPr>
        <xdr:cNvPr id="4" name="ZoneTexte 3"/>
        <xdr:cNvSpPr txBox="1"/>
      </xdr:nvSpPr>
      <xdr:spPr>
        <a:xfrm>
          <a:off x="10458450" y="4486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20</xdr:col>
      <xdr:colOff>171450</xdr:colOff>
      <xdr:row>24</xdr:row>
      <xdr:rowOff>0</xdr:rowOff>
    </xdr:from>
    <xdr:ext cx="184731" cy="264560"/>
    <xdr:sp macro="" textlink="">
      <xdr:nvSpPr>
        <xdr:cNvPr id="5" name="ZoneTexte 4"/>
        <xdr:cNvSpPr txBox="1"/>
      </xdr:nvSpPr>
      <xdr:spPr>
        <a:xfrm>
          <a:off x="10458450" y="5172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20</xdr:col>
      <xdr:colOff>171450</xdr:colOff>
      <xdr:row>24</xdr:row>
      <xdr:rowOff>0</xdr:rowOff>
    </xdr:from>
    <xdr:ext cx="184731" cy="264560"/>
    <xdr:sp macro="" textlink="">
      <xdr:nvSpPr>
        <xdr:cNvPr id="6" name="ZoneTexte 5"/>
        <xdr:cNvSpPr txBox="1"/>
      </xdr:nvSpPr>
      <xdr:spPr>
        <a:xfrm>
          <a:off x="10458450" y="5172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20</xdr:col>
      <xdr:colOff>171450</xdr:colOff>
      <xdr:row>24</xdr:row>
      <xdr:rowOff>0</xdr:rowOff>
    </xdr:from>
    <xdr:ext cx="184731" cy="264560"/>
    <xdr:sp macro="" textlink="">
      <xdr:nvSpPr>
        <xdr:cNvPr id="7" name="ZoneTexte 6"/>
        <xdr:cNvSpPr txBox="1"/>
      </xdr:nvSpPr>
      <xdr:spPr>
        <a:xfrm>
          <a:off x="10458450" y="5172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20</xdr:col>
      <xdr:colOff>171450</xdr:colOff>
      <xdr:row>24</xdr:row>
      <xdr:rowOff>0</xdr:rowOff>
    </xdr:from>
    <xdr:ext cx="184731" cy="264560"/>
    <xdr:sp macro="" textlink="">
      <xdr:nvSpPr>
        <xdr:cNvPr id="8" name="ZoneTexte 7"/>
        <xdr:cNvSpPr txBox="1"/>
      </xdr:nvSpPr>
      <xdr:spPr>
        <a:xfrm>
          <a:off x="10458450" y="5172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20</xdr:col>
      <xdr:colOff>171450</xdr:colOff>
      <xdr:row>27</xdr:row>
      <xdr:rowOff>0</xdr:rowOff>
    </xdr:from>
    <xdr:ext cx="184731" cy="264560"/>
    <xdr:sp macro="" textlink="">
      <xdr:nvSpPr>
        <xdr:cNvPr id="9" name="ZoneTexte 8"/>
        <xdr:cNvSpPr txBox="1"/>
      </xdr:nvSpPr>
      <xdr:spPr>
        <a:xfrm>
          <a:off x="10458450" y="5819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20</xdr:col>
      <xdr:colOff>171450</xdr:colOff>
      <xdr:row>27</xdr:row>
      <xdr:rowOff>0</xdr:rowOff>
    </xdr:from>
    <xdr:ext cx="184731" cy="264560"/>
    <xdr:sp macro="" textlink="">
      <xdr:nvSpPr>
        <xdr:cNvPr id="10" name="ZoneTexte 9"/>
        <xdr:cNvSpPr txBox="1"/>
      </xdr:nvSpPr>
      <xdr:spPr>
        <a:xfrm>
          <a:off x="10458450" y="5819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20</xdr:col>
      <xdr:colOff>171450</xdr:colOff>
      <xdr:row>28</xdr:row>
      <xdr:rowOff>0</xdr:rowOff>
    </xdr:from>
    <xdr:ext cx="184731" cy="264560"/>
    <xdr:sp macro="" textlink="">
      <xdr:nvSpPr>
        <xdr:cNvPr id="11" name="ZoneTexte 10"/>
        <xdr:cNvSpPr txBox="1"/>
      </xdr:nvSpPr>
      <xdr:spPr>
        <a:xfrm>
          <a:off x="10458450" y="6048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20</xdr:col>
      <xdr:colOff>171450</xdr:colOff>
      <xdr:row>28</xdr:row>
      <xdr:rowOff>0</xdr:rowOff>
    </xdr:from>
    <xdr:ext cx="184731" cy="264560"/>
    <xdr:sp macro="" textlink="">
      <xdr:nvSpPr>
        <xdr:cNvPr id="12" name="ZoneTexte 11"/>
        <xdr:cNvSpPr txBox="1"/>
      </xdr:nvSpPr>
      <xdr:spPr>
        <a:xfrm>
          <a:off x="10458450" y="6048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20</xdr:col>
      <xdr:colOff>171450</xdr:colOff>
      <xdr:row>28</xdr:row>
      <xdr:rowOff>0</xdr:rowOff>
    </xdr:from>
    <xdr:ext cx="184731" cy="264560"/>
    <xdr:sp macro="" textlink="">
      <xdr:nvSpPr>
        <xdr:cNvPr id="13" name="ZoneTexte 12"/>
        <xdr:cNvSpPr txBox="1"/>
      </xdr:nvSpPr>
      <xdr:spPr>
        <a:xfrm>
          <a:off x="10458450" y="6048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20</xdr:col>
      <xdr:colOff>171450</xdr:colOff>
      <xdr:row>30</xdr:row>
      <xdr:rowOff>0</xdr:rowOff>
    </xdr:from>
    <xdr:ext cx="184731" cy="264560"/>
    <xdr:sp macro="" textlink="">
      <xdr:nvSpPr>
        <xdr:cNvPr id="14" name="ZoneTexte 13"/>
        <xdr:cNvSpPr txBox="1"/>
      </xdr:nvSpPr>
      <xdr:spPr>
        <a:xfrm>
          <a:off x="10458450" y="6505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20</xdr:col>
      <xdr:colOff>171450</xdr:colOff>
      <xdr:row>24</xdr:row>
      <xdr:rowOff>0</xdr:rowOff>
    </xdr:from>
    <xdr:ext cx="184731" cy="264560"/>
    <xdr:sp macro="" textlink="">
      <xdr:nvSpPr>
        <xdr:cNvPr id="15" name="ZoneTexte 14"/>
        <xdr:cNvSpPr txBox="1"/>
      </xdr:nvSpPr>
      <xdr:spPr>
        <a:xfrm>
          <a:off x="10458450" y="5172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20</xdr:col>
      <xdr:colOff>171450</xdr:colOff>
      <xdr:row>24</xdr:row>
      <xdr:rowOff>0</xdr:rowOff>
    </xdr:from>
    <xdr:ext cx="184731" cy="264560"/>
    <xdr:sp macro="" textlink="">
      <xdr:nvSpPr>
        <xdr:cNvPr id="16" name="ZoneTexte 15"/>
        <xdr:cNvSpPr txBox="1"/>
      </xdr:nvSpPr>
      <xdr:spPr>
        <a:xfrm>
          <a:off x="10458450" y="5172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20</xdr:col>
      <xdr:colOff>171450</xdr:colOff>
      <xdr:row>23</xdr:row>
      <xdr:rowOff>0</xdr:rowOff>
    </xdr:from>
    <xdr:ext cx="184731" cy="264560"/>
    <xdr:sp macro="" textlink="">
      <xdr:nvSpPr>
        <xdr:cNvPr id="17" name="ZoneTexte 16"/>
        <xdr:cNvSpPr txBox="1"/>
      </xdr:nvSpPr>
      <xdr:spPr>
        <a:xfrm>
          <a:off x="10458450" y="4943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20</xdr:col>
      <xdr:colOff>171450</xdr:colOff>
      <xdr:row>12</xdr:row>
      <xdr:rowOff>0</xdr:rowOff>
    </xdr:from>
    <xdr:ext cx="184731" cy="264560"/>
    <xdr:sp macro="" textlink="">
      <xdr:nvSpPr>
        <xdr:cNvPr id="18" name="ZoneTexte 17"/>
        <xdr:cNvSpPr txBox="1"/>
      </xdr:nvSpPr>
      <xdr:spPr>
        <a:xfrm>
          <a:off x="10458450" y="2428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20</xdr:col>
      <xdr:colOff>171450</xdr:colOff>
      <xdr:row>12</xdr:row>
      <xdr:rowOff>0</xdr:rowOff>
    </xdr:from>
    <xdr:ext cx="184731" cy="264560"/>
    <xdr:sp macro="" textlink="">
      <xdr:nvSpPr>
        <xdr:cNvPr id="19" name="ZoneTexte 18"/>
        <xdr:cNvSpPr txBox="1"/>
      </xdr:nvSpPr>
      <xdr:spPr>
        <a:xfrm>
          <a:off x="10458450" y="2428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  <xdr:oneCellAnchor>
    <xdr:from>
      <xdr:col>20</xdr:col>
      <xdr:colOff>171450</xdr:colOff>
      <xdr:row>12</xdr:row>
      <xdr:rowOff>0</xdr:rowOff>
    </xdr:from>
    <xdr:ext cx="184731" cy="264560"/>
    <xdr:sp macro="" textlink="">
      <xdr:nvSpPr>
        <xdr:cNvPr id="20" name="ZoneTexte 19"/>
        <xdr:cNvSpPr txBox="1"/>
      </xdr:nvSpPr>
      <xdr:spPr>
        <a:xfrm>
          <a:off x="10458450" y="2428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fr-FR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AD31"/>
  <sheetViews>
    <sheetView tabSelected="1" zoomScaleNormal="100" workbookViewId="0">
      <selection activeCell="S17" sqref="S17"/>
    </sheetView>
  </sheetViews>
  <sheetFormatPr baseColWidth="10" defaultRowHeight="14.1" customHeight="1" x14ac:dyDescent="0.2"/>
  <cols>
    <col min="1" max="2" width="9.5703125" style="96" customWidth="1"/>
    <col min="3" max="3" width="6.42578125" style="96" bestFit="1" customWidth="1"/>
    <col min="4" max="5" width="6.140625" style="97" customWidth="1"/>
    <col min="6" max="6" width="11" style="97" customWidth="1"/>
    <col min="7" max="8" width="6.140625" style="97" customWidth="1"/>
    <col min="9" max="9" width="11" style="97" customWidth="1"/>
    <col min="10" max="11" width="6.140625" style="97" customWidth="1"/>
    <col min="12" max="12" width="11" style="97" customWidth="1"/>
    <col min="13" max="14" width="6.140625" style="97" customWidth="1"/>
    <col min="15" max="15" width="11" style="97" customWidth="1"/>
    <col min="16" max="17" width="6.140625" style="97" customWidth="1"/>
    <col min="18" max="18" width="11" style="97" customWidth="1"/>
    <col min="19" max="20" width="6.140625" style="97" customWidth="1"/>
    <col min="21" max="21" width="11" style="97" customWidth="1"/>
    <col min="22" max="23" width="6.140625" style="97" customWidth="1"/>
    <col min="24" max="24" width="11" style="97" customWidth="1"/>
    <col min="25" max="25" width="8" style="98" customWidth="1"/>
    <col min="26" max="26" width="6.7109375" style="99" customWidth="1"/>
    <col min="27" max="27" width="8.7109375" style="100" bestFit="1" customWidth="1"/>
    <col min="28" max="16384" width="11.42578125" style="50"/>
  </cols>
  <sheetData>
    <row r="1" spans="1:28" s="3" customFormat="1" ht="14.25" customHeight="1" x14ac:dyDescent="0.2">
      <c r="A1" s="1"/>
      <c r="B1" s="2"/>
      <c r="C1" s="2"/>
      <c r="E1" s="4"/>
      <c r="F1" s="4"/>
      <c r="G1" s="4"/>
      <c r="H1" s="4"/>
      <c r="I1" s="4"/>
      <c r="J1" s="4"/>
      <c r="K1" s="4"/>
      <c r="L1" s="4"/>
      <c r="M1" s="4" t="s">
        <v>0</v>
      </c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5"/>
      <c r="AB1" s="6">
        <v>0.41666666666666669</v>
      </c>
    </row>
    <row r="2" spans="1:28" s="3" customFormat="1" ht="6.75" customHeight="1" x14ac:dyDescent="0.2">
      <c r="A2" s="1"/>
      <c r="B2" s="2"/>
      <c r="C2" s="2"/>
      <c r="D2" s="7"/>
      <c r="E2" s="7"/>
      <c r="F2" s="7"/>
      <c r="G2" s="7"/>
      <c r="H2" s="8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5"/>
    </row>
    <row r="3" spans="1:28" s="20" customFormat="1" ht="19.5" customHeight="1" x14ac:dyDescent="0.2">
      <c r="A3" s="9"/>
      <c r="B3" s="10"/>
      <c r="C3" s="10"/>
      <c r="D3" s="11" t="s">
        <v>1</v>
      </c>
      <c r="E3" s="11"/>
      <c r="F3" s="11"/>
      <c r="G3" s="12"/>
      <c r="H3" s="13"/>
      <c r="I3" s="11"/>
      <c r="J3" s="11"/>
      <c r="K3" s="11"/>
      <c r="L3" s="14"/>
      <c r="M3" s="11"/>
      <c r="N3" s="12"/>
      <c r="O3" s="11"/>
      <c r="P3" s="15"/>
      <c r="Q3" s="16"/>
      <c r="R3" s="17"/>
      <c r="S3" s="18"/>
      <c r="T3" s="18"/>
      <c r="U3" s="17"/>
      <c r="V3" s="18"/>
      <c r="W3" s="18"/>
      <c r="X3" s="18"/>
      <c r="Y3" s="18"/>
      <c r="Z3" s="18"/>
      <c r="AA3" s="19"/>
    </row>
    <row r="4" spans="1:28" s="24" customFormat="1" ht="20.25" customHeight="1" thickBot="1" x14ac:dyDescent="0.25">
      <c r="A4" s="21"/>
      <c r="B4" s="22"/>
      <c r="C4" s="22"/>
      <c r="D4" s="23"/>
      <c r="E4" s="23"/>
      <c r="F4" s="23"/>
      <c r="G4" s="23"/>
      <c r="H4" s="23"/>
      <c r="I4" s="23"/>
      <c r="J4" s="23"/>
      <c r="K4" s="23"/>
      <c r="L4" s="23"/>
      <c r="M4" s="23"/>
      <c r="N4" s="23"/>
      <c r="O4" s="23"/>
      <c r="P4" s="23"/>
      <c r="Q4" s="22"/>
      <c r="R4" s="22"/>
      <c r="S4" s="18"/>
      <c r="T4" s="22"/>
      <c r="W4" s="22"/>
      <c r="X4" s="22"/>
      <c r="Y4" s="25"/>
      <c r="Z4" s="25"/>
      <c r="AA4" s="26"/>
    </row>
    <row r="5" spans="1:28" s="35" customFormat="1" ht="16.5" customHeight="1" thickBot="1" x14ac:dyDescent="0.25">
      <c r="A5" s="27"/>
      <c r="B5" s="27"/>
      <c r="C5" s="27"/>
      <c r="D5" s="28" t="s">
        <v>2</v>
      </c>
      <c r="E5" s="28"/>
      <c r="F5" s="28"/>
      <c r="G5" s="134">
        <v>5</v>
      </c>
      <c r="H5" s="135"/>
      <c r="I5" s="136"/>
      <c r="J5" s="29"/>
      <c r="K5" s="29" t="s">
        <v>3</v>
      </c>
      <c r="L5" s="137">
        <v>43857</v>
      </c>
      <c r="M5" s="138"/>
      <c r="N5" s="138"/>
      <c r="O5" s="139"/>
      <c r="P5" s="28" t="s">
        <v>4</v>
      </c>
      <c r="Q5" s="30"/>
      <c r="R5" s="140">
        <v>43863</v>
      </c>
      <c r="S5" s="141"/>
      <c r="T5" s="141"/>
      <c r="U5" s="142"/>
      <c r="V5" s="31"/>
      <c r="W5" s="31"/>
      <c r="X5" s="18"/>
      <c r="Y5" s="32"/>
      <c r="Z5" s="33"/>
      <c r="AA5" s="34"/>
    </row>
    <row r="6" spans="1:28" s="43" customFormat="1" ht="10.5" customHeight="1" thickBot="1" x14ac:dyDescent="0.25">
      <c r="A6" s="24"/>
      <c r="B6" s="36"/>
      <c r="C6" s="36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8"/>
      <c r="S6" s="37"/>
      <c r="T6" s="37"/>
      <c r="U6" s="39"/>
      <c r="V6" s="37"/>
      <c r="W6" s="37"/>
      <c r="X6" s="39"/>
      <c r="Y6" s="40"/>
      <c r="Z6" s="41"/>
      <c r="AA6" s="42"/>
    </row>
    <row r="7" spans="1:28" s="45" customFormat="1" ht="13.5" customHeight="1" x14ac:dyDescent="0.2">
      <c r="A7" s="143" t="s">
        <v>5</v>
      </c>
      <c r="B7" s="144"/>
      <c r="C7" s="145"/>
      <c r="D7" s="149" t="s">
        <v>6</v>
      </c>
      <c r="E7" s="118"/>
      <c r="F7" s="119"/>
      <c r="G7" s="117" t="s">
        <v>7</v>
      </c>
      <c r="H7" s="118"/>
      <c r="I7" s="119"/>
      <c r="J7" s="117" t="s">
        <v>8</v>
      </c>
      <c r="K7" s="118"/>
      <c r="L7" s="119"/>
      <c r="M7" s="117" t="s">
        <v>9</v>
      </c>
      <c r="N7" s="118"/>
      <c r="O7" s="119"/>
      <c r="P7" s="117" t="s">
        <v>10</v>
      </c>
      <c r="Q7" s="118"/>
      <c r="R7" s="119"/>
      <c r="S7" s="117" t="s">
        <v>11</v>
      </c>
      <c r="T7" s="118"/>
      <c r="U7" s="119"/>
      <c r="V7" s="117" t="s">
        <v>12</v>
      </c>
      <c r="W7" s="118"/>
      <c r="X7" s="119"/>
      <c r="Y7" s="123" t="s">
        <v>13</v>
      </c>
      <c r="Z7" s="123"/>
      <c r="AA7" s="44" t="s">
        <v>14</v>
      </c>
    </row>
    <row r="8" spans="1:28" s="45" customFormat="1" ht="14.1" customHeight="1" thickBot="1" x14ac:dyDescent="0.25">
      <c r="A8" s="146"/>
      <c r="B8" s="147"/>
      <c r="C8" s="148"/>
      <c r="D8" s="150"/>
      <c r="E8" s="121"/>
      <c r="F8" s="122"/>
      <c r="G8" s="120"/>
      <c r="H8" s="121"/>
      <c r="I8" s="122"/>
      <c r="J8" s="120"/>
      <c r="K8" s="121"/>
      <c r="L8" s="122"/>
      <c r="M8" s="120"/>
      <c r="N8" s="121"/>
      <c r="O8" s="122"/>
      <c r="P8" s="120"/>
      <c r="Q8" s="121"/>
      <c r="R8" s="122"/>
      <c r="S8" s="120"/>
      <c r="T8" s="121"/>
      <c r="U8" s="122"/>
      <c r="V8" s="120"/>
      <c r="W8" s="121"/>
      <c r="X8" s="122"/>
      <c r="Y8" s="124">
        <v>1.53125</v>
      </c>
      <c r="Z8" s="124"/>
      <c r="AA8" s="46"/>
    </row>
    <row r="9" spans="1:28" s="43" customFormat="1" ht="15" customHeight="1" thickBot="1" x14ac:dyDescent="0.25">
      <c r="A9" s="125"/>
      <c r="B9" s="126"/>
      <c r="C9" s="126"/>
      <c r="D9" s="126"/>
      <c r="E9" s="126"/>
      <c r="F9" s="126"/>
      <c r="G9" s="126"/>
      <c r="H9" s="126"/>
      <c r="I9" s="126"/>
      <c r="J9" s="126"/>
      <c r="K9" s="126"/>
      <c r="L9" s="126"/>
      <c r="M9" s="126"/>
      <c r="N9" s="126"/>
      <c r="O9" s="126"/>
      <c r="P9" s="126"/>
      <c r="Q9" s="126"/>
      <c r="R9" s="126"/>
      <c r="S9" s="126"/>
      <c r="T9" s="126"/>
      <c r="U9" s="126"/>
      <c r="V9" s="126"/>
      <c r="W9" s="126"/>
      <c r="X9" s="126"/>
      <c r="Y9" s="126"/>
      <c r="Z9" s="126"/>
      <c r="AA9" s="127"/>
    </row>
    <row r="10" spans="1:28" ht="21.95" customHeight="1" x14ac:dyDescent="0.2">
      <c r="A10" s="104"/>
      <c r="B10" s="105"/>
      <c r="C10" s="128"/>
      <c r="D10" s="47"/>
      <c r="E10" s="48"/>
      <c r="F10" s="48"/>
      <c r="G10" s="48"/>
      <c r="H10" s="48"/>
      <c r="I10" s="48"/>
      <c r="J10" s="48"/>
      <c r="K10" s="48"/>
      <c r="L10" s="48"/>
      <c r="M10" s="48"/>
      <c r="N10" s="48"/>
      <c r="O10" s="48"/>
      <c r="P10" s="48"/>
      <c r="Q10" s="48"/>
      <c r="R10" s="48"/>
      <c r="S10" s="48"/>
      <c r="T10" s="48"/>
      <c r="U10" s="48"/>
      <c r="V10" s="48"/>
      <c r="W10" s="48"/>
      <c r="X10" s="48"/>
      <c r="Y10" s="132"/>
      <c r="Z10" s="132"/>
      <c r="AA10" s="49"/>
    </row>
    <row r="11" spans="1:28" ht="21.95" customHeight="1" x14ac:dyDescent="0.2">
      <c r="A11" s="129"/>
      <c r="B11" s="130"/>
      <c r="C11" s="131"/>
      <c r="D11" s="51"/>
      <c r="E11" s="52"/>
      <c r="F11" s="52"/>
      <c r="G11" s="52"/>
      <c r="H11" s="52"/>
      <c r="I11" s="52"/>
      <c r="J11" s="52"/>
      <c r="K11" s="52"/>
      <c r="L11" s="52"/>
      <c r="M11" s="52"/>
      <c r="N11" s="52"/>
      <c r="O11" s="52"/>
      <c r="P11" s="52"/>
      <c r="Q11" s="52"/>
      <c r="R11" s="52"/>
      <c r="S11" s="52"/>
      <c r="T11" s="52"/>
      <c r="U11" s="52"/>
      <c r="V11" s="52"/>
      <c r="W11" s="52"/>
      <c r="X11" s="52"/>
      <c r="Y11" s="133"/>
      <c r="Z11" s="133"/>
      <c r="AA11" s="53"/>
    </row>
    <row r="12" spans="1:28" ht="18" customHeight="1" x14ac:dyDescent="0.2">
      <c r="A12" s="54"/>
      <c r="B12" s="55"/>
      <c r="C12" s="56"/>
      <c r="D12" s="57"/>
      <c r="E12" s="58"/>
      <c r="F12" s="58"/>
      <c r="G12" s="59"/>
      <c r="H12" s="58"/>
      <c r="I12" s="58"/>
      <c r="J12" s="58"/>
      <c r="K12" s="58"/>
      <c r="L12" s="58"/>
      <c r="M12" s="58"/>
      <c r="N12" s="58"/>
      <c r="O12" s="58"/>
      <c r="P12" s="58"/>
      <c r="Q12" s="58"/>
      <c r="R12" s="58"/>
      <c r="S12" s="58"/>
      <c r="T12" s="58"/>
      <c r="U12" s="58"/>
      <c r="V12" s="58"/>
      <c r="W12" s="58"/>
      <c r="X12" s="60"/>
      <c r="Y12" s="61"/>
      <c r="Z12" s="62"/>
      <c r="AA12" s="63"/>
    </row>
    <row r="13" spans="1:28" ht="18" customHeight="1" x14ac:dyDescent="0.2">
      <c r="A13" s="115"/>
      <c r="B13" s="116"/>
      <c r="C13" s="64" t="s">
        <v>15</v>
      </c>
      <c r="D13" s="65">
        <v>0.20833333333333334</v>
      </c>
      <c r="E13" s="65">
        <v>0.5</v>
      </c>
      <c r="F13" s="65" t="s">
        <v>16</v>
      </c>
      <c r="G13" s="65">
        <v>0.20833333333333334</v>
      </c>
      <c r="H13" s="65">
        <v>0.48958333333333331</v>
      </c>
      <c r="I13" s="65" t="s">
        <v>16</v>
      </c>
      <c r="J13" s="65">
        <v>0.20833333333333334</v>
      </c>
      <c r="K13" s="65">
        <v>0.35416666666666669</v>
      </c>
      <c r="L13" s="65" t="s">
        <v>16</v>
      </c>
      <c r="M13" s="65">
        <v>0.20833333333333334</v>
      </c>
      <c r="N13" s="65">
        <v>0.35416666666666669</v>
      </c>
      <c r="O13" s="65" t="s">
        <v>16</v>
      </c>
      <c r="P13" s="65">
        <v>0.20833333333333334</v>
      </c>
      <c r="Q13" s="65">
        <v>0.35416666666666669</v>
      </c>
      <c r="R13" s="65" t="s">
        <v>16</v>
      </c>
      <c r="S13" s="65">
        <v>0.22916666666666666</v>
      </c>
      <c r="T13" s="65">
        <v>0.5</v>
      </c>
      <c r="U13" s="65" t="s">
        <v>16</v>
      </c>
      <c r="V13" s="66"/>
      <c r="W13" s="66"/>
      <c r="X13" s="67"/>
      <c r="Y13" s="110" t="s">
        <v>17</v>
      </c>
      <c r="Z13" s="110"/>
      <c r="AA13" s="68"/>
    </row>
    <row r="14" spans="1:28" ht="18" customHeight="1" x14ac:dyDescent="0.2">
      <c r="A14" s="112"/>
      <c r="B14" s="113"/>
      <c r="C14" s="69" t="s">
        <v>18</v>
      </c>
      <c r="D14" s="70">
        <v>0.625</v>
      </c>
      <c r="E14" s="70">
        <v>0.75</v>
      </c>
      <c r="F14" s="65" t="s">
        <v>16</v>
      </c>
      <c r="G14" s="66"/>
      <c r="H14" s="66"/>
      <c r="I14" s="65" t="s">
        <v>16</v>
      </c>
      <c r="J14" s="66"/>
      <c r="K14" s="66"/>
      <c r="L14" s="65" t="s">
        <v>16</v>
      </c>
      <c r="M14" s="66"/>
      <c r="N14" s="66"/>
      <c r="O14" s="65" t="s">
        <v>16</v>
      </c>
      <c r="P14" s="66"/>
      <c r="Q14" s="66"/>
      <c r="R14" s="65" t="s">
        <v>16</v>
      </c>
      <c r="S14" s="65">
        <v>0.70833333333333337</v>
      </c>
      <c r="T14" s="65">
        <v>0.83333333333333337</v>
      </c>
      <c r="U14" s="65" t="s">
        <v>16</v>
      </c>
      <c r="V14" s="66"/>
      <c r="W14" s="66"/>
      <c r="X14" s="65"/>
      <c r="Y14" s="111">
        <f>T13-S13+T14-S14+Q13-P13+Q14-P14+N13-M13+N14-M14+K13-J13+K14-J14+H13-G13+H14-G14+E13-D13+E14-D14+W13-V13+W14-V14</f>
        <v>1.53125</v>
      </c>
      <c r="Z14" s="111"/>
      <c r="AA14" s="71">
        <f>IF($Y$8-Y14&gt;0,($Y$8-Y14),(Y14-$Y$8))</f>
        <v>0</v>
      </c>
    </row>
    <row r="15" spans="1:28" ht="18" customHeight="1" x14ac:dyDescent="0.2">
      <c r="A15" s="72" t="s">
        <v>19</v>
      </c>
      <c r="B15" s="73"/>
      <c r="C15" s="74"/>
      <c r="D15" s="60"/>
      <c r="E15" s="75"/>
      <c r="F15" s="75">
        <f>E13-D13+E14-D14</f>
        <v>0.41666666666666652</v>
      </c>
      <c r="G15" s="75"/>
      <c r="H15" s="75"/>
      <c r="I15" s="75">
        <f>H13-G13+H14-G14</f>
        <v>0.28125</v>
      </c>
      <c r="J15" s="75"/>
      <c r="K15" s="75"/>
      <c r="L15" s="75">
        <f>K13-J13+K14-J14</f>
        <v>0.14583333333333334</v>
      </c>
      <c r="M15" s="75"/>
      <c r="N15" s="75"/>
      <c r="O15" s="75">
        <f>N13-M13+N14-M14</f>
        <v>0.14583333333333334</v>
      </c>
      <c r="P15" s="75"/>
      <c r="Q15" s="75"/>
      <c r="R15" s="75">
        <f>Q13-P13+Q14-P14</f>
        <v>0.14583333333333334</v>
      </c>
      <c r="S15" s="75"/>
      <c r="T15" s="75"/>
      <c r="U15" s="75">
        <f>T13-S13+T14-S14</f>
        <v>0.39583333333333337</v>
      </c>
      <c r="V15" s="75"/>
      <c r="W15" s="75"/>
      <c r="X15" s="75">
        <f>W13-V13+W14-V14</f>
        <v>0</v>
      </c>
      <c r="Y15" s="61"/>
      <c r="Z15" s="62"/>
      <c r="AA15" s="63"/>
    </row>
    <row r="16" spans="1:28" ht="18" customHeight="1" x14ac:dyDescent="0.2">
      <c r="A16" s="112"/>
      <c r="B16" s="113"/>
      <c r="C16" s="69" t="s">
        <v>15</v>
      </c>
      <c r="D16" s="65">
        <v>0.20833333333333334</v>
      </c>
      <c r="E16" s="65">
        <v>0.38541666666666669</v>
      </c>
      <c r="F16" s="65"/>
      <c r="G16" s="65">
        <v>0.20833333333333334</v>
      </c>
      <c r="H16" s="65">
        <v>0.38541666666666669</v>
      </c>
      <c r="I16" s="65"/>
      <c r="J16" s="65">
        <v>0.20833333333333334</v>
      </c>
      <c r="K16" s="65">
        <v>0.5</v>
      </c>
      <c r="L16" s="65"/>
      <c r="M16" s="65">
        <v>0.20833333333333334</v>
      </c>
      <c r="N16" s="65">
        <v>0.5</v>
      </c>
      <c r="O16" s="65"/>
      <c r="P16" s="66"/>
      <c r="Q16" s="66"/>
      <c r="R16" s="65"/>
      <c r="S16" s="65">
        <v>0.20833333333333334</v>
      </c>
      <c r="T16" s="65">
        <v>0.46875</v>
      </c>
      <c r="U16" s="65"/>
      <c r="V16" s="66"/>
      <c r="W16" s="66"/>
      <c r="X16" s="65"/>
      <c r="Y16" s="114" t="s">
        <v>17</v>
      </c>
      <c r="Z16" s="114"/>
      <c r="AA16" s="76"/>
    </row>
    <row r="17" spans="1:30" ht="18" customHeight="1" x14ac:dyDescent="0.2">
      <c r="A17" s="112"/>
      <c r="B17" s="113"/>
      <c r="C17" s="69" t="s">
        <v>18</v>
      </c>
      <c r="D17" s="66"/>
      <c r="E17" s="66"/>
      <c r="F17" s="65"/>
      <c r="G17" s="66"/>
      <c r="H17" s="66"/>
      <c r="I17" s="65"/>
      <c r="J17" s="66"/>
      <c r="K17" s="66"/>
      <c r="L17" s="65"/>
      <c r="M17" s="66"/>
      <c r="N17" s="66"/>
      <c r="O17" s="65"/>
      <c r="P17" s="70">
        <v>0.54166666666666663</v>
      </c>
      <c r="Q17" s="70">
        <v>0.75</v>
      </c>
      <c r="R17" s="65"/>
      <c r="S17" s="65">
        <v>0.54166666666666663</v>
      </c>
      <c r="T17" s="65">
        <v>0.66666666666666663</v>
      </c>
      <c r="U17" s="65"/>
      <c r="V17" s="66"/>
      <c r="W17" s="66"/>
      <c r="X17" s="65"/>
      <c r="Y17" s="111">
        <f>T16-S16+T17-S17+Q16-P16+Q17-P17+N16-M16+N17-M17+K16-J16+K17-J17+H16-G16+H17-G17+E16-D16+E17-D17+W16-V16+W17-V17</f>
        <v>1.5312500000000002</v>
      </c>
      <c r="Z17" s="111"/>
      <c r="AA17" s="71">
        <f>IF($Y$8-Y17&gt;0,($Y$8-Y17),(Y17-$Y$8))</f>
        <v>2.2204460492503131E-16</v>
      </c>
    </row>
    <row r="18" spans="1:30" ht="18" customHeight="1" x14ac:dyDescent="0.2">
      <c r="A18" s="72" t="s">
        <v>19</v>
      </c>
      <c r="B18" s="73"/>
      <c r="C18" s="74"/>
      <c r="D18" s="60"/>
      <c r="E18" s="75"/>
      <c r="F18" s="75">
        <f>E16-D16+E17-D17</f>
        <v>0.17708333333333334</v>
      </c>
      <c r="G18" s="75"/>
      <c r="H18" s="75"/>
      <c r="I18" s="75">
        <f>H16-G16+H17-G17</f>
        <v>0.17708333333333334</v>
      </c>
      <c r="J18" s="75"/>
      <c r="K18" s="75"/>
      <c r="L18" s="75">
        <f>K16-J16+K17-J17</f>
        <v>0.29166666666666663</v>
      </c>
      <c r="M18" s="75"/>
      <c r="N18" s="75"/>
      <c r="O18" s="75">
        <f>N16-M16+N17-M17</f>
        <v>0.29166666666666663</v>
      </c>
      <c r="P18" s="75"/>
      <c r="Q18" s="75"/>
      <c r="R18" s="75">
        <f>Q16-P16+Q17-P17</f>
        <v>0.20833333333333337</v>
      </c>
      <c r="S18" s="75"/>
      <c r="T18" s="75"/>
      <c r="U18" s="75">
        <f>T16-S16+T17-S17</f>
        <v>0.38541666666666663</v>
      </c>
      <c r="V18" s="77"/>
      <c r="W18" s="75"/>
      <c r="X18" s="75">
        <f>W16-V16+W17-V17</f>
        <v>0</v>
      </c>
      <c r="Y18" s="61"/>
      <c r="Z18" s="62"/>
      <c r="AA18" s="63"/>
      <c r="AC18" s="78"/>
      <c r="AD18" s="78"/>
    </row>
    <row r="19" spans="1:30" ht="18" customHeight="1" x14ac:dyDescent="0.2">
      <c r="A19" s="112"/>
      <c r="B19" s="113"/>
      <c r="C19" s="69" t="s">
        <v>15</v>
      </c>
      <c r="D19" s="65">
        <v>0.20833333333333334</v>
      </c>
      <c r="E19" s="65">
        <v>0.35416666666666669</v>
      </c>
      <c r="F19" s="65"/>
      <c r="G19" s="65">
        <v>0.20833333333333334</v>
      </c>
      <c r="H19" s="65">
        <v>0.35416666666666669</v>
      </c>
      <c r="I19" s="65"/>
      <c r="J19" s="65">
        <v>0.20833333333333334</v>
      </c>
      <c r="K19" s="65">
        <v>0.35416666666666669</v>
      </c>
      <c r="L19" s="65"/>
      <c r="M19" s="65">
        <v>0.20833333333333334</v>
      </c>
      <c r="N19" s="65">
        <v>0.48958333333333331</v>
      </c>
      <c r="O19" s="65"/>
      <c r="P19" s="65">
        <v>0.20833333333333334</v>
      </c>
      <c r="Q19" s="65">
        <v>0.5</v>
      </c>
      <c r="R19" s="65"/>
      <c r="S19" s="65">
        <v>0.20833333333333334</v>
      </c>
      <c r="T19" s="65">
        <v>0.35416666666666669</v>
      </c>
      <c r="U19" s="65"/>
      <c r="V19" s="66"/>
      <c r="W19" s="66"/>
      <c r="X19" s="65"/>
      <c r="Y19" s="114" t="s">
        <v>17</v>
      </c>
      <c r="Z19" s="114"/>
      <c r="AA19" s="76"/>
    </row>
    <row r="20" spans="1:30" ht="18" customHeight="1" x14ac:dyDescent="0.2">
      <c r="A20" s="112"/>
      <c r="B20" s="113"/>
      <c r="C20" s="69" t="s">
        <v>18</v>
      </c>
      <c r="D20" s="66"/>
      <c r="E20" s="66"/>
      <c r="F20" s="65"/>
      <c r="G20" s="70">
        <v>0.625</v>
      </c>
      <c r="H20" s="70">
        <v>0.75</v>
      </c>
      <c r="I20" s="70"/>
      <c r="J20" s="65">
        <v>0.625</v>
      </c>
      <c r="K20" s="65">
        <v>0.75</v>
      </c>
      <c r="L20" s="65"/>
      <c r="M20" s="70">
        <v>0.625</v>
      </c>
      <c r="N20" s="70">
        <v>0.75</v>
      </c>
      <c r="O20" s="65"/>
      <c r="P20" s="66"/>
      <c r="Q20" s="66"/>
      <c r="R20" s="65"/>
      <c r="S20" s="66"/>
      <c r="T20" s="66"/>
      <c r="U20" s="65" t="s">
        <v>20</v>
      </c>
      <c r="V20" s="66"/>
      <c r="W20" s="66"/>
      <c r="X20" s="65"/>
      <c r="Y20" s="111">
        <f>T19-S19+T20-S20+Q19-P19+Q20-P20+N19-M19+N20-M20+K19-J19+K20-J20+H19-G19+H20-G20+E19-D19+E20-D20+W19-V19+W20-V20</f>
        <v>1.5312500000000004</v>
      </c>
      <c r="Z20" s="111"/>
      <c r="AA20" s="71">
        <f>IF($Y$8-Y20&gt;0,($Y$8-Y20),(Y20-$Y$8))</f>
        <v>4.4408920985006262E-16</v>
      </c>
    </row>
    <row r="21" spans="1:30" ht="18" customHeight="1" x14ac:dyDescent="0.2">
      <c r="A21" s="72" t="s">
        <v>19</v>
      </c>
      <c r="B21" s="73"/>
      <c r="C21" s="74"/>
      <c r="D21" s="60"/>
      <c r="E21" s="75"/>
      <c r="F21" s="75">
        <f>E19-D19+E20-D20</f>
        <v>0.14583333333333334</v>
      </c>
      <c r="G21" s="75"/>
      <c r="H21" s="75"/>
      <c r="I21" s="75">
        <f>H19-G19+H20-G20</f>
        <v>0.27083333333333337</v>
      </c>
      <c r="J21" s="75"/>
      <c r="K21" s="75"/>
      <c r="L21" s="75">
        <f>K19-J19+K20-J20</f>
        <v>0.27083333333333337</v>
      </c>
      <c r="M21" s="75"/>
      <c r="N21" s="75"/>
      <c r="O21" s="75">
        <f>N19-M19+N20-M20</f>
        <v>0.40625</v>
      </c>
      <c r="P21" s="75"/>
      <c r="Q21" s="75"/>
      <c r="R21" s="75">
        <f>Q19-P19+Q20-P20</f>
        <v>0.29166666666666663</v>
      </c>
      <c r="S21" s="75"/>
      <c r="T21" s="75"/>
      <c r="U21" s="75">
        <f>T19-S19+T20-S20</f>
        <v>0.14583333333333334</v>
      </c>
      <c r="V21" s="75"/>
      <c r="W21" s="75"/>
      <c r="X21" s="75">
        <f>W19-V19+W20-V20</f>
        <v>0</v>
      </c>
      <c r="Y21" s="61"/>
      <c r="Z21" s="62"/>
      <c r="AA21" s="63"/>
    </row>
    <row r="22" spans="1:30" ht="18" customHeight="1" x14ac:dyDescent="0.2">
      <c r="A22" s="112"/>
      <c r="B22" s="113"/>
      <c r="C22" s="69" t="s">
        <v>15</v>
      </c>
      <c r="D22" s="79">
        <v>0.375</v>
      </c>
      <c r="E22" s="65">
        <v>0.54166666666666663</v>
      </c>
      <c r="F22" s="65"/>
      <c r="G22" s="65">
        <v>0.375</v>
      </c>
      <c r="H22" s="65">
        <v>0.5625</v>
      </c>
      <c r="I22" s="65"/>
      <c r="J22" s="65">
        <v>0.375</v>
      </c>
      <c r="K22" s="65">
        <v>0.54166666666666663</v>
      </c>
      <c r="L22" s="65"/>
      <c r="M22" s="65">
        <v>0.375</v>
      </c>
      <c r="N22" s="65">
        <v>0.5625</v>
      </c>
      <c r="O22" s="65"/>
      <c r="P22" s="65">
        <v>0.375</v>
      </c>
      <c r="Q22" s="65">
        <v>0.57291666666666663</v>
      </c>
      <c r="R22" s="65"/>
      <c r="S22" s="65"/>
      <c r="T22" s="65"/>
      <c r="U22" s="65"/>
      <c r="V22" s="65"/>
      <c r="W22" s="65"/>
      <c r="X22" s="65"/>
      <c r="Y22" s="114" t="s">
        <v>17</v>
      </c>
      <c r="Z22" s="114"/>
      <c r="AA22" s="76"/>
    </row>
    <row r="23" spans="1:30" ht="18" customHeight="1" x14ac:dyDescent="0.2">
      <c r="A23" s="112"/>
      <c r="B23" s="113"/>
      <c r="C23" s="69" t="s">
        <v>18</v>
      </c>
      <c r="D23" s="80">
        <v>0.625</v>
      </c>
      <c r="E23" s="65">
        <v>0.75</v>
      </c>
      <c r="F23" s="65"/>
      <c r="G23" s="81">
        <v>0.625</v>
      </c>
      <c r="H23" s="65">
        <v>0.75</v>
      </c>
      <c r="I23" s="65"/>
      <c r="J23" s="65">
        <v>0.625</v>
      </c>
      <c r="K23" s="65">
        <v>0.75</v>
      </c>
      <c r="L23" s="65"/>
      <c r="M23" s="65">
        <v>0.625</v>
      </c>
      <c r="N23" s="65">
        <v>0.75</v>
      </c>
      <c r="O23" s="65"/>
      <c r="P23" s="65">
        <v>0.66666666666666663</v>
      </c>
      <c r="Q23" s="65">
        <v>0.79166666666666663</v>
      </c>
      <c r="R23" s="65"/>
      <c r="S23" s="65"/>
      <c r="T23" s="65"/>
      <c r="U23" s="65"/>
      <c r="V23" s="65"/>
      <c r="W23" s="65"/>
      <c r="X23" s="65"/>
      <c r="Y23" s="111">
        <f>T22-S22+T23-S23+Q22-P22+Q23-P23+N22-M22+N23-M23+K22-J22+K23-J23+H22-G22+H23-G23+E22-D22+E23-D23+W22-V22+W23-V23</f>
        <v>1.5312499999999996</v>
      </c>
      <c r="Z23" s="111"/>
      <c r="AA23" s="71">
        <f>IF($Y$8-Y23&gt;0,($Y$8-Y23),(Y23-$Y$8))</f>
        <v>4.4408920985006262E-16</v>
      </c>
    </row>
    <row r="24" spans="1:30" ht="18" customHeight="1" thickBot="1" x14ac:dyDescent="0.25">
      <c r="A24" s="72" t="s">
        <v>19</v>
      </c>
      <c r="B24" s="73"/>
      <c r="C24" s="74"/>
      <c r="D24" s="60"/>
      <c r="E24" s="75"/>
      <c r="F24" s="75">
        <f>E22-D22+E23-D23</f>
        <v>0.29166666666666663</v>
      </c>
      <c r="G24" s="75"/>
      <c r="H24" s="75"/>
      <c r="I24" s="75">
        <f>H22-G22+H23-G23</f>
        <v>0.3125</v>
      </c>
      <c r="J24" s="75"/>
      <c r="K24" s="75"/>
      <c r="L24" s="75">
        <f>K22-J22+K23-J23</f>
        <v>0.29166666666666663</v>
      </c>
      <c r="M24" s="75"/>
      <c r="N24" s="75"/>
      <c r="O24" s="75">
        <f>N22-M22+N23-M23</f>
        <v>0.3125</v>
      </c>
      <c r="P24" s="75"/>
      <c r="Q24" s="75"/>
      <c r="R24" s="75">
        <f>Q22-P22+Q23-P23</f>
        <v>0.32291666666666663</v>
      </c>
      <c r="S24" s="75"/>
      <c r="T24" s="75"/>
      <c r="U24" s="75">
        <f>T22-S22+T23-S23</f>
        <v>0</v>
      </c>
      <c r="V24" s="75"/>
      <c r="W24" s="75"/>
      <c r="X24" s="75">
        <f>W22-V22+W23-V23</f>
        <v>0</v>
      </c>
      <c r="Y24" s="61"/>
      <c r="Z24" s="62"/>
      <c r="AA24" s="63"/>
    </row>
    <row r="25" spans="1:30" ht="15" customHeight="1" thickBot="1" x14ac:dyDescent="0.25">
      <c r="A25" s="101" t="s">
        <v>21</v>
      </c>
      <c r="B25" s="102"/>
      <c r="C25" s="102"/>
      <c r="D25" s="102"/>
      <c r="E25" s="102"/>
      <c r="F25" s="102"/>
      <c r="G25" s="102"/>
      <c r="H25" s="102"/>
      <c r="I25" s="102"/>
      <c r="J25" s="102"/>
      <c r="K25" s="102"/>
      <c r="L25" s="102"/>
      <c r="M25" s="102"/>
      <c r="N25" s="102"/>
      <c r="O25" s="102"/>
      <c r="P25" s="102"/>
      <c r="Q25" s="102"/>
      <c r="R25" s="102"/>
      <c r="S25" s="102"/>
      <c r="T25" s="102"/>
      <c r="U25" s="102"/>
      <c r="V25" s="102"/>
      <c r="W25" s="102"/>
      <c r="X25" s="102"/>
      <c r="Y25" s="102"/>
      <c r="Z25" s="102"/>
      <c r="AA25" s="103"/>
    </row>
    <row r="26" spans="1:30" ht="18" customHeight="1" x14ac:dyDescent="0.2">
      <c r="A26" s="104"/>
      <c r="B26" s="105"/>
      <c r="C26" s="106"/>
      <c r="D26" s="82"/>
      <c r="E26" s="67"/>
      <c r="F26" s="67"/>
      <c r="G26" s="67"/>
      <c r="H26" s="67"/>
      <c r="I26" s="67"/>
      <c r="J26" s="67"/>
      <c r="K26" s="67"/>
      <c r="L26" s="67"/>
      <c r="M26" s="67"/>
      <c r="N26" s="67"/>
      <c r="O26" s="67"/>
      <c r="P26" s="67"/>
      <c r="Q26" s="67"/>
      <c r="R26" s="67"/>
      <c r="S26" s="67"/>
      <c r="T26" s="67"/>
      <c r="U26" s="67"/>
      <c r="V26" s="67"/>
      <c r="W26" s="67"/>
      <c r="X26" s="67"/>
      <c r="Y26" s="110"/>
      <c r="Z26" s="110"/>
      <c r="AA26" s="68"/>
    </row>
    <row r="27" spans="1:30" ht="18" customHeight="1" x14ac:dyDescent="0.2">
      <c r="A27" s="107"/>
      <c r="B27" s="108"/>
      <c r="C27" s="109"/>
      <c r="D27" s="83"/>
      <c r="E27" s="65"/>
      <c r="F27" s="65"/>
      <c r="G27" s="81"/>
      <c r="H27" s="65"/>
      <c r="I27" s="65"/>
      <c r="J27" s="65"/>
      <c r="K27" s="65"/>
      <c r="L27" s="65"/>
      <c r="M27" s="65"/>
      <c r="N27" s="65"/>
      <c r="O27" s="65"/>
      <c r="P27" s="65"/>
      <c r="Q27" s="65"/>
      <c r="R27" s="65"/>
      <c r="S27" s="65"/>
      <c r="T27" s="65"/>
      <c r="U27" s="65"/>
      <c r="V27" s="65"/>
      <c r="W27" s="65"/>
      <c r="X27" s="65"/>
      <c r="Y27" s="111"/>
      <c r="Z27" s="111"/>
      <c r="AA27" s="71"/>
    </row>
    <row r="28" spans="1:30" ht="18" customHeight="1" x14ac:dyDescent="0.2">
      <c r="A28" s="54"/>
      <c r="B28" s="55"/>
      <c r="C28" s="56"/>
      <c r="D28" s="57"/>
      <c r="E28" s="58"/>
      <c r="F28" s="58"/>
      <c r="G28" s="59"/>
      <c r="H28" s="58"/>
      <c r="I28" s="58"/>
      <c r="J28" s="58"/>
      <c r="K28" s="58"/>
      <c r="L28" s="58"/>
      <c r="M28" s="58"/>
      <c r="N28" s="58"/>
      <c r="O28" s="58"/>
      <c r="P28" s="58"/>
      <c r="Q28" s="58"/>
      <c r="R28" s="58"/>
      <c r="S28" s="58"/>
      <c r="T28" s="58"/>
      <c r="U28" s="58"/>
      <c r="V28" s="58"/>
      <c r="W28" s="58"/>
      <c r="X28" s="60"/>
      <c r="Y28" s="61"/>
      <c r="Z28" s="62"/>
      <c r="AA28" s="63"/>
    </row>
    <row r="29" spans="1:30" ht="18" customHeight="1" x14ac:dyDescent="0.2">
      <c r="A29" s="112"/>
      <c r="B29" s="113"/>
      <c r="C29" s="84" t="s">
        <v>15</v>
      </c>
      <c r="D29" s="85">
        <v>0.35416666666666669</v>
      </c>
      <c r="E29" s="65">
        <v>0.5</v>
      </c>
      <c r="F29" s="65"/>
      <c r="G29" s="65">
        <v>0.20833333333333334</v>
      </c>
      <c r="H29" s="65">
        <v>0.48958333333333331</v>
      </c>
      <c r="I29" s="65"/>
      <c r="J29" s="65">
        <v>0.20833333333333334</v>
      </c>
      <c r="K29" s="65">
        <v>0.375</v>
      </c>
      <c r="L29" s="65"/>
      <c r="M29" s="65">
        <v>0.20833333333333334</v>
      </c>
      <c r="N29" s="65">
        <v>0.5</v>
      </c>
      <c r="O29" s="65"/>
      <c r="P29" s="65">
        <v>0.20833333333333334</v>
      </c>
      <c r="Q29" s="65">
        <v>0.375</v>
      </c>
      <c r="R29" s="65"/>
      <c r="S29" s="65">
        <v>0.20833333333333334</v>
      </c>
      <c r="T29" s="65">
        <v>0.4375</v>
      </c>
      <c r="U29" s="65"/>
      <c r="V29" s="65"/>
      <c r="W29" s="65"/>
      <c r="X29" s="65"/>
      <c r="Y29" s="114" t="s">
        <v>17</v>
      </c>
      <c r="Z29" s="114"/>
      <c r="AA29" s="76"/>
    </row>
    <row r="30" spans="1:30" ht="18" customHeight="1" x14ac:dyDescent="0.2">
      <c r="A30" s="112"/>
      <c r="B30" s="113"/>
      <c r="C30" s="84" t="s">
        <v>18</v>
      </c>
      <c r="D30" s="86">
        <v>0.625</v>
      </c>
      <c r="E30" s="70">
        <v>0.75</v>
      </c>
      <c r="F30" s="65"/>
      <c r="G30" s="87"/>
      <c r="H30" s="88"/>
      <c r="I30" s="65"/>
      <c r="J30" s="88"/>
      <c r="K30" s="88"/>
      <c r="L30" s="65"/>
      <c r="M30" s="65">
        <v>0.625</v>
      </c>
      <c r="N30" s="65">
        <v>0.75</v>
      </c>
      <c r="O30" s="65"/>
      <c r="P30" s="88"/>
      <c r="Q30" s="88"/>
      <c r="R30" s="65"/>
      <c r="S30" s="88"/>
      <c r="T30" s="88"/>
      <c r="U30" s="65"/>
      <c r="V30" s="65"/>
      <c r="W30" s="65"/>
      <c r="X30" s="65"/>
      <c r="Y30" s="111">
        <f>T29-S29+T30-S30+Q29-P29+Q30-P30+N29-M29+N30-M30+K29-J29+K30-J30+H29-G29+H30-G30+E29-D29+E30-D30+W29-V29+W30-V30</f>
        <v>1.53125</v>
      </c>
      <c r="Z30" s="111"/>
      <c r="AA30" s="71">
        <f>IF($Y$8-Y30&gt;0,($Y$8-Y30),(Y30-$Y$8))</f>
        <v>0</v>
      </c>
    </row>
    <row r="31" spans="1:30" ht="18" customHeight="1" thickBot="1" x14ac:dyDescent="0.25">
      <c r="A31" s="89" t="s">
        <v>19</v>
      </c>
      <c r="B31" s="90"/>
      <c r="C31" s="91"/>
      <c r="D31" s="92"/>
      <c r="E31" s="93"/>
      <c r="F31" s="93">
        <f>E29-D29+E30-D30</f>
        <v>0.27083333333333326</v>
      </c>
      <c r="G31" s="93"/>
      <c r="H31" s="93"/>
      <c r="I31" s="93">
        <f>H29-G29+H30-G30</f>
        <v>0.28125</v>
      </c>
      <c r="J31" s="93"/>
      <c r="K31" s="93"/>
      <c r="L31" s="93">
        <f>K29-J29+K30-J30</f>
        <v>0.16666666666666666</v>
      </c>
      <c r="M31" s="93"/>
      <c r="N31" s="93"/>
      <c r="O31" s="93">
        <f>N29-M29+N30-M30</f>
        <v>0.41666666666666652</v>
      </c>
      <c r="P31" s="93"/>
      <c r="Q31" s="93"/>
      <c r="R31" s="93">
        <f>Q29-P29+Q30-P30</f>
        <v>0.16666666666666666</v>
      </c>
      <c r="S31" s="93"/>
      <c r="T31" s="93"/>
      <c r="U31" s="93">
        <f>T29-S29+T30-S30</f>
        <v>0.22916666666666666</v>
      </c>
      <c r="V31" s="93"/>
      <c r="W31" s="93"/>
      <c r="X31" s="93">
        <f>W29-V29+W30-V30</f>
        <v>0</v>
      </c>
      <c r="Y31" s="94"/>
      <c r="Z31" s="94"/>
      <c r="AA31" s="95"/>
    </row>
  </sheetData>
  <sheetProtection formatCells="0" formatRows="0" insertRows="0" deleteRows="0" selectLockedCells="1"/>
  <mergeCells count="36">
    <mergeCell ref="G5:I5"/>
    <mergeCell ref="L5:O5"/>
    <mergeCell ref="R5:U5"/>
    <mergeCell ref="A7:C8"/>
    <mergeCell ref="D7:F8"/>
    <mergeCell ref="G7:I8"/>
    <mergeCell ref="J7:L8"/>
    <mergeCell ref="M7:O8"/>
    <mergeCell ref="P7:R8"/>
    <mergeCell ref="S7:U8"/>
    <mergeCell ref="V7:X8"/>
    <mergeCell ref="Y7:Z7"/>
    <mergeCell ref="Y8:Z8"/>
    <mergeCell ref="A9:AA9"/>
    <mergeCell ref="A10:C11"/>
    <mergeCell ref="Y10:Z10"/>
    <mergeCell ref="Y11:Z11"/>
    <mergeCell ref="A13:B14"/>
    <mergeCell ref="Y13:Z13"/>
    <mergeCell ref="Y14:Z14"/>
    <mergeCell ref="A16:B17"/>
    <mergeCell ref="Y16:Z16"/>
    <mergeCell ref="Y17:Z17"/>
    <mergeCell ref="A19:B20"/>
    <mergeCell ref="Y19:Z19"/>
    <mergeCell ref="Y20:Z20"/>
    <mergeCell ref="A22:B23"/>
    <mergeCell ref="Y22:Z22"/>
    <mergeCell ref="Y23:Z23"/>
    <mergeCell ref="A25:AA25"/>
    <mergeCell ref="A26:C27"/>
    <mergeCell ref="Y26:Z26"/>
    <mergeCell ref="Y27:Z27"/>
    <mergeCell ref="A29:B30"/>
    <mergeCell ref="Y29:Z29"/>
    <mergeCell ref="Y30:Z30"/>
  </mergeCells>
  <conditionalFormatting sqref="AA11 AA18">
    <cfRule type="cellIs" dxfId="85" priority="50" stopIfTrue="1" operator="equal">
      <formula>$Y$8-Y11</formula>
    </cfRule>
    <cfRule type="cellIs" dxfId="84" priority="51" stopIfTrue="1" operator="equal">
      <formula>Y11-$Y$8</formula>
    </cfRule>
  </conditionalFormatting>
  <conditionalFormatting sqref="R15 U15 X15 O15 I15 R21 U21 X21 O21 I21 L18 R18 U18 X18 O18 I18 F18">
    <cfRule type="cellIs" dxfId="83" priority="49" stopIfTrue="1" operator="greaterThan">
      <formula>$AB$1</formula>
    </cfRule>
  </conditionalFormatting>
  <conditionalFormatting sqref="AA15">
    <cfRule type="cellIs" dxfId="82" priority="46" stopIfTrue="1" operator="equal">
      <formula>$Y$8-Y15</formula>
    </cfRule>
    <cfRule type="cellIs" dxfId="81" priority="47" stopIfTrue="1" operator="equal">
      <formula>Y15-$Y$8</formula>
    </cfRule>
  </conditionalFormatting>
  <conditionalFormatting sqref="L15">
    <cfRule type="cellIs" dxfId="80" priority="48" stopIfTrue="1" operator="greaterThan">
      <formula>$AB$1</formula>
    </cfRule>
  </conditionalFormatting>
  <conditionalFormatting sqref="F15">
    <cfRule type="cellIs" dxfId="79" priority="45" stopIfTrue="1" operator="greaterThan">
      <formula>$AB$1</formula>
    </cfRule>
  </conditionalFormatting>
  <conditionalFormatting sqref="AA21">
    <cfRule type="cellIs" dxfId="78" priority="42" stopIfTrue="1" operator="equal">
      <formula>$Y$8-Y21</formula>
    </cfRule>
    <cfRule type="cellIs" dxfId="77" priority="43" stopIfTrue="1" operator="equal">
      <formula>Y21-$Y$8</formula>
    </cfRule>
  </conditionalFormatting>
  <conditionalFormatting sqref="L21">
    <cfRule type="cellIs" dxfId="76" priority="44" stopIfTrue="1" operator="greaterThan">
      <formula>$AB$1</formula>
    </cfRule>
  </conditionalFormatting>
  <conditionalFormatting sqref="F21">
    <cfRule type="cellIs" dxfId="75" priority="41" stopIfTrue="1" operator="greaterThan">
      <formula>$AB$1</formula>
    </cfRule>
  </conditionalFormatting>
  <conditionalFormatting sqref="AA12">
    <cfRule type="cellIs" dxfId="74" priority="39" stopIfTrue="1" operator="equal">
      <formula>$Y$8-Y12</formula>
    </cfRule>
    <cfRule type="cellIs" dxfId="73" priority="40" stopIfTrue="1" operator="equal">
      <formula>Y12-$Y$8</formula>
    </cfRule>
  </conditionalFormatting>
  <conditionalFormatting sqref="L12 R12 U12 X12 O12 I12">
    <cfRule type="cellIs" dxfId="72" priority="38" stopIfTrue="1" operator="greaterThan">
      <formula>$AB$1</formula>
    </cfRule>
  </conditionalFormatting>
  <conditionalFormatting sqref="F12">
    <cfRule type="cellIs" dxfId="71" priority="37" stopIfTrue="1" operator="greaterThan">
      <formula>$AB$1</formula>
    </cfRule>
  </conditionalFormatting>
  <conditionalFormatting sqref="R31 U31 X31 O31 I31">
    <cfRule type="cellIs" dxfId="70" priority="34" stopIfTrue="1" operator="greaterThan">
      <formula>$AB$1</formula>
    </cfRule>
  </conditionalFormatting>
  <conditionalFormatting sqref="AA27">
    <cfRule type="cellIs" dxfId="69" priority="35" stopIfTrue="1" operator="equal">
      <formula>$Y$8-Y27</formula>
    </cfRule>
    <cfRule type="cellIs" dxfId="68" priority="36" stopIfTrue="1" operator="equal">
      <formula>Y27-$Y$8</formula>
    </cfRule>
  </conditionalFormatting>
  <conditionalFormatting sqref="AA31">
    <cfRule type="cellIs" dxfId="67" priority="31" stopIfTrue="1" operator="equal">
      <formula>$Y$8-Y31</formula>
    </cfRule>
    <cfRule type="cellIs" dxfId="66" priority="32" stopIfTrue="1" operator="equal">
      <formula>Y31-$Y$8</formula>
    </cfRule>
  </conditionalFormatting>
  <conditionalFormatting sqref="L31">
    <cfRule type="cellIs" dxfId="65" priority="33" stopIfTrue="1" operator="greaterThan">
      <formula>$AB$1</formula>
    </cfRule>
  </conditionalFormatting>
  <conditionalFormatting sqref="F31">
    <cfRule type="cellIs" dxfId="64" priority="30" stopIfTrue="1" operator="greaterThan">
      <formula>$AB$1</formula>
    </cfRule>
  </conditionalFormatting>
  <conditionalFormatting sqref="R24 U24 X24 O24 I24">
    <cfRule type="cellIs" dxfId="63" priority="29" stopIfTrue="1" operator="greaterThan">
      <formula>$AB$1</formula>
    </cfRule>
  </conditionalFormatting>
  <conditionalFormatting sqref="AA24">
    <cfRule type="cellIs" dxfId="62" priority="26" stopIfTrue="1" operator="equal">
      <formula>$Y$8-Y24</formula>
    </cfRule>
    <cfRule type="cellIs" dxfId="61" priority="27" stopIfTrue="1" operator="equal">
      <formula>Y24-$Y$8</formula>
    </cfRule>
  </conditionalFormatting>
  <conditionalFormatting sqref="L24">
    <cfRule type="cellIs" dxfId="60" priority="28" stopIfTrue="1" operator="greaterThan">
      <formula>$AB$1</formula>
    </cfRule>
  </conditionalFormatting>
  <conditionalFormatting sqref="F24">
    <cfRule type="cellIs" dxfId="59" priority="25" stopIfTrue="1" operator="greaterThan">
      <formula>$AB$1</formula>
    </cfRule>
  </conditionalFormatting>
  <conditionalFormatting sqref="AA28">
    <cfRule type="cellIs" dxfId="58" priority="23" stopIfTrue="1" operator="equal">
      <formula>$Y$8-Y28</formula>
    </cfRule>
    <cfRule type="cellIs" dxfId="57" priority="24" stopIfTrue="1" operator="equal">
      <formula>Y28-$Y$8</formula>
    </cfRule>
  </conditionalFormatting>
  <conditionalFormatting sqref="L28 R28 U28 X28 O28 I28">
    <cfRule type="cellIs" dxfId="56" priority="22" stopIfTrue="1" operator="greaterThan">
      <formula>$AB$1</formula>
    </cfRule>
  </conditionalFormatting>
  <conditionalFormatting sqref="F28">
    <cfRule type="cellIs" dxfId="55" priority="21" stopIfTrue="1" operator="greaterThan">
      <formula>$AB$1</formula>
    </cfRule>
  </conditionalFormatting>
  <conditionalFormatting sqref="AA14">
    <cfRule type="expression" dxfId="52" priority="10">
      <formula>$Y$14&lt;$Y$8</formula>
    </cfRule>
    <cfRule type="expression" dxfId="51" priority="9">
      <formula>$Y$14&gt;$Y$8</formula>
    </cfRule>
  </conditionalFormatting>
  <conditionalFormatting sqref="AA17">
    <cfRule type="expression" dxfId="50" priority="7">
      <formula>$Y17&gt;$Y$8</formula>
    </cfRule>
    <cfRule type="expression" dxfId="49" priority="8">
      <formula>$Y17&lt;$Y$8</formula>
    </cfRule>
  </conditionalFormatting>
  <conditionalFormatting sqref="AA20">
    <cfRule type="expression" dxfId="11" priority="5">
      <formula>$Y20&gt;$Y$8</formula>
    </cfRule>
    <cfRule type="expression" dxfId="10" priority="6">
      <formula>$Y20&lt;$Y$8</formula>
    </cfRule>
  </conditionalFormatting>
  <conditionalFormatting sqref="AA23">
    <cfRule type="expression" dxfId="7" priority="3">
      <formula>$Y23&gt;$Y$8</formula>
    </cfRule>
    <cfRule type="expression" dxfId="6" priority="4">
      <formula>$Y23&lt;$Y$8</formula>
    </cfRule>
  </conditionalFormatting>
  <conditionalFormatting sqref="AA30">
    <cfRule type="expression" dxfId="3" priority="1">
      <formula>$Y30&gt;$Y$8</formula>
    </cfRule>
    <cfRule type="expression" dxfId="2" priority="2">
      <formula>$Y30&lt;$Y$8</formula>
    </cfRule>
  </conditionalFormatting>
  <pageMargins left="0.19685039370078741" right="0.19685039370078741" top="0.15748031496062992" bottom="0.19685039370078741" header="0.43307086614173229" footer="0.15748031496062992"/>
  <pageSetup paperSize="8" scale="94" orientation="landscape" r:id="rId1"/>
  <headerFooter alignWithMargins="0">
    <oddFooter>&amp;R&amp;D&amp;T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S5</vt:lpstr>
    </vt:vector>
  </TitlesOfParts>
  <Company>Infomil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RH Soridis</dc:creator>
  <cp:lastModifiedBy>Silberreiss, Romain</cp:lastModifiedBy>
  <dcterms:created xsi:type="dcterms:W3CDTF">2020-01-22T13:08:26Z</dcterms:created>
  <dcterms:modified xsi:type="dcterms:W3CDTF">2020-01-22T13:54:14Z</dcterms:modified>
</cp:coreProperties>
</file>