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RSilberr\Downloads\"/>
    </mc:Choice>
  </mc:AlternateContent>
  <xr:revisionPtr revIDLastSave="0" documentId="13_ncr:1_{0DCC12C8-7850-4868-910A-BAB6DBF36532}" xr6:coauthVersionLast="45" xr6:coauthVersionMax="45" xr10:uidLastSave="{00000000-0000-0000-0000-000000000000}"/>
  <bookViews>
    <workbookView xWindow="29680" yWindow="-110" windowWidth="20830" windowHeight="13720" xr2:uid="{00000000-000D-0000-FFFF-FFFF00000000}"/>
  </bookViews>
  <sheets>
    <sheet name="N°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0" i="1" l="1"/>
  <c r="F10" i="1"/>
  <c r="E10" i="1"/>
  <c r="G9" i="1"/>
  <c r="F9" i="1"/>
  <c r="E9" i="1"/>
  <c r="G8" i="1"/>
  <c r="F8" i="1"/>
  <c r="E8" i="1"/>
  <c r="G7" i="1"/>
  <c r="F7" i="1"/>
  <c r="E7" i="1"/>
</calcChain>
</file>

<file path=xl/sharedStrings.xml><?xml version="1.0" encoding="utf-8"?>
<sst xmlns="http://schemas.openxmlformats.org/spreadsheetml/2006/main" count="16" uniqueCount="12">
  <si>
    <t>Poste</t>
  </si>
  <si>
    <t>Type d'opération</t>
  </si>
  <si>
    <t>Type</t>
  </si>
  <si>
    <t>Temps</t>
  </si>
  <si>
    <t>VA</t>
  </si>
  <si>
    <t>NVA</t>
  </si>
  <si>
    <t>NVAS</t>
  </si>
  <si>
    <t>Poste n°1</t>
  </si>
  <si>
    <t xml:space="preserve">Op1 </t>
  </si>
  <si>
    <t>Op2</t>
  </si>
  <si>
    <t>OP3</t>
  </si>
  <si>
    <t>OP4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</si>
</sst>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indexed="64"/>
          <bgColor theme="0" tint="-0.149998474074526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[1]Yamazumi!$C$7</c:f>
              <c:strCache>
                <c:ptCount val="1"/>
                <c:pt idx="0">
                  <c:v>VA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[1]Yamazumi!$A$7</c:f>
              <c:strCache>
                <c:ptCount val="1"/>
                <c:pt idx="0">
                  <c:v>Poste n°1</c:v>
                </c:pt>
              </c:strCache>
            </c:strRef>
          </c:cat>
          <c:val>
            <c:numRef>
              <c:f>[1]Yamazumi!$D$7</c:f>
              <c:numCache>
                <c:formatCode>General</c:formatCode>
                <c:ptCount val="1"/>
                <c:pt idx="0">
                  <c:v>0.6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9EA-4685-9B8E-94FA94CCEFC7}"/>
            </c:ext>
          </c:extLst>
        </c:ser>
        <c:ser>
          <c:idx val="1"/>
          <c:order val="1"/>
          <c:tx>
            <c:strRef>
              <c:f>[1]Yamazumi!$C$8</c:f>
              <c:strCache>
                <c:ptCount val="1"/>
                <c:pt idx="0">
                  <c:v>NVA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[1]Yamazumi!$A$7</c:f>
              <c:strCache>
                <c:ptCount val="1"/>
                <c:pt idx="0">
                  <c:v>Poste n°1</c:v>
                </c:pt>
              </c:strCache>
            </c:strRef>
          </c:cat>
          <c:val>
            <c:numRef>
              <c:f>[1]Yamazumi!$D$8</c:f>
              <c:numCache>
                <c:formatCode>General</c:formatCode>
                <c:ptCount val="1"/>
                <c:pt idx="0">
                  <c:v>0.7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9EA-4685-9B8E-94FA94CCEFC7}"/>
            </c:ext>
          </c:extLst>
        </c:ser>
        <c:ser>
          <c:idx val="2"/>
          <c:order val="2"/>
          <c:tx>
            <c:strRef>
              <c:f>[1]Yamazumi!$C$9</c:f>
              <c:strCache>
                <c:ptCount val="1"/>
                <c:pt idx="0">
                  <c:v>NVAS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[1]Yamazumi!$A$7</c:f>
              <c:strCache>
                <c:ptCount val="1"/>
                <c:pt idx="0">
                  <c:v>Poste n°1</c:v>
                </c:pt>
              </c:strCache>
            </c:strRef>
          </c:cat>
          <c:val>
            <c:numRef>
              <c:f>[1]Yamazumi!$D$9</c:f>
              <c:numCache>
                <c:formatCode>General</c:formatCode>
                <c:ptCount val="1"/>
                <c:pt idx="0">
                  <c:v>1.2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9EA-4685-9B8E-94FA94CCEFC7}"/>
            </c:ext>
          </c:extLst>
        </c:ser>
        <c:ser>
          <c:idx val="3"/>
          <c:order val="3"/>
          <c:tx>
            <c:strRef>
              <c:f>[1]Yamazumi!$C$10</c:f>
              <c:strCache>
                <c:ptCount val="1"/>
                <c:pt idx="0">
                  <c:v>VA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dLbl>
              <c:idx val="0"/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E9EA-4685-9B8E-94FA94CCEFC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[1]Yamazumi!$A$7</c:f>
              <c:strCache>
                <c:ptCount val="1"/>
                <c:pt idx="0">
                  <c:v>Poste n°1</c:v>
                </c:pt>
              </c:strCache>
            </c:strRef>
          </c:cat>
          <c:val>
            <c:numRef>
              <c:f>[1]Yamazumi!$D$10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E9EA-4685-9B8E-94FA94CCEFC7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738601616"/>
        <c:axId val="738602600"/>
      </c:barChart>
      <c:catAx>
        <c:axId val="7386016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8602600"/>
        <c:crosses val="autoZero"/>
        <c:auto val="1"/>
        <c:lblAlgn val="ctr"/>
        <c:lblOffset val="100"/>
        <c:noMultiLvlLbl val="0"/>
      </c:catAx>
      <c:valAx>
        <c:axId val="738602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86016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[1]Yamazumi!$C$7</c:f>
              <c:strCache>
                <c:ptCount val="1"/>
                <c:pt idx="0">
                  <c:v>VA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[1]Yamazumi!$A$7</c:f>
              <c:strCache>
                <c:ptCount val="1"/>
                <c:pt idx="0">
                  <c:v>Poste n°1</c:v>
                </c:pt>
              </c:strCache>
            </c:strRef>
          </c:cat>
          <c:val>
            <c:numRef>
              <c:f>[1]Yamazumi!$D$7</c:f>
              <c:numCache>
                <c:formatCode>General</c:formatCode>
                <c:ptCount val="1"/>
                <c:pt idx="0">
                  <c:v>0.6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0AB-489C-B3F9-3B9604A6441C}"/>
            </c:ext>
          </c:extLst>
        </c:ser>
        <c:ser>
          <c:idx val="1"/>
          <c:order val="1"/>
          <c:tx>
            <c:strRef>
              <c:f>[1]Yamazumi!$C$8</c:f>
              <c:strCache>
                <c:ptCount val="1"/>
                <c:pt idx="0">
                  <c:v>NVA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[1]Yamazumi!$A$7</c:f>
              <c:strCache>
                <c:ptCount val="1"/>
                <c:pt idx="0">
                  <c:v>Poste n°1</c:v>
                </c:pt>
              </c:strCache>
            </c:strRef>
          </c:cat>
          <c:val>
            <c:numRef>
              <c:f>[1]Yamazumi!$D$8</c:f>
              <c:numCache>
                <c:formatCode>General</c:formatCode>
                <c:ptCount val="1"/>
                <c:pt idx="0">
                  <c:v>0.7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0AB-489C-B3F9-3B9604A6441C}"/>
            </c:ext>
          </c:extLst>
        </c:ser>
        <c:ser>
          <c:idx val="2"/>
          <c:order val="2"/>
          <c:tx>
            <c:strRef>
              <c:f>[1]Yamazumi!$C$9</c:f>
              <c:strCache>
                <c:ptCount val="1"/>
                <c:pt idx="0">
                  <c:v>NVAS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[1]Yamazumi!$A$7</c:f>
              <c:strCache>
                <c:ptCount val="1"/>
                <c:pt idx="0">
                  <c:v>Poste n°1</c:v>
                </c:pt>
              </c:strCache>
            </c:strRef>
          </c:cat>
          <c:val>
            <c:numRef>
              <c:f>[1]Yamazumi!$D$9</c:f>
              <c:numCache>
                <c:formatCode>General</c:formatCode>
                <c:ptCount val="1"/>
                <c:pt idx="0">
                  <c:v>1.2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0AB-489C-B3F9-3B9604A6441C}"/>
            </c:ext>
          </c:extLst>
        </c:ser>
        <c:ser>
          <c:idx val="3"/>
          <c:order val="3"/>
          <c:tx>
            <c:strRef>
              <c:f>[1]Yamazumi!$C$10</c:f>
              <c:strCache>
                <c:ptCount val="1"/>
                <c:pt idx="0">
                  <c:v>VA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dLbls>
            <c:dLbl>
              <c:idx val="0"/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90AB-489C-B3F9-3B9604A6441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[1]Yamazumi!$A$7</c:f>
              <c:strCache>
                <c:ptCount val="1"/>
                <c:pt idx="0">
                  <c:v>Poste n°1</c:v>
                </c:pt>
              </c:strCache>
            </c:strRef>
          </c:cat>
          <c:val>
            <c:numRef>
              <c:f>[1]Yamazumi!$D$10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0AB-489C-B3F9-3B9604A6441C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738601616"/>
        <c:axId val="738602600"/>
      </c:barChart>
      <c:catAx>
        <c:axId val="7386016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8602600"/>
        <c:crosses val="autoZero"/>
        <c:auto val="1"/>
        <c:lblAlgn val="ctr"/>
        <c:lblOffset val="100"/>
        <c:noMultiLvlLbl val="0"/>
      </c:catAx>
      <c:valAx>
        <c:axId val="738602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86016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1041400</xdr:colOff>
      <xdr:row>13</xdr:row>
      <xdr:rowOff>31750</xdr:rowOff>
    </xdr:from>
    <xdr:to>
      <xdr:col>5</xdr:col>
      <xdr:colOff>488950</xdr:colOff>
      <xdr:row>28</xdr:row>
      <xdr:rowOff>107950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5710D80-C04A-4274-99B5-2C90B44CE93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381000</xdr:colOff>
      <xdr:row>13</xdr:row>
      <xdr:rowOff>57150</xdr:rowOff>
    </xdr:from>
    <xdr:to>
      <xdr:col>12</xdr:col>
      <xdr:colOff>381000</xdr:colOff>
      <xdr:row>28</xdr:row>
      <xdr:rowOff>133350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7C4E206-8209-4F6A-9429-0629771C59B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FS01.mibelle.net\userdata$\RSilberr\Documents\Outils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Définition"/>
      <sheetName val="A3"/>
      <sheetName val="Gantt"/>
      <sheetName val="Ishikawa"/>
      <sheetName val="Raci"/>
      <sheetName val="Arbre_objectifs"/>
      <sheetName val="GAP"/>
      <sheetName val="Pareto"/>
      <sheetName val="Yamazum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7">
          <cell r="A7" t="str">
            <v>Poste n°1</v>
          </cell>
          <cell r="C7" t="str">
            <v>VA</v>
          </cell>
          <cell r="D7">
            <v>0.6</v>
          </cell>
        </row>
        <row r="8">
          <cell r="C8" t="str">
            <v>NVA</v>
          </cell>
          <cell r="D8">
            <v>0.7</v>
          </cell>
        </row>
        <row r="9">
          <cell r="C9" t="str">
            <v>NVAS</v>
          </cell>
          <cell r="D9">
            <v>1.2</v>
          </cell>
        </row>
        <row r="10">
          <cell r="C10" t="str">
            <v>VA</v>
          </cell>
          <cell r="D10">
            <v>2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44C4587-50FB-4583-92A9-DE1CCED601DA}" name="Tableau2" displayName="Tableau2" ref="A6:G10" totalsRowShown="0" headerRowDxfId="7" dataDxfId="6">
  <autoFilter ref="A6:G10" xr:uid="{74CF6581-0621-4EE1-B925-C52A8E416135}"/>
  <tableColumns count="7">
    <tableColumn id="1" xr3:uid="{6704050F-A1BC-4037-9092-4AE70A23751B}" name="Poste"/>
    <tableColumn id="2" xr3:uid="{1334DC5D-A48F-4B31-B86E-C66570B18A95}" name="Type d'opération" dataDxfId="5"/>
    <tableColumn id="4" xr3:uid="{775FBA6B-EB99-4539-87A4-6F3A18BB2734}" name="Type" dataDxfId="4"/>
    <tableColumn id="8" xr3:uid="{EF809A69-82E3-4245-AE31-20DE55274FA4}" name="Temps" dataDxfId="3"/>
    <tableColumn id="5" xr3:uid="{03D2DD73-D2DF-479C-B724-BD7AC08527F6}" name="VA" dataDxfId="2">
      <calculatedColumnFormula>IF(C7="VA",D7)</calculatedColumnFormula>
    </tableColumn>
    <tableColumn id="6" xr3:uid="{FE3F0DF0-CEF7-4056-8C50-0735BA340F16}" name="NVA" dataDxfId="1">
      <calculatedColumnFormula>IF(C7="NVA",D7)</calculatedColumnFormula>
    </tableColumn>
    <tableColumn id="7" xr3:uid="{17875F4B-42B1-4622-A10E-E438DCAFB47A}" name="NVAS" dataDxfId="0">
      <calculatedColumnFormula>IF(C7="NVAS",D7)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6:G10"/>
  <sheetViews>
    <sheetView tabSelected="1" workbookViewId="0">
      <selection activeCell="J6" sqref="J6"/>
    </sheetView>
  </sheetViews>
  <sheetFormatPr baseColWidth="10" defaultRowHeight="14" x14ac:dyDescent="0.3"/>
  <cols>
    <col min="1" max="1" width="10.90625" style="1"/>
    <col min="2" max="2" width="40.6328125" style="1" customWidth="1"/>
    <col min="3" max="16384" width="10.90625" style="1"/>
  </cols>
  <sheetData>
    <row r="6" spans="1:7" x14ac:dyDescent="0.3">
      <c r="A6" s="1" t="s">
        <v>0</v>
      </c>
      <c r="B6" s="1" t="s">
        <v>1</v>
      </c>
      <c r="C6" s="1" t="s">
        <v>2</v>
      </c>
      <c r="D6" s="1" t="s">
        <v>3</v>
      </c>
      <c r="E6" s="1" t="s">
        <v>4</v>
      </c>
      <c r="F6" s="1" t="s">
        <v>5</v>
      </c>
      <c r="G6" s="1" t="s">
        <v>6</v>
      </c>
    </row>
    <row r="7" spans="1:7" x14ac:dyDescent="0.3">
      <c r="A7" s="1" t="s">
        <v>7</v>
      </c>
      <c r="B7" s="1" t="s">
        <v>8</v>
      </c>
      <c r="C7" s="1" t="s">
        <v>4</v>
      </c>
      <c r="D7" s="1">
        <v>0.6</v>
      </c>
      <c r="E7" s="1">
        <f>IF(C7="VA",D7)</f>
        <v>0.6</v>
      </c>
      <c r="F7" s="1" t="b">
        <f>IF(C7="NVA",D7)</f>
        <v>0</v>
      </c>
      <c r="G7" s="1" t="b">
        <f>IF(C7="NVAS",D7)</f>
        <v>0</v>
      </c>
    </row>
    <row r="8" spans="1:7" x14ac:dyDescent="0.3">
      <c r="B8" s="1" t="s">
        <v>9</v>
      </c>
      <c r="C8" s="1" t="s">
        <v>5</v>
      </c>
      <c r="D8" s="1">
        <v>0.7</v>
      </c>
      <c r="E8" s="1" t="b">
        <f>IF(C8="VA",D8)</f>
        <v>0</v>
      </c>
      <c r="F8" s="1">
        <f>IF(C8="NVA",D8)</f>
        <v>0.7</v>
      </c>
      <c r="G8" s="1" t="b">
        <f>IF(C8="NVAS",D8)</f>
        <v>0</v>
      </c>
    </row>
    <row r="9" spans="1:7" x14ac:dyDescent="0.3">
      <c r="B9" s="1" t="s">
        <v>10</v>
      </c>
      <c r="C9" s="1" t="s">
        <v>6</v>
      </c>
      <c r="D9" s="1">
        <v>1.2</v>
      </c>
      <c r="E9" s="1" t="b">
        <f>IF(C9="VA",D9)</f>
        <v>0</v>
      </c>
      <c r="F9" s="1" t="b">
        <f>IF(C9="NVA",D9)</f>
        <v>0</v>
      </c>
      <c r="G9" s="1">
        <f>IF(C9="NVAS",D9)</f>
        <v>1.2</v>
      </c>
    </row>
    <row r="10" spans="1:7" x14ac:dyDescent="0.3">
      <c r="B10" s="1" t="s">
        <v>11</v>
      </c>
      <c r="C10" s="1" t="s">
        <v>4</v>
      </c>
      <c r="D10" s="1">
        <v>2</v>
      </c>
      <c r="E10" s="1">
        <f>IF(C10="VA",D10)</f>
        <v>2</v>
      </c>
      <c r="F10" s="1" t="b">
        <f>IF(C10="NVA",D10)</f>
        <v>0</v>
      </c>
      <c r="G10" s="1" t="b">
        <f>IF(C10="NVAS",D10)</f>
        <v>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N°1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RSilberr</cp:lastModifiedBy>
  <dcterms:created xsi:type="dcterms:W3CDTF">2015-06-05T18:19:34Z</dcterms:created>
  <dcterms:modified xsi:type="dcterms:W3CDTF">2020-10-23T09:24:22Z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bad0d50-9cbb-471c-bae7-38b20ec0f1f9_Enabled">
    <vt:lpwstr>true</vt:lpwstr>
  </property>
  <property fmtid="{D5CDD505-2E9C-101B-9397-08002B2CF9AE}" pid="3" name="MSIP_Label_4bad0d50-9cbb-471c-bae7-38b20ec0f1f9_SetDate">
    <vt:lpwstr>2020-10-23T09:18:39Z</vt:lpwstr>
  </property>
  <property fmtid="{D5CDD505-2E9C-101B-9397-08002B2CF9AE}" pid="4" name="MSIP_Label_4bad0d50-9cbb-471c-bae7-38b20ec0f1f9_Method">
    <vt:lpwstr>Standard</vt:lpwstr>
  </property>
  <property fmtid="{D5CDD505-2E9C-101B-9397-08002B2CF9AE}" pid="5" name="MSIP_Label_4bad0d50-9cbb-471c-bae7-38b20ec0f1f9_Name">
    <vt:lpwstr>Intern</vt:lpwstr>
  </property>
  <property fmtid="{D5CDD505-2E9C-101B-9397-08002B2CF9AE}" pid="6" name="MSIP_Label_4bad0d50-9cbb-471c-bae7-38b20ec0f1f9_SiteId">
    <vt:lpwstr>35aa8c5b-ac0a-4b15-9788-ff6dfa22901f</vt:lpwstr>
  </property>
  <property fmtid="{D5CDD505-2E9C-101B-9397-08002B2CF9AE}" pid="7" name="MSIP_Label_4bad0d50-9cbb-471c-bae7-38b20ec0f1f9_ActionId">
    <vt:lpwstr>2b973430-9f2a-4839-a1f0-4ea844cb5da4</vt:lpwstr>
  </property>
  <property fmtid="{D5CDD505-2E9C-101B-9397-08002B2CF9AE}" pid="8" name="MSIP_Label_4bad0d50-9cbb-471c-bae7-38b20ec0f1f9_ContentBits">
    <vt:lpwstr>0</vt:lpwstr>
  </property>
</Properties>
</file>