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soyeux\Desktop\"/>
    </mc:Choice>
  </mc:AlternateContent>
  <bookViews>
    <workbookView xWindow="0" yWindow="0" windowWidth="18220" windowHeight="6840"/>
  </bookViews>
  <sheets>
    <sheet name="Inventaire" sheetId="4" r:id="rId1"/>
    <sheet name="Historique Date" sheetId="8" r:id="rId2"/>
  </sheets>
  <definedNames>
    <definedName name="_xlnm.Print_Area" localSheetId="0">Inventaire!$B$7:$F$22</definedName>
  </definedNames>
  <calcPr calcId="152511"/>
</workbook>
</file>

<file path=xl/calcChain.xml><?xml version="1.0" encoding="utf-8"?>
<calcChain xmlns="http://schemas.openxmlformats.org/spreadsheetml/2006/main">
  <c r="D19" i="4" l="1"/>
  <c r="C19" i="4" s="1"/>
  <c r="D20" i="4"/>
  <c r="C20" i="4" s="1"/>
  <c r="D21" i="4"/>
  <c r="C21" i="4" s="1"/>
  <c r="D22" i="4"/>
  <c r="C22" i="4" s="1"/>
  <c r="D18" i="4"/>
  <c r="C18" i="4" s="1"/>
  <c r="D9" i="4" l="1"/>
  <c r="C9" i="4" s="1"/>
  <c r="D10" i="4"/>
  <c r="C10" i="4" s="1"/>
  <c r="D11" i="4"/>
  <c r="C11" i="4" s="1"/>
  <c r="D12" i="4"/>
  <c r="C12" i="4" s="1"/>
  <c r="D13" i="4"/>
  <c r="C13" i="4" s="1"/>
  <c r="D14" i="4"/>
  <c r="C14" i="4" s="1"/>
  <c r="D15" i="4"/>
  <c r="C15" i="4" s="1"/>
  <c r="D16" i="4"/>
  <c r="C16" i="4" s="1"/>
  <c r="D17" i="4"/>
  <c r="C17" i="4" s="1"/>
  <c r="D8" i="4"/>
  <c r="C8" i="4" s="1"/>
  <c r="E9" i="4" l="1"/>
  <c r="E16" i="4"/>
  <c r="E12" i="4"/>
  <c r="E15" i="4"/>
  <c r="E11" i="4"/>
  <c r="E14" i="4"/>
  <c r="E17" i="4"/>
  <c r="E10" i="4"/>
  <c r="E13" i="4"/>
  <c r="E18" i="4" l="1"/>
  <c r="E22" i="4"/>
  <c r="E19" i="4"/>
  <c r="E20" i="4"/>
  <c r="E21" i="4"/>
  <c r="E8" i="4"/>
</calcChain>
</file>

<file path=xl/sharedStrings.xml><?xml version="1.0" encoding="utf-8"?>
<sst xmlns="http://schemas.openxmlformats.org/spreadsheetml/2006/main" count="8" uniqueCount="8">
  <si>
    <t>ID</t>
  </si>
  <si>
    <t>Criticité</t>
  </si>
  <si>
    <t>Critique</t>
  </si>
  <si>
    <t>Normal</t>
  </si>
  <si>
    <t>Pièce</t>
  </si>
  <si>
    <t>casier</t>
  </si>
  <si>
    <t>Qté contrôlée</t>
  </si>
  <si>
    <t>Dernier inventaire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</si>
</sst>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000000"/>
      <name val="Calibri"/>
      <family val="2"/>
    </font>
    <font>
      <sz val="11"/>
      <color rgb="FF000000"/>
      <name val="Calibri"/>
      <family val="2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22" fontId="0" fillId="0" borderId="19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0" fillId="35" borderId="10" xfId="0" applyFont="1" applyFill="1" applyBorder="1" applyAlignment="1">
      <alignment horizontal="center" vertical="center"/>
    </xf>
    <xf numFmtId="0" fontId="20" fillId="35" borderId="16" xfId="0" applyFont="1" applyFill="1" applyBorder="1" applyAlignment="1">
      <alignment horizontal="center" vertical="center"/>
    </xf>
    <xf numFmtId="0" fontId="20" fillId="35" borderId="14" xfId="0" applyFont="1" applyFill="1" applyBorder="1" applyAlignment="1">
      <alignment horizontal="center" vertical="center"/>
    </xf>
    <xf numFmtId="0" fontId="21" fillId="33" borderId="11" xfId="0" applyFont="1" applyFill="1" applyBorder="1" applyAlignment="1">
      <alignment horizontal="center" vertical="center"/>
    </xf>
    <xf numFmtId="0" fontId="21" fillId="33" borderId="15" xfId="0" applyFont="1" applyFill="1" applyBorder="1" applyAlignment="1">
      <alignment horizontal="center" vertical="center"/>
    </xf>
    <xf numFmtId="0" fontId="21" fillId="33" borderId="18" xfId="0" applyFont="1" applyFill="1" applyBorder="1" applyAlignment="1">
      <alignment horizontal="center" vertical="center"/>
    </xf>
    <xf numFmtId="0" fontId="21" fillId="33" borderId="17" xfId="0" applyFont="1" applyFill="1" applyBorder="1" applyAlignment="1">
      <alignment horizontal="center" vertical="center"/>
    </xf>
    <xf numFmtId="0" fontId="21" fillId="34" borderId="11" xfId="0" applyFont="1" applyFill="1" applyBorder="1" applyAlignment="1">
      <alignment horizontal="center" vertical="center"/>
    </xf>
    <xf numFmtId="0" fontId="21" fillId="34" borderId="15" xfId="0" applyFont="1" applyFill="1" applyBorder="1" applyAlignment="1">
      <alignment horizontal="center" vertical="center"/>
    </xf>
    <xf numFmtId="0" fontId="21" fillId="34" borderId="12" xfId="0" applyFont="1" applyFill="1" applyBorder="1" applyAlignment="1">
      <alignment horizontal="center" vertical="center"/>
    </xf>
    <xf numFmtId="0" fontId="21" fillId="34" borderId="17" xfId="0" applyFont="1" applyFill="1" applyBorder="1" applyAlignment="1">
      <alignment horizontal="center" vertical="center"/>
    </xf>
    <xf numFmtId="0" fontId="21" fillId="34" borderId="13" xfId="0" applyFont="1" applyFill="1" applyBorder="1" applyAlignment="1">
      <alignment horizontal="center" vertical="center"/>
    </xf>
    <xf numFmtId="0" fontId="21" fillId="33" borderId="11" xfId="0" applyFont="1" applyFill="1" applyBorder="1" applyAlignment="1">
      <alignment horizontal="center" vertical="center" textRotation="45"/>
    </xf>
    <xf numFmtId="0" fontId="21" fillId="33" borderId="12" xfId="0" applyFont="1" applyFill="1" applyBorder="1" applyAlignment="1">
      <alignment horizontal="center" vertical="center" textRotation="45"/>
    </xf>
    <xf numFmtId="0" fontId="21" fillId="33" borderId="13" xfId="0" applyFont="1" applyFill="1" applyBorder="1" applyAlignment="1">
      <alignment horizontal="center" vertical="center" textRotation="45"/>
    </xf>
    <xf numFmtId="0" fontId="21" fillId="34" borderId="11" xfId="0" applyFont="1" applyFill="1" applyBorder="1" applyAlignment="1">
      <alignment horizontal="center" vertical="center" textRotation="45"/>
    </xf>
    <xf numFmtId="0" fontId="21" fillId="34" borderId="12" xfId="0" applyFont="1" applyFill="1" applyBorder="1" applyAlignment="1">
      <alignment horizontal="center" vertical="center" textRotation="45"/>
    </xf>
    <xf numFmtId="0" fontId="21" fillId="34" borderId="13" xfId="0" applyFont="1" applyFill="1" applyBorder="1" applyAlignment="1">
      <alignment horizontal="center" vertical="center" textRotation="45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622300</xdr:colOff>
          <xdr:row>0</xdr:row>
          <xdr:rowOff>12700</xdr:rowOff>
        </xdr:from>
        <xdr:to>
          <xdr:col>3</xdr:col>
          <xdr:colOff>3556000</xdr:colOff>
          <xdr:row>5</xdr:row>
          <xdr:rowOff>114300</xdr:rowOff>
        </xdr:to>
        <xdr:sp macro="" textlink="">
          <xdr:nvSpPr>
            <xdr:cNvPr id="3074" name="Bouton 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4737100</xdr:colOff>
          <xdr:row>0</xdr:row>
          <xdr:rowOff>12700</xdr:rowOff>
        </xdr:from>
        <xdr:to>
          <xdr:col>3</xdr:col>
          <xdr:colOff>7804150</xdr:colOff>
          <xdr:row>5</xdr:row>
          <xdr:rowOff>69850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10</xdr:row>
          <xdr:rowOff>12700</xdr:rowOff>
        </xdr:from>
        <xdr:to>
          <xdr:col>0</xdr:col>
          <xdr:colOff>1250950</xdr:colOff>
          <xdr:row>13</xdr:row>
          <xdr:rowOff>165100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Critiques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184150</xdr:colOff>
          <xdr:row>17</xdr:row>
          <xdr:rowOff>69850</xdr:rowOff>
        </xdr:from>
        <xdr:to>
          <xdr:col>0</xdr:col>
          <xdr:colOff>1231900</xdr:colOff>
          <xdr:row>21</xdr:row>
          <xdr:rowOff>69850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Normaux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F22"/>
  <sheetViews>
    <sheetView tabSelected="1" zoomScale="80" zoomScaleNormal="80" workbookViewId="0">
      <selection activeCell="A8" sqref="A8"/>
    </sheetView>
  </sheetViews>
  <sheetFormatPr baseColWidth="10" defaultRowHeight="14.5" x14ac:dyDescent="0.35"/>
  <cols>
    <col min="1" max="1" width="20" customWidth="1"/>
    <col min="2" max="2" width="10.7265625" customWidth="1"/>
    <col min="3" max="3" width="10" customWidth="1"/>
    <col min="4" max="4" width="120" customWidth="1"/>
    <col min="5" max="5" width="8.453125" customWidth="1"/>
    <col min="6" max="6" width="19.1796875" customWidth="1"/>
  </cols>
  <sheetData>
    <row r="1" spans="1:6" ht="15" thickBot="1" x14ac:dyDescent="0.4">
      <c r="A1" s="2" t="s">
        <v>7</v>
      </c>
    </row>
    <row r="2" spans="1:6" x14ac:dyDescent="0.35">
      <c r="A2" s="1">
        <v>43984</v>
      </c>
    </row>
    <row r="6" spans="1:6" ht="15" thickBot="1" x14ac:dyDescent="0.4"/>
    <row r="7" spans="1:6" ht="27.75" customHeight="1" thickBot="1" x14ac:dyDescent="0.4">
      <c r="B7" s="3" t="s">
        <v>1</v>
      </c>
      <c r="C7" s="4" t="s">
        <v>5</v>
      </c>
      <c r="D7" s="5" t="s">
        <v>4</v>
      </c>
      <c r="E7" s="3" t="s">
        <v>0</v>
      </c>
      <c r="F7" s="3" t="s">
        <v>6</v>
      </c>
    </row>
    <row r="8" spans="1:6" ht="27.75" customHeight="1" thickBot="1" x14ac:dyDescent="0.4">
      <c r="B8" s="15" t="s">
        <v>2</v>
      </c>
      <c r="C8" s="6" t="e">
        <f>VLOOKUP(D8,#REF!,2,FALSE)</f>
        <v>#REF!</v>
      </c>
      <c r="D8" s="7" t="e">
        <f>#REF!</f>
        <v>#REF!</v>
      </c>
      <c r="E8" s="6" t="e">
        <f>VLOOKUP(D8,#REF!,5,FALSE)</f>
        <v>#REF!</v>
      </c>
      <c r="F8" s="6"/>
    </row>
    <row r="9" spans="1:6" ht="27.75" customHeight="1" thickBot="1" x14ac:dyDescent="0.4">
      <c r="B9" s="16"/>
      <c r="C9" s="6" t="e">
        <f>VLOOKUP(D9,#REF!,2,FALSE)</f>
        <v>#REF!</v>
      </c>
      <c r="D9" s="7" t="e">
        <f>#REF!</f>
        <v>#REF!</v>
      </c>
      <c r="E9" s="6" t="e">
        <f>VLOOKUP(D9,#REF!,5,FALSE)</f>
        <v>#REF!</v>
      </c>
      <c r="F9" s="6"/>
    </row>
    <row r="10" spans="1:6" ht="27.75" customHeight="1" thickBot="1" x14ac:dyDescent="0.4">
      <c r="B10" s="16"/>
      <c r="C10" s="6" t="e">
        <f>VLOOKUP(D10,#REF!,2,FALSE)</f>
        <v>#REF!</v>
      </c>
      <c r="D10" s="7" t="e">
        <f>#REF!</f>
        <v>#REF!</v>
      </c>
      <c r="E10" s="6" t="e">
        <f>VLOOKUP(D10,#REF!,5,FALSE)</f>
        <v>#REF!</v>
      </c>
      <c r="F10" s="6"/>
    </row>
    <row r="11" spans="1:6" ht="27.75" customHeight="1" thickBot="1" x14ac:dyDescent="0.4">
      <c r="B11" s="16"/>
      <c r="C11" s="6" t="e">
        <f>VLOOKUP(D11,#REF!,2,FALSE)</f>
        <v>#REF!</v>
      </c>
      <c r="D11" s="7" t="e">
        <f>#REF!</f>
        <v>#REF!</v>
      </c>
      <c r="E11" s="6" t="e">
        <f>VLOOKUP(D11,#REF!,5,FALSE)</f>
        <v>#REF!</v>
      </c>
      <c r="F11" s="6"/>
    </row>
    <row r="12" spans="1:6" ht="27.75" customHeight="1" thickBot="1" x14ac:dyDescent="0.4">
      <c r="B12" s="16"/>
      <c r="C12" s="6" t="e">
        <f>VLOOKUP(D12,#REF!,2,FALSE)</f>
        <v>#REF!</v>
      </c>
      <c r="D12" s="7" t="e">
        <f>#REF!</f>
        <v>#REF!</v>
      </c>
      <c r="E12" s="6" t="e">
        <f>VLOOKUP(D12,#REF!,5,FALSE)</f>
        <v>#REF!</v>
      </c>
      <c r="F12" s="6"/>
    </row>
    <row r="13" spans="1:6" ht="27.75" customHeight="1" thickBot="1" x14ac:dyDescent="0.4">
      <c r="B13" s="16"/>
      <c r="C13" s="6" t="e">
        <f>VLOOKUP(D13,#REF!,2,FALSE)</f>
        <v>#REF!</v>
      </c>
      <c r="D13" s="7" t="e">
        <f>#REF!</f>
        <v>#REF!</v>
      </c>
      <c r="E13" s="6" t="e">
        <f>VLOOKUP(D13,#REF!,5,FALSE)</f>
        <v>#REF!</v>
      </c>
      <c r="F13" s="6"/>
    </row>
    <row r="14" spans="1:6" ht="27.75" customHeight="1" thickBot="1" x14ac:dyDescent="0.4">
      <c r="B14" s="16"/>
      <c r="C14" s="6" t="e">
        <f>VLOOKUP(D14,#REF!,2,FALSE)</f>
        <v>#REF!</v>
      </c>
      <c r="D14" s="7" t="e">
        <f>#REF!</f>
        <v>#REF!</v>
      </c>
      <c r="E14" s="6" t="e">
        <f>VLOOKUP(D14,#REF!,5,FALSE)</f>
        <v>#REF!</v>
      </c>
      <c r="F14" s="6"/>
    </row>
    <row r="15" spans="1:6" ht="27.75" customHeight="1" thickBot="1" x14ac:dyDescent="0.4">
      <c r="B15" s="16"/>
      <c r="C15" s="6" t="e">
        <f>VLOOKUP(D15,#REF!,2,FALSE)</f>
        <v>#REF!</v>
      </c>
      <c r="D15" s="7" t="e">
        <f>#REF!</f>
        <v>#REF!</v>
      </c>
      <c r="E15" s="6" t="e">
        <f>VLOOKUP(D15,#REF!,5,FALSE)</f>
        <v>#REF!</v>
      </c>
      <c r="F15" s="6"/>
    </row>
    <row r="16" spans="1:6" ht="27.75" customHeight="1" thickBot="1" x14ac:dyDescent="0.4">
      <c r="B16" s="16"/>
      <c r="C16" s="6" t="e">
        <f>VLOOKUP(D16,#REF!,2,FALSE)</f>
        <v>#REF!</v>
      </c>
      <c r="D16" s="7" t="e">
        <f>#REF!</f>
        <v>#REF!</v>
      </c>
      <c r="E16" s="6" t="e">
        <f>VLOOKUP(D16,#REF!,5,FALSE)</f>
        <v>#REF!</v>
      </c>
      <c r="F16" s="6"/>
    </row>
    <row r="17" spans="2:6" ht="27.75" customHeight="1" thickBot="1" x14ac:dyDescent="0.4">
      <c r="B17" s="17"/>
      <c r="C17" s="6" t="e">
        <f>VLOOKUP(D17,#REF!,2,FALSE)</f>
        <v>#REF!</v>
      </c>
      <c r="D17" s="8" t="e">
        <f>#REF!</f>
        <v>#REF!</v>
      </c>
      <c r="E17" s="9" t="e">
        <f>VLOOKUP(D17,#REF!,5,FALSE)</f>
        <v>#REF!</v>
      </c>
      <c r="F17" s="9"/>
    </row>
    <row r="18" spans="2:6" ht="27.75" customHeight="1" thickBot="1" x14ac:dyDescent="0.4">
      <c r="B18" s="18" t="s">
        <v>3</v>
      </c>
      <c r="C18" s="10" t="e">
        <f>VLOOKUP(D18,#REF!,2,FALSE)</f>
        <v>#REF!</v>
      </c>
      <c r="D18" s="11" t="e">
        <f>#REF!</f>
        <v>#REF!</v>
      </c>
      <c r="E18" s="10" t="e">
        <f>VLOOKUP(D18,#REF!,5,FALSE)</f>
        <v>#REF!</v>
      </c>
      <c r="F18" s="10"/>
    </row>
    <row r="19" spans="2:6" ht="27.75" customHeight="1" thickBot="1" x14ac:dyDescent="0.4">
      <c r="B19" s="19"/>
      <c r="C19" s="10" t="e">
        <f>VLOOKUP(D19,#REF!,2,FALSE)</f>
        <v>#REF!</v>
      </c>
      <c r="D19" s="11" t="e">
        <f>#REF!</f>
        <v>#REF!</v>
      </c>
      <c r="E19" s="12" t="e">
        <f>VLOOKUP(D19,#REF!,5,FALSE)</f>
        <v>#REF!</v>
      </c>
      <c r="F19" s="12"/>
    </row>
    <row r="20" spans="2:6" ht="27.75" customHeight="1" thickBot="1" x14ac:dyDescent="0.4">
      <c r="B20" s="19"/>
      <c r="C20" s="10" t="e">
        <f>VLOOKUP(D20,#REF!,2,FALSE)</f>
        <v>#REF!</v>
      </c>
      <c r="D20" s="11" t="e">
        <f>#REF!</f>
        <v>#REF!</v>
      </c>
      <c r="E20" s="12" t="e">
        <f>VLOOKUP(D20,#REF!,5,FALSE)</f>
        <v>#REF!</v>
      </c>
      <c r="F20" s="12"/>
    </row>
    <row r="21" spans="2:6" ht="27.75" customHeight="1" thickBot="1" x14ac:dyDescent="0.4">
      <c r="B21" s="19"/>
      <c r="C21" s="10" t="e">
        <f>VLOOKUP(D21,#REF!,2,FALSE)</f>
        <v>#REF!</v>
      </c>
      <c r="D21" s="11" t="e">
        <f>#REF!</f>
        <v>#REF!</v>
      </c>
      <c r="E21" s="12" t="e">
        <f>VLOOKUP(D21,#REF!,5,FALSE)</f>
        <v>#REF!</v>
      </c>
      <c r="F21" s="12"/>
    </row>
    <row r="22" spans="2:6" ht="27.75" customHeight="1" thickBot="1" x14ac:dyDescent="0.4">
      <c r="B22" s="20"/>
      <c r="C22" s="13" t="e">
        <f>VLOOKUP(D22,#REF!,2,FALSE)</f>
        <v>#REF!</v>
      </c>
      <c r="D22" s="13" t="e">
        <f>#REF!</f>
        <v>#REF!</v>
      </c>
      <c r="E22" s="14" t="e">
        <f>VLOOKUP(D22,#REF!,5,FALSE)</f>
        <v>#REF!</v>
      </c>
      <c r="F22" s="14"/>
    </row>
  </sheetData>
  <mergeCells count="2">
    <mergeCell ref="B8:B17"/>
    <mergeCell ref="B18:B22"/>
  </mergeCells>
  <pageMargins left="0.7" right="0.7" top="0.75" bottom="0.75" header="0.3" footer="0.3"/>
  <pageSetup paperSize="9"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outon 1">
              <controlPr defaultSize="0" print="0" autoFill="0" autoPict="0" macro="[0]!alerte">
                <anchor moveWithCells="1" sizeWithCells="1">
                  <from>
                    <xdr:col>3</xdr:col>
                    <xdr:colOff>622300</xdr:colOff>
                    <xdr:row>0</xdr:row>
                    <xdr:rowOff>12700</xdr:rowOff>
                  </from>
                  <to>
                    <xdr:col>3</xdr:col>
                    <xdr:colOff>3556000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Impression">
                <anchor moveWithCells="1" sizeWithCells="1">
                  <from>
                    <xdr:col>3</xdr:col>
                    <xdr:colOff>4737100</xdr:colOff>
                    <xdr:row>0</xdr:row>
                    <xdr:rowOff>12700</xdr:rowOff>
                  </from>
                  <to>
                    <xdr:col>3</xdr:col>
                    <xdr:colOff>7804150</xdr:colOff>
                    <xdr:row>5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utton 4">
              <controlPr defaultSize="0" print="0" autoFill="0" autoPict="0" macro="[0]!RAZ_Critique">
                <anchor moveWithCells="1" sizeWithCells="1">
                  <from>
                    <xdr:col>0</xdr:col>
                    <xdr:colOff>190500</xdr:colOff>
                    <xdr:row>10</xdr:row>
                    <xdr:rowOff>12700</xdr:rowOff>
                  </from>
                  <to>
                    <xdr:col>0</xdr:col>
                    <xdr:colOff>1250950</xdr:colOff>
                    <xdr:row>13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utton 5">
              <controlPr defaultSize="0" print="0" autoFill="0" autoPict="0" macro="[0]!RAZ_Normaux">
                <anchor moveWithCells="1" sizeWithCells="1">
                  <from>
                    <xdr:col>0</xdr:col>
                    <xdr:colOff>184150</xdr:colOff>
                    <xdr:row>17</xdr:row>
                    <xdr:rowOff>69850</xdr:rowOff>
                  </from>
                  <to>
                    <xdr:col>0</xdr:col>
                    <xdr:colOff>1231900</xdr:colOff>
                    <xdr:row>21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2"/>
  <sheetViews>
    <sheetView workbookViewId="0">
      <selection activeCell="B8" sqref="A1:B8"/>
    </sheetView>
  </sheetViews>
  <sheetFormatPr baseColWidth="10" defaultRowHeight="14.5" x14ac:dyDescent="0.35"/>
  <cols>
    <col min="1" max="1" width="15.453125" bestFit="1" customWidth="1"/>
  </cols>
  <sheetData>
    <row r="1" spans="1:1" x14ac:dyDescent="0.35">
      <c r="A1" s="1"/>
    </row>
    <row r="2" spans="1:1" x14ac:dyDescent="0.35">
      <c r="A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Inventaire</vt:lpstr>
      <vt:lpstr>Historique Date</vt:lpstr>
      <vt:lpstr>Inventaire!Zone_d_impression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Tech. Maintenance</dc:creator>
  <cp:lastModifiedBy>Valentin SOYEUX</cp:lastModifiedBy>
  <cp:lastPrinted>2020-01-24T08:38:50Z</cp:lastPrinted>
  <dcterms:created xsi:type="dcterms:W3CDTF">2019-12-16T16:09:33Z</dcterms:created>
  <dcterms:modified xsi:type="dcterms:W3CDTF">2020-02-07T09:16:46Z</dcterms:modified>
</cp:coreProperties>
</file>