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\\main.glb.corp.local\tp-bebf$\HOME\FEC\7\J0437547\Documents\"/>
    </mc:Choice>
  </mc:AlternateContent>
  <xr:revisionPtr revIDLastSave="0" documentId="13_ncr:1_{42D0A020-2054-4B09-ADBE-10161E26F97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LANCHER-LOGISTIQUE" sheetId="2" r:id="rId1"/>
    <sheet name="IGG LISTING" sheetId="11" r:id="rId2"/>
    <sheet name="IMPRIMER" sheetId="10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1" i="2" l="1"/>
  <c r="L11" i="2"/>
  <c r="L3" i="2"/>
  <c r="L4" i="2"/>
  <c r="L5" i="2"/>
  <c r="L6" i="2"/>
  <c r="L7" i="2"/>
  <c r="L8" i="2"/>
  <c r="L9" i="2"/>
  <c r="A9" i="2" l="1"/>
  <c r="A8" i="2"/>
  <c r="A6" i="2" l="1"/>
  <c r="A5" i="2"/>
</calcChain>
</file>

<file path=xl/sharedStrings.xml><?xml version="1.0" encoding="utf-8"?>
<sst xmlns="http://schemas.openxmlformats.org/spreadsheetml/2006/main" count="125" uniqueCount="77">
  <si>
    <t/>
  </si>
  <si>
    <t>Date</t>
  </si>
  <si>
    <t xml:space="preserve">No </t>
  </si>
  <si>
    <t>Date encodage</t>
  </si>
  <si>
    <t>Nom encodage</t>
  </si>
  <si>
    <t>J0437547</t>
  </si>
  <si>
    <t>IGG</t>
  </si>
  <si>
    <t>NOMS</t>
  </si>
  <si>
    <t>IGG encodage</t>
  </si>
  <si>
    <t>MATIN</t>
  </si>
  <si>
    <t>Pause</t>
  </si>
  <si>
    <t>Nom</t>
  </si>
  <si>
    <t>Attention particuliere</t>
  </si>
  <si>
    <t>AUTORISATION</t>
  </si>
  <si>
    <t>ADMIN</t>
  </si>
  <si>
    <t>Date modification</t>
  </si>
  <si>
    <t>IGG modification</t>
  </si>
  <si>
    <t xml:space="preserve">RAPPORT </t>
  </si>
  <si>
    <t xml:space="preserve">REMARQUES </t>
  </si>
  <si>
    <t>e-LOGBOOK PLANCHER</t>
  </si>
  <si>
    <t>jerom</t>
  </si>
  <si>
    <t>DUPONT</t>
  </si>
  <si>
    <t>PLANCHER</t>
  </si>
  <si>
    <t>LOGISTIQUE (UTILITES)</t>
  </si>
  <si>
    <t>Equipe</t>
  </si>
  <si>
    <t>EQ4</t>
  </si>
  <si>
    <t>27-11-2024  08:38</t>
  </si>
  <si>
    <t>Dupont</t>
  </si>
  <si>
    <t>27-11-24</t>
  </si>
  <si>
    <t>1</t>
  </si>
  <si>
    <t>LIGNE BLOQUEE PAR ADMIN</t>
  </si>
  <si>
    <t>27-11-2024  09:02</t>
  </si>
  <si>
    <t>relarUES</t>
  </si>
  <si>
    <t>Rapport N°5</t>
  </si>
  <si>
    <t>Rapport du 27-11-24      Pause: MATIN     Rédigé par : sdfsf</t>
  </si>
  <si>
    <t>plancher_x000D_
utli</t>
  </si>
  <si>
    <t>27-11-2024  09:21</t>
  </si>
  <si>
    <t>2</t>
  </si>
  <si>
    <t>Test rapport plancher 2</t>
  </si>
  <si>
    <t>Test rapport utilites 2</t>
  </si>
  <si>
    <t>Remaques !2</t>
  </si>
  <si>
    <t>27-11-2024  09:22</t>
  </si>
  <si>
    <t>MATIN 12h</t>
  </si>
  <si>
    <t>EQ2</t>
  </si>
  <si>
    <t>27-11-2024  09:25</t>
  </si>
  <si>
    <t>APRES-MIDI</t>
  </si>
  <si>
    <t>27-11-2024  09:29</t>
  </si>
  <si>
    <t>testtt</t>
  </si>
  <si>
    <t>dsfgfgdfgdfgdfgfdg</t>
  </si>
  <si>
    <t>Dupo,nututut</t>
  </si>
  <si>
    <t>tetstttttt</t>
  </si>
  <si>
    <t>Colonne1</t>
  </si>
  <si>
    <t>27-11-2024  09:40</t>
  </si>
  <si>
    <t>qsd</t>
  </si>
  <si>
    <t>qsdqsd</t>
  </si>
  <si>
    <t>sqdsqd</t>
  </si>
  <si>
    <t>5</t>
  </si>
  <si>
    <t>sqdqsdqsd</t>
  </si>
  <si>
    <t>EQ3</t>
  </si>
  <si>
    <t>27-11-2024  09:55</t>
  </si>
  <si>
    <t>fdsf</t>
  </si>
  <si>
    <t>dfsdfsdf</t>
  </si>
  <si>
    <t>DUpont</t>
  </si>
  <si>
    <t>sdfsdf</t>
  </si>
  <si>
    <t>27-11-2024  10:11</t>
  </si>
  <si>
    <t>test</t>
  </si>
  <si>
    <t>27-11-2024  10:12</t>
  </si>
  <si>
    <t>dfgdfg</t>
  </si>
  <si>
    <t>gdfgdf</t>
  </si>
  <si>
    <t>du</t>
  </si>
  <si>
    <t>gdfg</t>
  </si>
  <si>
    <t>8</t>
  </si>
  <si>
    <t>27-11-2024  10:14</t>
  </si>
  <si>
    <t>NUIT</t>
  </si>
  <si>
    <t>27-11-2024  10:20</t>
  </si>
  <si>
    <t>gdf</t>
  </si>
  <si>
    <t>dfgdg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</si>
</sst>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"/>
    <numFmt numFmtId="165" formatCode="m/d/yyyy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36"/>
      <color theme="1"/>
      <name val="Calibri"/>
      <family val="4"/>
      <scheme val="minor"/>
    </font>
    <font>
      <sz val="14"/>
      <color theme="0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4"/>
      <scheme val="minor"/>
    </font>
    <font>
      <b/>
      <sz val="28"/>
      <color theme="8" tint="-0.499984740745262"/>
      <name val="Calibri"/>
      <family val="4"/>
      <scheme val="minor"/>
    </font>
    <font>
      <b/>
      <sz val="11"/>
      <color theme="8" tint="-0.499984740745262"/>
      <name val="Calibri"/>
      <family val="4"/>
      <scheme val="minor"/>
    </font>
    <font>
      <b/>
      <sz val="12"/>
      <color theme="8" tint="-0.499984740745262"/>
      <name val="Calibri"/>
      <family val="2"/>
      <scheme val="minor"/>
    </font>
    <font>
      <sz val="12"/>
      <color rgb="FF3366FF"/>
      <name val="Calibri"/>
      <family val="2"/>
    </font>
    <font>
      <u/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80808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 tint="0.249977111117893"/>
      <name val="Calibri"/>
      <scheme val="minor"/>
    </font>
    <font>
      <sz val="11"/>
      <color theme="1" tint="0.249977111117893"/>
      <name val="Calibri"/>
      <scheme val="minor"/>
    </font>
    <font>
      <b/>
      <sz val="12"/>
      <color theme="8" tint="-0.499984740745262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/>
      <right/>
      <top style="thin">
        <color theme="1" tint="0.2499465926084170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 tint="0.24994659260841701"/>
      </bottom>
      <diagonal/>
    </border>
    <border>
      <left/>
      <right/>
      <top/>
      <bottom style="medium">
        <color theme="1" tint="0.24994659260841701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2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 applyBorder="1"/>
    <xf numFmtId="0" fontId="0" fillId="4" borderId="1" xfId="0" applyFill="1" applyBorder="1"/>
    <xf numFmtId="0" fontId="0" fillId="4" borderId="0" xfId="0" applyFill="1"/>
    <xf numFmtId="14" fontId="8" fillId="3" borderId="11" xfId="0" applyNumberFormat="1" applyFont="1" applyFill="1" applyBorder="1" applyAlignment="1">
      <alignment horizontal="center" vertical="center"/>
    </xf>
    <xf numFmtId="49" fontId="8" fillId="3" borderId="11" xfId="0" applyNumberFormat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49" fontId="8" fillId="3" borderId="11" xfId="0" applyNumberFormat="1" applyFont="1" applyFill="1" applyBorder="1" applyAlignment="1">
      <alignment horizontal="center" vertical="center" wrapText="1"/>
    </xf>
    <xf numFmtId="49" fontId="9" fillId="3" borderId="1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left" vertical="top" wrapText="1"/>
    </xf>
    <xf numFmtId="49" fontId="2" fillId="0" borderId="3" xfId="0" applyNumberFormat="1" applyFon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49" fontId="10" fillId="4" borderId="5" xfId="0" applyNumberFormat="1" applyFont="1" applyFill="1" applyBorder="1" applyAlignment="1">
      <alignment horizontal="left" vertical="top" wrapText="1"/>
    </xf>
    <xf numFmtId="49" fontId="12" fillId="0" borderId="3" xfId="0" applyNumberFormat="1" applyFont="1" applyFill="1" applyBorder="1" applyAlignment="1">
      <alignment horizontal="left" vertical="top" wrapText="1"/>
    </xf>
    <xf numFmtId="49" fontId="11" fillId="0" borderId="0" xfId="0" applyNumberFormat="1" applyFont="1" applyFill="1" applyAlignment="1">
      <alignment horizontal="left" vertical="top" wrapText="1"/>
    </xf>
    <xf numFmtId="0" fontId="1" fillId="5" borderId="0" xfId="0" applyFont="1" applyFill="1" applyAlignment="1">
      <alignment horizontal="right"/>
    </xf>
    <xf numFmtId="0" fontId="19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6" borderId="9" xfId="0" applyFill="1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0" fontId="18" fillId="6" borderId="9" xfId="0" applyFont="1" applyFill="1" applyBorder="1" applyAlignment="1">
      <alignment horizontal="left" vertical="top" wrapText="1"/>
    </xf>
    <xf numFmtId="0" fontId="20" fillId="0" borderId="9" xfId="0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2" borderId="9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6" fillId="4" borderId="5" xfId="0" applyFont="1" applyFill="1" applyBorder="1" applyAlignment="1">
      <alignment horizontal="distributed" vertical="center"/>
    </xf>
    <xf numFmtId="0" fontId="0" fillId="7" borderId="9" xfId="0" applyFill="1" applyBorder="1" applyAlignment="1">
      <alignment horizontal="center"/>
    </xf>
    <xf numFmtId="165" fontId="2" fillId="0" borderId="3" xfId="0" applyNumberFormat="1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1" fontId="21" fillId="0" borderId="3" xfId="0" applyNumberFormat="1" applyFont="1" applyFill="1" applyBorder="1" applyAlignment="1">
      <alignment horizontal="center" vertical="center"/>
    </xf>
    <xf numFmtId="164" fontId="22" fillId="0" borderId="3" xfId="0" applyNumberFormat="1" applyFont="1" applyFill="1" applyBorder="1" applyAlignment="1">
      <alignment horizontal="center" vertical="center"/>
    </xf>
    <xf numFmtId="49" fontId="21" fillId="0" borderId="3" xfId="0" applyNumberFormat="1" applyFont="1" applyFill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center" vertical="center" wrapText="1"/>
    </xf>
    <xf numFmtId="49" fontId="21" fillId="0" borderId="3" xfId="0" applyNumberFormat="1" applyFont="1" applyFill="1" applyBorder="1" applyAlignment="1">
      <alignment horizontal="left" vertical="top" wrapText="1"/>
    </xf>
    <xf numFmtId="49" fontId="23" fillId="0" borderId="3" xfId="0" applyNumberFormat="1" applyFont="1" applyFill="1" applyBorder="1" applyAlignment="1">
      <alignment horizontal="left" vertical="top" wrapText="1"/>
    </xf>
    <xf numFmtId="165" fontId="21" fillId="0" borderId="3" xfId="0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distributed" vertical="center"/>
    </xf>
    <xf numFmtId="0" fontId="6" fillId="4" borderId="5" xfId="0" applyFont="1" applyFill="1" applyBorder="1" applyAlignment="1">
      <alignment horizontal="distributed" vertic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5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 tint="0.2499465926084170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alignment horizontal="left" vertical="top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</border>
    </dxf>
    <dxf>
      <border diagonalUp="0" diagonalDown="0">
        <left style="medium">
          <color theme="1" tint="0.24994659260841701"/>
        </left>
        <right style="medium">
          <color theme="1" tint="0.24994659260841701"/>
        </right>
        <bottom/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584200</xdr:colOff>
          <xdr:row>0</xdr:row>
          <xdr:rowOff>209550</xdr:rowOff>
        </xdr:from>
        <xdr:to>
          <xdr:col>7</xdr:col>
          <xdr:colOff>1600200</xdr:colOff>
          <xdr:row>0</xdr:row>
          <xdr:rowOff>971550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3867150</xdr:colOff>
          <xdr:row>0</xdr:row>
          <xdr:rowOff>209550</xdr:rowOff>
        </xdr:from>
        <xdr:to>
          <xdr:col>7</xdr:col>
          <xdr:colOff>4895850</xdr:colOff>
          <xdr:row>0</xdr:row>
          <xdr:rowOff>971550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0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</a:t>
              </a: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  <a:r>
                <a:rPr lang="fr-BE" sz="1200" b="0" i="0" u="none" strike="noStrike" baseline="0">
                  <a:solidFill>
                    <a:srgbClr val="808080"/>
                  </a:solidFill>
                  <a:latin typeface="Calibri"/>
                  <a:cs typeface="Calibri"/>
                </a:rPr>
                <a:t>        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2774950</xdr:colOff>
          <xdr:row>0</xdr:row>
          <xdr:rowOff>209550</xdr:rowOff>
        </xdr:from>
        <xdr:to>
          <xdr:col>7</xdr:col>
          <xdr:colOff>3790950</xdr:colOff>
          <xdr:row>0</xdr:row>
          <xdr:rowOff>971550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1676400</xdr:colOff>
          <xdr:row>0</xdr:row>
          <xdr:rowOff>209550</xdr:rowOff>
        </xdr:from>
        <xdr:to>
          <xdr:col>7</xdr:col>
          <xdr:colOff>2698750</xdr:colOff>
          <xdr:row>0</xdr:row>
          <xdr:rowOff>971550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190500</xdr:colOff>
      <xdr:row>0</xdr:row>
      <xdr:rowOff>104775</xdr:rowOff>
    </xdr:from>
    <xdr:to>
      <xdr:col>2</xdr:col>
      <xdr:colOff>904875</xdr:colOff>
      <xdr:row>0</xdr:row>
      <xdr:rowOff>1005417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190500" y="104775"/>
          <a:ext cx="1973792" cy="900642"/>
          <a:chOff x="3981450" y="619125"/>
          <a:chExt cx="1924050" cy="900642"/>
        </a:xfrm>
        <a:solidFill>
          <a:schemeClr val="accent1">
            <a:lumMod val="75000"/>
          </a:schemeClr>
        </a:solidFill>
      </xdr:grpSpPr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3981450" y="619125"/>
            <a:ext cx="1924050" cy="89535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/>
          </a:p>
        </xdr:txBody>
      </xdr:sp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3996380" y="641350"/>
            <a:ext cx="1896056" cy="878417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BE" sz="1200" b="1">
                <a:solidFill>
                  <a:schemeClr val="bg1">
                    <a:lumMod val="95000"/>
                  </a:schemeClr>
                </a:solidFill>
                <a:latin typeface="Museo Sans 700" panose="02000000000000000000" pitchFamily="50" charset="0"/>
                <a:cs typeface="Aharoni" panose="02010803020104030203" pitchFamily="2" charset="-79"/>
              </a:rPr>
              <a:t>RAPPORT</a:t>
            </a:r>
            <a:r>
              <a:rPr lang="fr-BE" sz="1600" b="1">
                <a:solidFill>
                  <a:schemeClr val="bg1">
                    <a:lumMod val="95000"/>
                  </a:schemeClr>
                </a:solidFill>
                <a:latin typeface="Museo Sans 700" panose="02000000000000000000" pitchFamily="50" charset="0"/>
                <a:cs typeface="Aharoni" panose="02010803020104030203" pitchFamily="2" charset="-79"/>
              </a:rPr>
              <a:t> </a:t>
            </a:r>
          </a:p>
          <a:p>
            <a:pPr algn="ctr"/>
            <a:r>
              <a:rPr lang="fr-BE" sz="1400" b="1">
                <a:solidFill>
                  <a:schemeClr val="bg1">
                    <a:lumMod val="95000"/>
                  </a:schemeClr>
                </a:solidFill>
                <a:latin typeface="Museo Sans 700" panose="02000000000000000000" pitchFamily="50" charset="0"/>
                <a:cs typeface="Aharoni" panose="02010803020104030203" pitchFamily="2" charset="-79"/>
              </a:rPr>
              <a:t>PLANCHER  LOGISTIQUE</a:t>
            </a:r>
          </a:p>
        </xdr:txBody>
      </xdr:sp>
    </xdr:grpSp>
    <xdr:clientData/>
  </xdr:twoCellAnchor>
  <xdr:twoCellAnchor>
    <xdr:from>
      <xdr:col>5</xdr:col>
      <xdr:colOff>1933575</xdr:colOff>
      <xdr:row>0</xdr:row>
      <xdr:rowOff>200025</xdr:rowOff>
    </xdr:from>
    <xdr:to>
      <xdr:col>5</xdr:col>
      <xdr:colOff>4657725</xdr:colOff>
      <xdr:row>0</xdr:row>
      <xdr:rowOff>985112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486400" y="200025"/>
          <a:ext cx="2724150" cy="785087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accent4"/>
              </a:solidFill>
              <a:effectLst>
                <a:reflection blurRad="6350" stA="53000" endA="300" endPos="35500" dir="5400000" sy="-90000" algn="bl" rotWithShape="0"/>
              </a:effectLst>
              <a:latin typeface="Berlin Sans FB" panose="020E0602020502020306" pitchFamily="34" charset="0"/>
              <a:cs typeface="Dubai Light" panose="020B0303030403030204" pitchFamily="34" charset="-78"/>
            </a:rPr>
            <a:t>e</a:t>
          </a:r>
          <a:r>
            <a:rPr lang="fr-FR" sz="3200" b="0" cap="none" spc="0">
              <a:ln w="0"/>
              <a:solidFill>
                <a:schemeClr val="accent4"/>
              </a:solidFill>
              <a:effectLst>
                <a:reflection blurRad="6350" stA="53000" endA="300" endPos="35500" dir="5400000" sy="-90000" algn="bl" rotWithShape="0"/>
              </a:effectLst>
              <a:latin typeface="Museo Sans 700" panose="02000000000000000000" pitchFamily="50" charset="0"/>
              <a:cs typeface="Dubai Light" panose="020B0303030403030204" pitchFamily="34" charset="-78"/>
            </a:rPr>
            <a:t> </a:t>
          </a:r>
          <a:r>
            <a:rPr lang="fr-FR" sz="3200" b="0" cap="none" spc="0">
              <a:ln w="0"/>
              <a:solidFill>
                <a:schemeClr val="bg1"/>
              </a:solidFill>
              <a:effectLst>
                <a:reflection blurRad="6350" stA="53000" endA="300" endPos="35500" dir="5400000" sy="-90000" algn="bl" rotWithShape="0"/>
              </a:effectLst>
              <a:latin typeface="Dubai Light" panose="020B0303030403030204" pitchFamily="34" charset="-78"/>
              <a:cs typeface="Dubai Light" panose="020B0303030403030204" pitchFamily="34" charset="-78"/>
            </a:rPr>
            <a:t>- LOGBOOK</a:t>
          </a:r>
        </a:p>
      </xdr:txBody>
    </xdr:sp>
    <xdr:clientData/>
  </xdr:twoCellAnchor>
  <xdr:twoCellAnchor>
    <xdr:from>
      <xdr:col>7</xdr:col>
      <xdr:colOff>4976767</xdr:colOff>
      <xdr:row>0</xdr:row>
      <xdr:rowOff>210910</xdr:rowOff>
    </xdr:from>
    <xdr:to>
      <xdr:col>7</xdr:col>
      <xdr:colOff>5243467</xdr:colOff>
      <xdr:row>0</xdr:row>
      <xdr:rowOff>563335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23592850" y="210910"/>
          <a:ext cx="266700" cy="352425"/>
          <a:chOff x="15139035" y="206375"/>
          <a:chExt cx="266700" cy="352425"/>
        </a:xfrm>
      </xdr:grpSpPr>
      <xdr:pic macro="[0]!VERS_PREMIER_RAPPORT">
        <xdr:nvPicPr>
          <xdr:cNvPr id="14" name="Button 1">
            <a:extLst>
              <a:ext uri="{63B3BB69-23CF-44E3-9099-C40C66FF867C}">
                <a14:compatExt xmlns:a14="http://schemas.microsoft.com/office/drawing/2010/main" spid="_x0000_s1034"/>
              </a:ex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5139035" y="206375"/>
            <a:ext cx="266700" cy="352425"/>
          </a:xfrm>
          <a:prstGeom prst="rect">
            <a:avLst/>
          </a:prstGeom>
        </xdr:spPr>
      </xdr:pic>
      <xdr:sp macro="[0]!VERS_PREMIER_RAPPORT" textlink="">
        <xdr:nvSpPr>
          <xdr:cNvPr id="15" name="Flèche vers le bas 1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 rot="10800000">
            <a:off x="15191790" y="276347"/>
            <a:ext cx="161191" cy="212481"/>
          </a:xfrm>
          <a:prstGeom prst="downArrow">
            <a:avLst/>
          </a:prstGeom>
          <a:solidFill>
            <a:sysClr val="windowText" lastClr="000000">
              <a:lumMod val="65000"/>
              <a:lumOff val="35000"/>
            </a:sysClr>
          </a:solidFill>
          <a:ln w="12700" cap="flat" cmpd="sng" algn="ctr">
            <a:noFill/>
            <a:prstDash val="solid"/>
            <a:miter lim="800000"/>
          </a:ln>
          <a:effectLst/>
        </xdr:spPr>
        <xdr:txBody>
          <a:bodyPr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BE" sz="18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7</xdr:col>
      <xdr:colOff>4966607</xdr:colOff>
      <xdr:row>0</xdr:row>
      <xdr:rowOff>614135</xdr:rowOff>
    </xdr:from>
    <xdr:to>
      <xdr:col>7</xdr:col>
      <xdr:colOff>5232672</xdr:colOff>
      <xdr:row>0</xdr:row>
      <xdr:rowOff>966560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23582690" y="614135"/>
          <a:ext cx="266065" cy="352425"/>
          <a:chOff x="15183827" y="615706"/>
          <a:chExt cx="266065" cy="352425"/>
        </a:xfrm>
      </xdr:grpSpPr>
      <xdr:pic macro="[0]!DERNIER_RAPPORT">
        <xdr:nvPicPr>
          <xdr:cNvPr id="17" name="Button 1">
            <a:extLst>
              <a:ext uri="{63B3BB69-23CF-44E3-9099-C40C66FF867C}">
                <a14:compatExt xmlns:a14="http://schemas.microsoft.com/office/drawing/2010/main" spid="_x0000_s1034"/>
              </a:ex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 rot="10800000">
            <a:off x="15183827" y="615706"/>
            <a:ext cx="266065" cy="352425"/>
          </a:xfrm>
          <a:prstGeom prst="rect">
            <a:avLst/>
          </a:prstGeom>
        </xdr:spPr>
      </xdr:pic>
      <xdr:sp macro="[0]!DERNIER_RAPPORT" textlink="">
        <xdr:nvSpPr>
          <xdr:cNvPr id="18" name="Flèche vers le bas 1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>
            <a:off x="15236456" y="685678"/>
            <a:ext cx="160807" cy="212481"/>
          </a:xfrm>
          <a:prstGeom prst="downArrow">
            <a:avLst/>
          </a:prstGeom>
          <a:solidFill>
            <a:sysClr val="windowText" lastClr="000000">
              <a:lumMod val="65000"/>
              <a:lumOff val="35000"/>
            </a:sysClr>
          </a:solidFill>
          <a:ln w="12700" cap="flat" cmpd="sng" algn="ctr">
            <a:noFill/>
            <a:prstDash val="solid"/>
            <a:miter lim="800000"/>
          </a:ln>
          <a:effectLst/>
        </xdr:spPr>
        <xdr:txBody>
          <a:bodyPr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BE" sz="18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5314950</xdr:colOff>
          <xdr:row>0</xdr:row>
          <xdr:rowOff>209550</xdr:rowOff>
        </xdr:from>
        <xdr:to>
          <xdr:col>7</xdr:col>
          <xdr:colOff>5575300</xdr:colOff>
          <xdr:row>0</xdr:row>
          <xdr:rowOff>971550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N11" totalsRowShown="0" headerRowDxfId="17" dataDxfId="15" headerRowBorderDxfId="16" tableBorderDxfId="14">
  <autoFilter ref="A2:N11" xr:uid="{00000000-000C-0000-FFFF-FFFF00000000}"/>
  <tableColumns count="14">
    <tableColumn id="1" xr3:uid="{00000000-0010-0000-0000-000001000000}" name="No " dataDxfId="13">
      <calculatedColumnFormula>ROW(A3)-2</calculatedColumnFormula>
    </tableColumn>
    <tableColumn id="2" xr3:uid="{00000000-0010-0000-0000-000002000000}" name="Date" dataDxfId="12"/>
    <tableColumn id="3" xr3:uid="{00000000-0010-0000-0000-000003000000}" name="Pause" dataDxfId="11"/>
    <tableColumn id="6" xr3:uid="{00000000-0010-0000-0000-000006000000}" name="Nom" dataDxfId="10"/>
    <tableColumn id="15" xr3:uid="{2171FF44-6AC0-4DD1-927D-EB2921E3D5F7}" name="Equipe" dataDxfId="9"/>
    <tableColumn id="4" xr3:uid="{00000000-0010-0000-0000-000004000000}" name="PLANCHER" dataDxfId="8"/>
    <tableColumn id="14" xr3:uid="{6EE54FFF-04AB-485C-B16F-BECD30942316}" name="LOGISTIQUE (UTILITES)" dataDxfId="7"/>
    <tableColumn id="8" xr3:uid="{00000000-0010-0000-0000-000008000000}" name="Attention particuliere" dataDxfId="6"/>
    <tableColumn id="7" xr3:uid="{00000000-0010-0000-0000-000007000000}" name="Colonne1" dataDxfId="5"/>
    <tableColumn id="9" xr3:uid="{00000000-0010-0000-0000-000009000000}" name="Date encodage" dataDxfId="4"/>
    <tableColumn id="5" xr3:uid="{00000000-0010-0000-0000-000005000000}" name="IGG encodage" dataDxfId="3"/>
    <tableColumn id="10" xr3:uid="{00000000-0010-0000-0000-00000A000000}" name="Nom encodage" dataDxfId="2">
      <calculatedColumnFormula>IFERROR(VLOOKUP(Tableau1[[#This Row],[IGG encodage]],'IGG LISTING'!$B$3:$C$50,2,FALSE),"IGG INCONNU")</calculatedColumnFormula>
    </tableColumn>
    <tableColumn id="12" xr3:uid="{00000000-0010-0000-0000-00000C000000}" name="Date modification" dataDxfId="1"/>
    <tableColumn id="13" xr3:uid="{00000000-0010-0000-0000-00000D000000}" name="IGG modification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N11"/>
  <sheetViews>
    <sheetView showRowColHeaders="0" tabSelected="1" zoomScale="60" zoomScaleNormal="60" zoomScaleSheetLayoutView="70" workbookViewId="0">
      <pane ySplit="2" topLeftCell="A6" activePane="bottomLeft" state="frozen"/>
      <selection pane="bottomLeft" activeCell="M21" sqref="M21"/>
    </sheetView>
  </sheetViews>
  <sheetFormatPr baseColWidth="10" defaultColWidth="11.453125" defaultRowHeight="15.5" x14ac:dyDescent="0.35"/>
  <cols>
    <col min="1" max="1" width="5.81640625" style="5" customWidth="1"/>
    <col min="2" max="2" width="12.26953125" style="14" customWidth="1"/>
    <col min="3" max="3" width="13.81640625" style="2" customWidth="1"/>
    <col min="4" max="4" width="21.26953125" style="4" customWidth="1"/>
    <col min="5" max="5" width="13.81640625" style="4" bestFit="1" customWidth="1"/>
    <col min="6" max="7" width="99.81640625" style="32" customWidth="1"/>
    <col min="8" max="8" width="91.26953125" style="35" customWidth="1"/>
    <col min="9" max="9" width="26.7265625" style="6" customWidth="1"/>
    <col min="10" max="10" width="29.26953125" style="47" customWidth="1"/>
    <col min="11" max="11" width="18.26953125" style="6" customWidth="1"/>
    <col min="12" max="12" width="22.1796875" style="6" customWidth="1"/>
    <col min="13" max="13" width="28.1796875" style="6" customWidth="1"/>
    <col min="14" max="14" width="28.453125" style="6" customWidth="1"/>
    <col min="15" max="15" width="11.453125" style="19" customWidth="1"/>
    <col min="16" max="16384" width="11.453125" style="19"/>
  </cols>
  <sheetData>
    <row r="1" spans="1:14" s="17" customFormat="1" ht="89.25" customHeight="1" x14ac:dyDescent="0.35">
      <c r="A1" s="62"/>
      <c r="B1" s="63"/>
      <c r="C1" s="63"/>
      <c r="D1" s="63"/>
      <c r="E1" s="48"/>
      <c r="F1" s="30"/>
      <c r="G1" s="30"/>
      <c r="H1" s="33"/>
      <c r="I1" s="16"/>
      <c r="J1" s="45"/>
      <c r="K1" s="15"/>
      <c r="L1" s="16"/>
      <c r="M1" s="28"/>
      <c r="N1" s="28"/>
    </row>
    <row r="2" spans="1:14" s="18" customFormat="1" ht="24" customHeight="1" thickBot="1" x14ac:dyDescent="0.4">
      <c r="A2" s="25" t="s">
        <v>2</v>
      </c>
      <c r="B2" s="20" t="s">
        <v>1</v>
      </c>
      <c r="C2" s="21" t="s">
        <v>10</v>
      </c>
      <c r="D2" s="22" t="s">
        <v>11</v>
      </c>
      <c r="E2" s="22" t="s">
        <v>24</v>
      </c>
      <c r="F2" s="23" t="s">
        <v>22</v>
      </c>
      <c r="G2" s="23" t="s">
        <v>23</v>
      </c>
      <c r="H2" s="24" t="s">
        <v>12</v>
      </c>
      <c r="I2" s="22" t="s">
        <v>51</v>
      </c>
      <c r="J2" s="46" t="s">
        <v>3</v>
      </c>
      <c r="K2" s="10" t="s">
        <v>8</v>
      </c>
      <c r="L2" s="11" t="s">
        <v>4</v>
      </c>
      <c r="M2" s="27" t="s">
        <v>15</v>
      </c>
      <c r="N2" s="27" t="s">
        <v>16</v>
      </c>
    </row>
    <row r="3" spans="1:14" x14ac:dyDescent="0.35">
      <c r="A3" s="26" t="s">
        <v>29</v>
      </c>
      <c r="B3" s="13" t="s">
        <v>28</v>
      </c>
      <c r="C3" s="1" t="s">
        <v>0</v>
      </c>
      <c r="D3" s="3" t="s">
        <v>27</v>
      </c>
      <c r="E3" s="3" t="s">
        <v>0</v>
      </c>
      <c r="F3" s="31" t="s">
        <v>30</v>
      </c>
      <c r="G3" s="31" t="s">
        <v>0</v>
      </c>
      <c r="H3" s="34" t="s">
        <v>0</v>
      </c>
      <c r="I3" s="7" t="s">
        <v>0</v>
      </c>
      <c r="J3" s="50" t="s">
        <v>26</v>
      </c>
      <c r="K3" s="8" t="s">
        <v>5</v>
      </c>
      <c r="L3" s="9" t="str">
        <f>IFERROR(VLOOKUP(Tableau1[[#This Row],[IGG encodage]],'IGG LISTING'!$B$3:$C$50,2,FALSE),"IGG INCONNU")</f>
        <v>IGG INCONNU</v>
      </c>
      <c r="M3" s="29" t="s">
        <v>31</v>
      </c>
      <c r="N3" s="29" t="s">
        <v>5</v>
      </c>
    </row>
    <row r="4" spans="1:14" x14ac:dyDescent="0.35">
      <c r="A4" s="26" t="s">
        <v>37</v>
      </c>
      <c r="B4" s="13" t="s">
        <v>28</v>
      </c>
      <c r="C4" s="1" t="s">
        <v>9</v>
      </c>
      <c r="D4" s="3" t="s">
        <v>27</v>
      </c>
      <c r="E4" s="3" t="s">
        <v>25</v>
      </c>
      <c r="F4" s="31" t="s">
        <v>38</v>
      </c>
      <c r="G4" s="31" t="s">
        <v>39</v>
      </c>
      <c r="H4" s="34" t="s">
        <v>40</v>
      </c>
      <c r="I4" s="7" t="s">
        <v>0</v>
      </c>
      <c r="J4" s="50" t="s">
        <v>36</v>
      </c>
      <c r="K4" s="8" t="s">
        <v>5</v>
      </c>
      <c r="L4" s="9" t="str">
        <f>IFERROR(VLOOKUP(Tableau1[[#This Row],[IGG encodage]],'IGG LISTING'!$B$3:$C$50,2,FALSE),"IGG INCONNU")</f>
        <v>IGG INCONNU</v>
      </c>
      <c r="M4" s="29" t="s">
        <v>41</v>
      </c>
      <c r="N4" s="29" t="s">
        <v>5</v>
      </c>
    </row>
    <row r="5" spans="1:14" x14ac:dyDescent="0.35">
      <c r="A5" s="26">
        <f>ROW(A5)-2</f>
        <v>3</v>
      </c>
      <c r="B5" s="13" t="s">
        <v>28</v>
      </c>
      <c r="C5" s="1" t="s">
        <v>42</v>
      </c>
      <c r="D5" s="3" t="s">
        <v>0</v>
      </c>
      <c r="E5" s="3" t="s">
        <v>43</v>
      </c>
      <c r="F5" s="31" t="s">
        <v>0</v>
      </c>
      <c r="G5" s="31" t="s">
        <v>0</v>
      </c>
      <c r="H5" s="34" t="s">
        <v>0</v>
      </c>
      <c r="I5" s="7"/>
      <c r="J5" s="50" t="s">
        <v>44</v>
      </c>
      <c r="K5" s="8" t="s">
        <v>5</v>
      </c>
      <c r="L5" s="9" t="str">
        <f>IFERROR(VLOOKUP(Tableau1[[#This Row],[IGG encodage]],'IGG LISTING'!$B$3:$C$50,2,FALSE),"IGG INCONNU")</f>
        <v>IGG INCONNU</v>
      </c>
      <c r="M5" s="29"/>
      <c r="N5" s="29"/>
    </row>
    <row r="6" spans="1:14" x14ac:dyDescent="0.35">
      <c r="A6" s="26">
        <f>ROW(A6)-2</f>
        <v>4</v>
      </c>
      <c r="B6" s="13" t="s">
        <v>28</v>
      </c>
      <c r="C6" s="1" t="s">
        <v>45</v>
      </c>
      <c r="D6" s="3" t="s">
        <v>49</v>
      </c>
      <c r="E6" s="3" t="s">
        <v>43</v>
      </c>
      <c r="F6" s="31" t="s">
        <v>47</v>
      </c>
      <c r="G6" s="31" t="s">
        <v>50</v>
      </c>
      <c r="H6" s="34" t="s">
        <v>48</v>
      </c>
      <c r="I6" s="7"/>
      <c r="J6" s="50" t="s">
        <v>46</v>
      </c>
      <c r="K6" s="8" t="s">
        <v>5</v>
      </c>
      <c r="L6" s="9" t="str">
        <f>IFERROR(VLOOKUP(Tableau1[[#This Row],[IGG encodage]],'IGG LISTING'!$B$3:$C$50,2,FALSE),"IGG INCONNU")</f>
        <v>IGG INCONNU</v>
      </c>
      <c r="M6" s="29"/>
      <c r="N6" s="29"/>
    </row>
    <row r="7" spans="1:14" x14ac:dyDescent="0.35">
      <c r="A7" s="26" t="s">
        <v>56</v>
      </c>
      <c r="B7" s="13" t="s">
        <v>28</v>
      </c>
      <c r="C7" s="1" t="s">
        <v>42</v>
      </c>
      <c r="D7" s="3" t="s">
        <v>57</v>
      </c>
      <c r="E7" s="3" t="s">
        <v>43</v>
      </c>
      <c r="F7" s="31" t="s">
        <v>53</v>
      </c>
      <c r="G7" s="31" t="s">
        <v>55</v>
      </c>
      <c r="H7" s="34" t="s">
        <v>54</v>
      </c>
      <c r="I7" s="7" t="s">
        <v>0</v>
      </c>
      <c r="J7" s="50" t="s">
        <v>52</v>
      </c>
      <c r="K7" s="8" t="s">
        <v>5</v>
      </c>
      <c r="L7" s="9" t="str">
        <f>IFERROR(VLOOKUP(Tableau1[[#This Row],[IGG encodage]],'IGG LISTING'!$B$3:$C$50,2,FALSE),"IGG INCONNU")</f>
        <v>IGG INCONNU</v>
      </c>
      <c r="M7" s="29" t="s">
        <v>52</v>
      </c>
      <c r="N7" s="29" t="s">
        <v>5</v>
      </c>
    </row>
    <row r="8" spans="1:14" x14ac:dyDescent="0.35">
      <c r="A8" s="26">
        <f>ROW(A8)-2</f>
        <v>6</v>
      </c>
      <c r="B8" s="13" t="s">
        <v>28</v>
      </c>
      <c r="C8" s="1" t="s">
        <v>9</v>
      </c>
      <c r="D8" s="3" t="s">
        <v>62</v>
      </c>
      <c r="E8" s="3" t="s">
        <v>58</v>
      </c>
      <c r="F8" s="31" t="s">
        <v>60</v>
      </c>
      <c r="G8" s="31" t="s">
        <v>63</v>
      </c>
      <c r="H8" s="34" t="s">
        <v>61</v>
      </c>
      <c r="I8" s="7"/>
      <c r="J8" s="50" t="s">
        <v>59</v>
      </c>
      <c r="K8" s="8" t="s">
        <v>5</v>
      </c>
      <c r="L8" s="9" t="str">
        <f>IFERROR(VLOOKUP(Tableau1[[#This Row],[IGG encodage]],'IGG LISTING'!$B$3:$C$50,2,FALSE),"IGG INCONNU")</f>
        <v>IGG INCONNU</v>
      </c>
      <c r="M8" s="29"/>
      <c r="N8" s="29"/>
    </row>
    <row r="9" spans="1:14" x14ac:dyDescent="0.35">
      <c r="A9" s="26">
        <f>ROW(A9)-2</f>
        <v>7</v>
      </c>
      <c r="B9" s="13" t="s">
        <v>28</v>
      </c>
      <c r="C9" s="1" t="s">
        <v>9</v>
      </c>
      <c r="D9" s="3" t="s">
        <v>0</v>
      </c>
      <c r="E9" s="3" t="s">
        <v>0</v>
      </c>
      <c r="F9" s="31" t="s">
        <v>65</v>
      </c>
      <c r="G9" s="31" t="s">
        <v>65</v>
      </c>
      <c r="H9" s="34" t="s">
        <v>65</v>
      </c>
      <c r="I9" s="7"/>
      <c r="J9" s="50" t="s">
        <v>64</v>
      </c>
      <c r="K9" s="8" t="s">
        <v>5</v>
      </c>
      <c r="L9" s="9" t="str">
        <f>IFERROR(VLOOKUP(Tableau1[[#This Row],[IGG encodage]],'IGG LISTING'!$B$3:$C$50,2,FALSE),"IGG INCONNU")</f>
        <v>IGG INCONNU</v>
      </c>
      <c r="M9" s="29"/>
      <c r="N9" s="29"/>
    </row>
    <row r="10" spans="1:14" x14ac:dyDescent="0.35">
      <c r="A10" s="26" t="s">
        <v>71</v>
      </c>
      <c r="B10" s="13" t="s">
        <v>28</v>
      </c>
      <c r="C10" s="1" t="s">
        <v>45</v>
      </c>
      <c r="D10" s="3" t="s">
        <v>69</v>
      </c>
      <c r="E10" s="3" t="s">
        <v>43</v>
      </c>
      <c r="F10" s="31" t="s">
        <v>67</v>
      </c>
      <c r="G10" s="31" t="s">
        <v>70</v>
      </c>
      <c r="H10" s="34" t="s">
        <v>68</v>
      </c>
      <c r="I10" s="7" t="s">
        <v>0</v>
      </c>
      <c r="J10" s="50" t="s">
        <v>66</v>
      </c>
      <c r="K10" s="8" t="s">
        <v>5</v>
      </c>
      <c r="L10" s="9" t="s">
        <v>0</v>
      </c>
      <c r="M10" s="29" t="s">
        <v>72</v>
      </c>
      <c r="N10" s="29" t="s">
        <v>5</v>
      </c>
    </row>
    <row r="11" spans="1:14" x14ac:dyDescent="0.35">
      <c r="A11" s="52">
        <f>ROW(A11)-2</f>
        <v>9</v>
      </c>
      <c r="B11" s="53" t="s">
        <v>28</v>
      </c>
      <c r="C11" s="54" t="s">
        <v>73</v>
      </c>
      <c r="D11" s="55" t="s">
        <v>0</v>
      </c>
      <c r="E11" s="3" t="s">
        <v>0</v>
      </c>
      <c r="F11" s="56" t="s">
        <v>75</v>
      </c>
      <c r="G11" s="31" t="s">
        <v>67</v>
      </c>
      <c r="H11" s="57" t="s">
        <v>76</v>
      </c>
      <c r="I11" s="51"/>
      <c r="J11" s="58" t="s">
        <v>74</v>
      </c>
      <c r="K11" s="59" t="s">
        <v>5</v>
      </c>
      <c r="L11" s="60" t="str">
        <f>IFERROR(VLOOKUP(Tableau1[[#This Row],[IGG encodage]],'IGG LISTING'!$B$3:$C$50,2,FALSE),"IGG INCONNU")</f>
        <v>IGG INCONNU</v>
      </c>
      <c r="M11" s="61"/>
      <c r="N11" s="61"/>
    </row>
  </sheetData>
  <sheetProtection algorithmName="SHA-512" hashValue="c7Itkx4V629BP7rTzVxGGGdM6XF7xB0IaqsogB8l+koxn2Bhc6gSAewpizmZ2T6l/mti0Rt8gsi38F/lE0Vqig==" saltValue="MCm9z9L53jFI+wHV4WiYEw==" spinCount="100000" sheet="1" objects="1" scenarios="1" autoFilter="0"/>
  <mergeCells count="1">
    <mergeCell ref="A1:D1"/>
  </mergeCells>
  <pageMargins left="0.70866141732283472" right="0.70866141732283472" top="0.74803149606299213" bottom="0.74803149606299213" header="0.31496062992125984" footer="0.31496062992125984"/>
  <pageSetup scale="45" fitToHeight="0" orientation="landscape" r:id="rId1"/>
  <headerFooter>
    <oddFooter>Page &amp;P de &amp;N&amp;L&amp;1#&amp;"Calibri"&amp;10&amp;K000000TOTAL Classification: Restricted Distribution TOTAL - All rights reserved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7</xdr:col>
                    <xdr:colOff>584200</xdr:colOff>
                    <xdr:row>0</xdr:row>
                    <xdr:rowOff>209550</xdr:rowOff>
                  </from>
                  <to>
                    <xdr:col>7</xdr:col>
                    <xdr:colOff>1600200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RMER">
                <anchor moveWithCells="1" sizeWithCells="1">
                  <from>
                    <xdr:col>7</xdr:col>
                    <xdr:colOff>3867150</xdr:colOff>
                    <xdr:row>0</xdr:row>
                    <xdr:rowOff>209550</xdr:rowOff>
                  </from>
                  <to>
                    <xdr:col>7</xdr:col>
                    <xdr:colOff>4895850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Lancer_Formulaire3">
                <anchor moveWithCells="1" sizeWithCells="1">
                  <from>
                    <xdr:col>7</xdr:col>
                    <xdr:colOff>2774950</xdr:colOff>
                    <xdr:row>0</xdr:row>
                    <xdr:rowOff>209550</xdr:rowOff>
                  </from>
                  <to>
                    <xdr:col>7</xdr:col>
                    <xdr:colOff>3790950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Lancer_Formulaire2">
                <anchor moveWithCells="1" sizeWithCells="1">
                  <from>
                    <xdr:col>7</xdr:col>
                    <xdr:colOff>1676400</xdr:colOff>
                    <xdr:row>0</xdr:row>
                    <xdr:rowOff>209550</xdr:rowOff>
                  </from>
                  <to>
                    <xdr:col>7</xdr:col>
                    <xdr:colOff>2698750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SUPRRESSION_FILTRES">
                <anchor moveWithCells="1" sizeWithCells="1">
                  <from>
                    <xdr:col>7</xdr:col>
                    <xdr:colOff>5314950</xdr:colOff>
                    <xdr:row>0</xdr:row>
                    <xdr:rowOff>209550</xdr:rowOff>
                  </from>
                  <to>
                    <xdr:col>7</xdr:col>
                    <xdr:colOff>5575300</xdr:colOff>
                    <xdr:row>0</xdr:row>
                    <xdr:rowOff>971550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3EBDA-6369-4A66-8927-FA0260E0B9EF}">
  <sheetPr codeName="Feuil3"/>
  <dimension ref="B2:F48"/>
  <sheetViews>
    <sheetView workbookViewId="0">
      <selection activeCell="E17" sqref="E17"/>
    </sheetView>
  </sheetViews>
  <sheetFormatPr baseColWidth="10" defaultRowHeight="14.5" x14ac:dyDescent="0.35"/>
  <cols>
    <col min="2" max="2" width="19" customWidth="1"/>
    <col min="3" max="3" width="24.26953125" bestFit="1" customWidth="1"/>
    <col min="4" max="4" width="25.26953125" customWidth="1"/>
  </cols>
  <sheetData>
    <row r="2" spans="2:6" x14ac:dyDescent="0.35">
      <c r="B2" s="12" t="s">
        <v>6</v>
      </c>
      <c r="C2" s="12" t="s">
        <v>7</v>
      </c>
      <c r="D2" s="12" t="s">
        <v>13</v>
      </c>
    </row>
    <row r="3" spans="2:6" x14ac:dyDescent="0.35">
      <c r="B3" s="43"/>
      <c r="C3" s="43"/>
      <c r="D3" s="44"/>
    </row>
    <row r="4" spans="2:6" x14ac:dyDescent="0.35">
      <c r="B4" s="43"/>
      <c r="C4" s="43"/>
      <c r="D4" s="44"/>
    </row>
    <row r="5" spans="2:6" x14ac:dyDescent="0.35">
      <c r="B5" s="43"/>
      <c r="C5" s="43"/>
      <c r="D5" s="49"/>
    </row>
    <row r="6" spans="2:6" x14ac:dyDescent="0.35">
      <c r="B6" s="43"/>
      <c r="C6" s="43"/>
      <c r="D6" s="49"/>
    </row>
    <row r="7" spans="2:6" x14ac:dyDescent="0.35">
      <c r="B7" s="43"/>
      <c r="C7" s="43"/>
      <c r="D7" s="49"/>
    </row>
    <row r="8" spans="2:6" x14ac:dyDescent="0.35">
      <c r="B8" s="43"/>
      <c r="C8" s="43"/>
      <c r="D8" s="49"/>
    </row>
    <row r="9" spans="2:6" x14ac:dyDescent="0.35">
      <c r="B9" s="43"/>
      <c r="C9" s="43"/>
      <c r="D9" s="49"/>
    </row>
    <row r="10" spans="2:6" x14ac:dyDescent="0.35">
      <c r="B10" s="43"/>
      <c r="C10" s="43"/>
      <c r="D10" s="49"/>
    </row>
    <row r="11" spans="2:6" x14ac:dyDescent="0.35">
      <c r="B11" s="43"/>
      <c r="C11" s="43"/>
      <c r="D11" s="49"/>
    </row>
    <row r="12" spans="2:6" x14ac:dyDescent="0.35">
      <c r="B12" s="43"/>
      <c r="C12" s="43"/>
      <c r="D12" s="49"/>
    </row>
    <row r="13" spans="2:6" x14ac:dyDescent="0.35">
      <c r="B13" s="43"/>
      <c r="C13" s="43"/>
      <c r="D13" s="49"/>
    </row>
    <row r="14" spans="2:6" x14ac:dyDescent="0.35">
      <c r="B14" s="43"/>
      <c r="C14" s="43"/>
      <c r="D14" s="49"/>
    </row>
    <row r="15" spans="2:6" x14ac:dyDescent="0.35">
      <c r="B15" s="43" t="s">
        <v>20</v>
      </c>
      <c r="C15" s="43" t="s">
        <v>21</v>
      </c>
      <c r="D15" s="44" t="s">
        <v>14</v>
      </c>
      <c r="F15" s="43"/>
    </row>
    <row r="16" spans="2:6" x14ac:dyDescent="0.35">
      <c r="B16" s="43"/>
      <c r="C16" s="43"/>
      <c r="D16" s="49"/>
    </row>
    <row r="17" spans="2:4" x14ac:dyDescent="0.35">
      <c r="B17" s="43"/>
      <c r="C17" s="43"/>
      <c r="D17" s="49"/>
    </row>
    <row r="18" spans="2:4" x14ac:dyDescent="0.35">
      <c r="B18" s="43"/>
      <c r="C18" s="43"/>
      <c r="D18" s="49"/>
    </row>
    <row r="19" spans="2:4" x14ac:dyDescent="0.35">
      <c r="B19" s="43"/>
      <c r="C19" s="43"/>
      <c r="D19" s="49"/>
    </row>
    <row r="20" spans="2:4" x14ac:dyDescent="0.35">
      <c r="B20" s="43"/>
      <c r="C20" s="43"/>
      <c r="D20" s="49"/>
    </row>
    <row r="21" spans="2:4" x14ac:dyDescent="0.35">
      <c r="B21" s="43"/>
      <c r="C21" s="43"/>
      <c r="D21" s="49"/>
    </row>
    <row r="22" spans="2:4" x14ac:dyDescent="0.35">
      <c r="B22" s="43"/>
      <c r="C22" s="43"/>
      <c r="D22" s="49"/>
    </row>
    <row r="23" spans="2:4" x14ac:dyDescent="0.35">
      <c r="B23" s="43"/>
      <c r="C23" s="43"/>
      <c r="D23" s="49"/>
    </row>
    <row r="24" spans="2:4" x14ac:dyDescent="0.35">
      <c r="B24" s="43"/>
      <c r="C24" s="43"/>
      <c r="D24" s="49"/>
    </row>
    <row r="25" spans="2:4" x14ac:dyDescent="0.35">
      <c r="B25" s="43"/>
      <c r="C25" s="43"/>
      <c r="D25" s="49"/>
    </row>
    <row r="26" spans="2:4" x14ac:dyDescent="0.35">
      <c r="B26" s="43"/>
      <c r="C26" s="43"/>
      <c r="D26" s="49"/>
    </row>
    <row r="27" spans="2:4" x14ac:dyDescent="0.35">
      <c r="B27" s="43"/>
      <c r="C27" s="43"/>
      <c r="D27" s="49"/>
    </row>
    <row r="28" spans="2:4" x14ac:dyDescent="0.35">
      <c r="B28" s="43"/>
      <c r="C28" s="43"/>
      <c r="D28" s="49"/>
    </row>
    <row r="29" spans="2:4" x14ac:dyDescent="0.35">
      <c r="B29" s="43"/>
      <c r="C29" s="43"/>
      <c r="D29" s="49"/>
    </row>
    <row r="30" spans="2:4" x14ac:dyDescent="0.35">
      <c r="B30" s="43"/>
      <c r="C30" s="43"/>
      <c r="D30" s="49"/>
    </row>
    <row r="31" spans="2:4" x14ac:dyDescent="0.35">
      <c r="B31" s="43"/>
      <c r="C31" s="43"/>
      <c r="D31" s="49"/>
    </row>
    <row r="32" spans="2:4" x14ac:dyDescent="0.35">
      <c r="B32" s="43"/>
      <c r="C32" s="43"/>
      <c r="D32" s="49"/>
    </row>
    <row r="33" spans="2:4" x14ac:dyDescent="0.35">
      <c r="B33" s="43"/>
      <c r="C33" s="43"/>
      <c r="D33" s="49"/>
    </row>
    <row r="34" spans="2:4" x14ac:dyDescent="0.35">
      <c r="B34" s="43"/>
      <c r="C34" s="43"/>
      <c r="D34" s="49"/>
    </row>
    <row r="35" spans="2:4" x14ac:dyDescent="0.35">
      <c r="B35" s="43"/>
      <c r="C35" s="43"/>
      <c r="D35" s="49"/>
    </row>
    <row r="36" spans="2:4" x14ac:dyDescent="0.35">
      <c r="B36" s="43"/>
      <c r="C36" s="43"/>
      <c r="D36" s="49"/>
    </row>
    <row r="37" spans="2:4" x14ac:dyDescent="0.35">
      <c r="B37" s="43"/>
      <c r="C37" s="43"/>
      <c r="D37" s="49"/>
    </row>
    <row r="38" spans="2:4" x14ac:dyDescent="0.35">
      <c r="B38" s="43"/>
      <c r="C38" s="43"/>
      <c r="D38" s="49"/>
    </row>
    <row r="39" spans="2:4" x14ac:dyDescent="0.35">
      <c r="B39" s="43"/>
      <c r="C39" s="43"/>
      <c r="D39" s="49"/>
    </row>
    <row r="40" spans="2:4" x14ac:dyDescent="0.35">
      <c r="B40" s="43"/>
      <c r="C40" s="43"/>
      <c r="D40" s="49"/>
    </row>
    <row r="41" spans="2:4" x14ac:dyDescent="0.35">
      <c r="B41" s="43"/>
      <c r="C41" s="43"/>
      <c r="D41" s="49"/>
    </row>
    <row r="42" spans="2:4" x14ac:dyDescent="0.35">
      <c r="B42" s="43"/>
      <c r="C42" s="43"/>
      <c r="D42" s="49"/>
    </row>
    <row r="43" spans="2:4" x14ac:dyDescent="0.35">
      <c r="B43" s="43"/>
      <c r="C43" s="43"/>
      <c r="D43" s="44"/>
    </row>
    <row r="44" spans="2:4" x14ac:dyDescent="0.35">
      <c r="B44" s="43"/>
      <c r="C44" s="43"/>
      <c r="D44" s="43"/>
    </row>
    <row r="45" spans="2:4" x14ac:dyDescent="0.35">
      <c r="B45" s="43"/>
      <c r="C45" s="43"/>
      <c r="D45" s="43"/>
    </row>
    <row r="46" spans="2:4" x14ac:dyDescent="0.35">
      <c r="B46" s="43"/>
      <c r="C46" s="43"/>
      <c r="D46" s="43"/>
    </row>
    <row r="47" spans="2:4" x14ac:dyDescent="0.35">
      <c r="C47" s="43"/>
      <c r="D47" s="43"/>
    </row>
    <row r="48" spans="2:4" x14ac:dyDescent="0.35">
      <c r="C48" s="43"/>
      <c r="D48" s="4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0"/>
  <sheetViews>
    <sheetView workbookViewId="0">
      <selection activeCell="A4" sqref="A4"/>
    </sheetView>
  </sheetViews>
  <sheetFormatPr baseColWidth="10" defaultColWidth="11.453125" defaultRowHeight="14.5" x14ac:dyDescent="0.35"/>
  <cols>
    <col min="1" max="1" width="116.7265625" customWidth="1"/>
  </cols>
  <sheetData>
    <row r="1" spans="1:1" ht="15.5" x14ac:dyDescent="0.35">
      <c r="A1" s="36" t="s">
        <v>33</v>
      </c>
    </row>
    <row r="2" spans="1:1" ht="26" x14ac:dyDescent="0.6">
      <c r="A2" s="37" t="s">
        <v>19</v>
      </c>
    </row>
    <row r="4" spans="1:1" x14ac:dyDescent="0.35">
      <c r="A4" s="38" t="s">
        <v>34</v>
      </c>
    </row>
    <row r="6" spans="1:1" x14ac:dyDescent="0.35">
      <c r="A6" s="39" t="s">
        <v>17</v>
      </c>
    </row>
    <row r="7" spans="1:1" ht="29" x14ac:dyDescent="0.35">
      <c r="A7" s="40" t="s">
        <v>35</v>
      </c>
    </row>
    <row r="9" spans="1:1" x14ac:dyDescent="0.35">
      <c r="A9" s="41" t="s">
        <v>18</v>
      </c>
    </row>
    <row r="10" spans="1:1" ht="18.5" x14ac:dyDescent="0.35">
      <c r="A10" s="42" t="s">
        <v>32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912F7D5E13B04CAE889CF85DC7EBD6" ma:contentTypeVersion="17" ma:contentTypeDescription="Crée un document." ma:contentTypeScope="" ma:versionID="0b0c6a6f05dd39cd1de9039cb013cc49">
  <xsd:schema xmlns:xsd="http://www.w3.org/2001/XMLSchema" xmlns:xs="http://www.w3.org/2001/XMLSchema" xmlns:p="http://schemas.microsoft.com/office/2006/metadata/properties" xmlns:ns2="e286c4df-b7e1-45ca-8a98-5ed2b29ca104" xmlns:ns3="695f723f-2e6d-47ad-a569-3f918a17a1b2" targetNamespace="http://schemas.microsoft.com/office/2006/metadata/properties" ma:root="true" ma:fieldsID="8e295ab8d5087057c9c192663dc1ecd9" ns2:_="" ns3:_="">
    <xsd:import namespace="e286c4df-b7e1-45ca-8a98-5ed2b29ca104"/>
    <xsd:import namespace="695f723f-2e6d-47ad-a569-3f918a17a1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86c4df-b7e1-45ca-8a98-5ed2b29ca1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Balises d’images" ma:readOnly="false" ma:fieldId="{5cf76f15-5ced-4ddc-b409-7134ff3c332f}" ma:taxonomyMulti="true" ma:sspId="7d7a317d-19e9-4a41-b675-f2bd41b4ca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5f723f-2e6d-47ad-a569-3f918a17a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2fdfb81-7acf-4fc5-87e7-083e198ca2f2}" ma:internalName="TaxCatchAll" ma:showField="CatchAllData" ma:web="695f723f-2e6d-47ad-a569-3f918a17a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95f723f-2e6d-47ad-a569-3f918a17a1b2" xsi:nil="true"/>
    <lcf76f155ced4ddcb4097134ff3c332f xmlns="e286c4df-b7e1-45ca-8a98-5ed2b29ca1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5E9516D-525B-4D5C-8AA2-0904F0C7AE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7A8D61-BDF5-4D40-85D2-BD097461C0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86c4df-b7e1-45ca-8a98-5ed2b29ca104"/>
    <ds:schemaRef ds:uri="695f723f-2e6d-47ad-a569-3f918a17a1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9BB0A3-6950-4AD8-B1AA-723483F40DE6}">
  <ds:schemaRefs>
    <ds:schemaRef ds:uri="http://schemas.microsoft.com/office/2006/metadata/properties"/>
    <ds:schemaRef ds:uri="http://schemas.microsoft.com/office/infopath/2007/PartnerControls"/>
    <ds:schemaRef ds:uri="695f723f-2e6d-47ad-a569-3f918a17a1b2"/>
    <ds:schemaRef ds:uri="e286c4df-b7e1-45ca-8a98-5ed2b29ca10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PLANCHER-LOGISTIQUE</vt:lpstr>
      <vt:lpstr>IGG LISTING</vt:lpstr>
      <vt:lpstr>IMPRIMER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Jerome-A DUPONT</cp:lastModifiedBy>
  <cp:lastPrinted>2024-11-27T08:17:50Z</cp:lastPrinted>
  <dcterms:created xsi:type="dcterms:W3CDTF">2019-11-06T23:47:03Z</dcterms:created>
  <dcterms:modified xsi:type="dcterms:W3CDTF">2024-11-27T09:28:59Z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manuel.rospo@total.com</vt:lpwstr>
  </property>
  <property fmtid="{D5CDD505-2E9C-101B-9397-08002B2CF9AE}" pid="5" name="MSIP_Label_2b30ed1b-e95f-40b5-af89-828263f287a7_SetDate">
    <vt:lpwstr>2020-02-27T21:42:37.0897695Z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221ba572-760f-4ce2-9366-9b6797b61172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  <property fmtid="{D5CDD505-2E9C-101B-9397-08002B2CF9AE}" pid="11" name="ContentTypeId">
    <vt:lpwstr>0x01010002912F7D5E13B04CAE889CF85DC7EBD6</vt:lpwstr>
  </property>
  <property fmtid="{D5CDD505-2E9C-101B-9397-08002B2CF9AE}" pid="12" name="MediaServiceImageTags">
    <vt:lpwstr/>
  </property>
</Properties>
</file>