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6BEAE16D-3CC7-6742-B34A-DB126C630ABE}" xr6:coauthVersionLast="45" xr6:coauthVersionMax="45" xr10:uidLastSave="{00000000-0000-0000-0000-000000000000}"/>
  <bookViews>
    <workbookView xWindow="0" yWindow="0" windowWidth="25600" windowHeight="16000" activeTab="1" xr2:uid="{00000000-000D-0000-FFFF-FFFF00000000}"/>
  </bookViews>
  <sheets>
    <sheet name="20 équipes avec tableau" sheetId="2" r:id="rId1"/>
    <sheet name="18 équipes sans tableau" sheetId="1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14" i="1" l="1"/>
  <c r="K613" i="1"/>
  <c r="L613" i="1"/>
  <c r="L614" i="1"/>
  <c r="K612" i="1"/>
  <c r="K611" i="1"/>
  <c r="L611" i="1"/>
  <c r="L612" i="1"/>
  <c r="K610" i="1"/>
  <c r="L610" i="1"/>
  <c r="K609" i="1"/>
  <c r="L609" i="1"/>
  <c r="K608" i="1"/>
  <c r="K607" i="1"/>
  <c r="L607" i="1"/>
  <c r="L608" i="1"/>
  <c r="K606" i="1"/>
  <c r="L606" i="1"/>
  <c r="K605" i="1"/>
  <c r="L605" i="1"/>
  <c r="K604" i="1"/>
  <c r="K603" i="1"/>
  <c r="L603" i="1"/>
  <c r="L604" i="1"/>
  <c r="K602" i="1"/>
  <c r="L602" i="1"/>
  <c r="K601" i="1"/>
  <c r="L601" i="1"/>
  <c r="K600" i="1"/>
  <c r="K599" i="1"/>
  <c r="L599" i="1"/>
  <c r="L600" i="1"/>
  <c r="K598" i="1"/>
  <c r="K597" i="1"/>
  <c r="L597" i="1"/>
  <c r="L598" i="1"/>
  <c r="K596" i="1"/>
  <c r="L596" i="1"/>
  <c r="K595" i="1"/>
  <c r="L595" i="1"/>
  <c r="K594" i="1"/>
  <c r="L594" i="1"/>
  <c r="K593" i="1"/>
  <c r="L593" i="1"/>
  <c r="K592" i="1"/>
  <c r="L592" i="1"/>
  <c r="K591" i="1"/>
  <c r="K590" i="1"/>
  <c r="K589" i="1"/>
  <c r="K588" i="1"/>
  <c r="L588" i="1"/>
  <c r="L589" i="1"/>
  <c r="L590" i="1"/>
  <c r="L591" i="1"/>
  <c r="K587" i="1"/>
  <c r="L587" i="1"/>
  <c r="K586" i="1"/>
  <c r="L586" i="1"/>
  <c r="K585" i="1"/>
  <c r="L585" i="1"/>
  <c r="K584" i="1"/>
  <c r="L584" i="1"/>
  <c r="K583" i="1"/>
  <c r="L583" i="1"/>
  <c r="K582" i="1"/>
  <c r="K581" i="1"/>
  <c r="L581" i="1"/>
  <c r="L582" i="1"/>
  <c r="K580" i="1"/>
  <c r="L580" i="1"/>
  <c r="K579" i="1"/>
  <c r="L579" i="1"/>
  <c r="K578" i="1"/>
  <c r="K577" i="1"/>
  <c r="L577" i="1"/>
  <c r="L578" i="1"/>
  <c r="K576" i="1"/>
  <c r="L576" i="1"/>
  <c r="K575" i="1"/>
  <c r="K574" i="1"/>
  <c r="L574" i="1"/>
  <c r="L575" i="1"/>
  <c r="K573" i="1"/>
  <c r="K572" i="1"/>
  <c r="L572" i="1"/>
  <c r="L573" i="1"/>
  <c r="K571" i="1"/>
  <c r="L571" i="1"/>
  <c r="K570" i="1"/>
  <c r="K569" i="1"/>
  <c r="L569" i="1"/>
  <c r="L570" i="1"/>
  <c r="K568" i="1"/>
  <c r="L568" i="1"/>
  <c r="K567" i="1"/>
  <c r="K566" i="1"/>
  <c r="K565" i="1"/>
  <c r="L565" i="1"/>
  <c r="L566" i="1"/>
  <c r="L567" i="1"/>
  <c r="K564" i="1"/>
  <c r="L564" i="1"/>
  <c r="K563" i="1"/>
  <c r="L563" i="1"/>
  <c r="K562" i="1"/>
  <c r="L562" i="1"/>
  <c r="K561" i="1"/>
  <c r="L561" i="1"/>
  <c r="K560" i="1"/>
  <c r="L560" i="1"/>
  <c r="K559" i="1"/>
  <c r="K558" i="1"/>
  <c r="K557" i="1"/>
  <c r="K556" i="1"/>
  <c r="L556" i="1"/>
  <c r="L557" i="1"/>
  <c r="L558" i="1"/>
  <c r="L559" i="1"/>
  <c r="K555" i="1"/>
  <c r="L555" i="1"/>
  <c r="K554" i="1"/>
  <c r="L554" i="1"/>
  <c r="K553" i="1"/>
  <c r="K552" i="1"/>
  <c r="L552" i="1"/>
  <c r="L553" i="1"/>
  <c r="K551" i="1"/>
  <c r="L551" i="1"/>
  <c r="K550" i="1"/>
  <c r="L550" i="1"/>
  <c r="K549" i="1"/>
  <c r="L549" i="1"/>
  <c r="K548" i="1"/>
  <c r="L548" i="1"/>
  <c r="L547" i="1"/>
  <c r="K547" i="1"/>
  <c r="K546" i="1"/>
  <c r="L546" i="1"/>
  <c r="K545" i="1"/>
  <c r="K544" i="1"/>
  <c r="L544" i="1"/>
  <c r="L545" i="1"/>
  <c r="K543" i="1"/>
  <c r="K542" i="1"/>
  <c r="L542" i="1"/>
  <c r="L543" i="1"/>
  <c r="K541" i="1"/>
  <c r="L541" i="1"/>
  <c r="K540" i="1"/>
  <c r="L540" i="1"/>
  <c r="K539" i="1"/>
  <c r="K538" i="1"/>
  <c r="L538" i="1"/>
  <c r="L539" i="1"/>
  <c r="K537" i="1"/>
  <c r="L537" i="1"/>
  <c r="K536" i="1"/>
  <c r="L536" i="1"/>
  <c r="K535" i="1"/>
  <c r="L535" i="1"/>
  <c r="K534" i="1"/>
  <c r="L534" i="1"/>
  <c r="K533" i="1"/>
  <c r="L533" i="1"/>
  <c r="K532" i="1"/>
  <c r="L532" i="1"/>
  <c r="K531" i="1"/>
  <c r="L531" i="1"/>
  <c r="K530" i="1"/>
  <c r="L530" i="1"/>
  <c r="K529" i="1"/>
  <c r="L529" i="1"/>
  <c r="K528" i="1"/>
  <c r="L528" i="1"/>
  <c r="K527" i="1"/>
  <c r="L527" i="1"/>
  <c r="K526" i="1"/>
  <c r="K525" i="1"/>
  <c r="K524" i="1"/>
  <c r="L524" i="1"/>
  <c r="L525" i="1"/>
  <c r="L526" i="1"/>
  <c r="K523" i="1"/>
  <c r="L523" i="1"/>
  <c r="K522" i="1"/>
  <c r="L522" i="1"/>
  <c r="K521" i="1"/>
  <c r="L521" i="1"/>
  <c r="K520" i="1"/>
  <c r="L520" i="1"/>
  <c r="K519" i="1"/>
  <c r="L519" i="1"/>
  <c r="K518" i="1"/>
  <c r="L518" i="1"/>
  <c r="K517" i="1"/>
  <c r="L517" i="1"/>
  <c r="K516" i="1"/>
  <c r="L516" i="1"/>
  <c r="K515" i="1"/>
  <c r="K514" i="1"/>
  <c r="K513" i="1"/>
  <c r="L513" i="1"/>
  <c r="L514" i="1"/>
  <c r="L515" i="1"/>
  <c r="K512" i="1"/>
  <c r="K511" i="1"/>
  <c r="L511" i="1"/>
  <c r="L512" i="1"/>
  <c r="K510" i="1"/>
  <c r="L510" i="1"/>
  <c r="K509" i="1"/>
  <c r="L509" i="1"/>
  <c r="K508" i="1"/>
  <c r="L508" i="1"/>
  <c r="K507" i="1"/>
  <c r="K506" i="1"/>
  <c r="L506" i="1"/>
  <c r="L507" i="1"/>
  <c r="K505" i="1"/>
  <c r="L505" i="1"/>
  <c r="K504" i="1"/>
  <c r="L504" i="1"/>
  <c r="K503" i="1"/>
  <c r="L503" i="1"/>
  <c r="K502" i="1"/>
  <c r="L502" i="1"/>
  <c r="K501" i="1"/>
  <c r="L501" i="1"/>
  <c r="K500" i="1"/>
  <c r="L500" i="1"/>
  <c r="K499" i="1"/>
  <c r="L499" i="1"/>
  <c r="K498" i="1"/>
  <c r="L498" i="1"/>
  <c r="K497" i="1"/>
  <c r="L497" i="1"/>
  <c r="K496" i="1"/>
  <c r="L496" i="1"/>
  <c r="K495" i="1"/>
  <c r="L495" i="1"/>
  <c r="K494" i="1"/>
  <c r="L494" i="1"/>
  <c r="K493" i="1"/>
  <c r="L493" i="1"/>
  <c r="K492" i="1"/>
  <c r="L492" i="1"/>
  <c r="K491" i="1"/>
  <c r="K490" i="1"/>
  <c r="L490" i="1"/>
  <c r="L491" i="1"/>
  <c r="K489" i="1"/>
  <c r="L489" i="1"/>
  <c r="K488" i="1"/>
  <c r="L488" i="1"/>
  <c r="K487" i="1"/>
  <c r="L487" i="1"/>
  <c r="K486" i="1"/>
  <c r="L486" i="1"/>
  <c r="K485" i="1"/>
  <c r="L485" i="1"/>
  <c r="K484" i="1"/>
  <c r="L484" i="1"/>
  <c r="K483" i="1"/>
  <c r="L483" i="1"/>
  <c r="K482" i="1"/>
  <c r="L482" i="1"/>
  <c r="K481" i="1"/>
  <c r="L481" i="1"/>
  <c r="K480" i="1"/>
  <c r="L480" i="1"/>
  <c r="L479" i="1"/>
  <c r="K479" i="1"/>
  <c r="K478" i="1"/>
  <c r="K477" i="1"/>
  <c r="K476" i="1"/>
  <c r="K475" i="1"/>
  <c r="L475" i="1"/>
  <c r="L476" i="1"/>
  <c r="L477" i="1"/>
  <c r="L478" i="1"/>
  <c r="K474" i="1"/>
  <c r="L474" i="1"/>
  <c r="K473" i="1"/>
  <c r="L473" i="1"/>
  <c r="K472" i="1"/>
  <c r="L472" i="1"/>
  <c r="K471" i="1"/>
  <c r="L471" i="1"/>
  <c r="K470" i="1"/>
  <c r="L470" i="1"/>
  <c r="K469" i="1"/>
  <c r="L469" i="1"/>
  <c r="K468" i="1"/>
  <c r="L468" i="1"/>
  <c r="K467" i="1"/>
  <c r="L467" i="1"/>
  <c r="K466" i="1"/>
  <c r="L466" i="1"/>
  <c r="K465" i="1"/>
  <c r="L465" i="1"/>
  <c r="K464" i="1"/>
  <c r="L464" i="1"/>
  <c r="K463" i="1"/>
  <c r="L463" i="1"/>
  <c r="K462" i="1"/>
  <c r="L462" i="1"/>
  <c r="K461" i="1"/>
  <c r="L461" i="1"/>
  <c r="K460" i="1"/>
  <c r="K459" i="1"/>
  <c r="L459" i="1"/>
  <c r="L460" i="1"/>
  <c r="K458" i="1"/>
  <c r="L458" i="1"/>
  <c r="K457" i="1"/>
  <c r="L457" i="1"/>
  <c r="K456" i="1"/>
  <c r="L456" i="1"/>
  <c r="K455" i="1"/>
  <c r="K454" i="1"/>
  <c r="L454" i="1"/>
  <c r="L455" i="1"/>
  <c r="K453" i="1"/>
  <c r="L453" i="1"/>
  <c r="K452" i="1"/>
  <c r="L452" i="1"/>
  <c r="K451" i="1"/>
  <c r="L451" i="1"/>
  <c r="K450" i="1"/>
  <c r="L450" i="1"/>
  <c r="K449" i="1"/>
  <c r="K448" i="1"/>
  <c r="K447" i="1"/>
  <c r="K446" i="1"/>
  <c r="K445" i="1"/>
  <c r="L445" i="1"/>
  <c r="L446" i="1"/>
  <c r="L447" i="1"/>
  <c r="L448" i="1"/>
  <c r="L449" i="1"/>
  <c r="K444" i="1"/>
  <c r="K443" i="1"/>
  <c r="K442" i="1"/>
  <c r="L442" i="1"/>
  <c r="L443" i="1"/>
  <c r="L444" i="1"/>
  <c r="K441" i="1"/>
  <c r="K440" i="1"/>
  <c r="K439" i="1"/>
  <c r="L439" i="1"/>
  <c r="L440" i="1"/>
  <c r="L441" i="1"/>
  <c r="K438" i="1"/>
  <c r="L438" i="1"/>
  <c r="K437" i="1"/>
  <c r="L437" i="1"/>
  <c r="K436" i="1"/>
  <c r="L436" i="1"/>
  <c r="K435" i="1"/>
  <c r="L435" i="1"/>
  <c r="K434" i="1"/>
  <c r="L434" i="1"/>
  <c r="K433" i="1"/>
  <c r="L433" i="1"/>
  <c r="K432" i="1"/>
  <c r="L432" i="1"/>
  <c r="K431" i="1"/>
  <c r="L431" i="1"/>
  <c r="K430" i="1"/>
  <c r="K429" i="1"/>
  <c r="L429" i="1"/>
  <c r="L430" i="1"/>
  <c r="K428" i="1"/>
  <c r="L428" i="1"/>
  <c r="K427" i="1"/>
  <c r="L427" i="1"/>
  <c r="K426" i="1"/>
  <c r="K425" i="1"/>
  <c r="L425" i="1"/>
  <c r="L426" i="1"/>
  <c r="K424" i="1"/>
  <c r="L424" i="1"/>
  <c r="K423" i="1"/>
  <c r="K422" i="1"/>
  <c r="K421" i="1"/>
  <c r="K420" i="1"/>
  <c r="L420" i="1"/>
  <c r="L421" i="1"/>
  <c r="L422" i="1"/>
  <c r="L423" i="1"/>
  <c r="K419" i="1"/>
  <c r="K418" i="1"/>
  <c r="L418" i="1"/>
  <c r="L419" i="1"/>
  <c r="K417" i="1"/>
  <c r="L417" i="1"/>
  <c r="K416" i="1"/>
  <c r="L416" i="1"/>
  <c r="K415" i="1"/>
  <c r="K414" i="1"/>
  <c r="L414" i="1"/>
  <c r="L415" i="1"/>
  <c r="K413" i="1"/>
  <c r="L413" i="1"/>
  <c r="K412" i="1"/>
  <c r="K411" i="1"/>
  <c r="L411" i="1"/>
  <c r="L412" i="1"/>
  <c r="K410" i="1"/>
  <c r="L410" i="1"/>
  <c r="K409" i="1"/>
  <c r="K408" i="1"/>
  <c r="K407" i="1"/>
  <c r="K406" i="1"/>
  <c r="L406" i="1"/>
  <c r="L407" i="1"/>
  <c r="L408" i="1"/>
  <c r="L409" i="1"/>
  <c r="K405" i="1"/>
  <c r="L405" i="1"/>
  <c r="K404" i="1"/>
  <c r="L404" i="1"/>
  <c r="K403" i="1"/>
  <c r="K402" i="1"/>
  <c r="L402" i="1"/>
  <c r="L403" i="1"/>
  <c r="K401" i="1"/>
  <c r="L401" i="1"/>
  <c r="K400" i="1"/>
  <c r="L400" i="1"/>
  <c r="K399" i="1"/>
  <c r="L399" i="1"/>
  <c r="K398" i="1"/>
  <c r="L398" i="1"/>
  <c r="K397" i="1"/>
  <c r="L397" i="1"/>
  <c r="K396" i="1"/>
  <c r="L396" i="1"/>
  <c r="K395" i="1"/>
  <c r="L395" i="1"/>
  <c r="K394" i="1"/>
  <c r="K393" i="1"/>
  <c r="L393" i="1"/>
  <c r="L394" i="1"/>
  <c r="K392" i="1"/>
  <c r="K391" i="1"/>
  <c r="L391" i="1"/>
  <c r="L392" i="1"/>
  <c r="K390" i="1"/>
  <c r="L390" i="1"/>
  <c r="K389" i="1"/>
  <c r="L389" i="1"/>
  <c r="K388" i="1"/>
  <c r="K387" i="1"/>
  <c r="L387" i="1"/>
  <c r="L388" i="1"/>
  <c r="K386" i="1"/>
  <c r="L386" i="1"/>
  <c r="K385" i="1"/>
  <c r="L385" i="1"/>
  <c r="K384" i="1"/>
  <c r="L384" i="1"/>
  <c r="K383" i="1"/>
  <c r="L383" i="1"/>
  <c r="K382" i="1"/>
  <c r="L382" i="1"/>
  <c r="K381" i="1"/>
  <c r="L381" i="1"/>
  <c r="K380" i="1"/>
  <c r="L380" i="1"/>
  <c r="K379" i="1"/>
  <c r="K378" i="1"/>
  <c r="K377" i="1"/>
  <c r="L377" i="1"/>
  <c r="L378" i="1"/>
  <c r="L379" i="1"/>
  <c r="K376" i="1"/>
  <c r="L376" i="1"/>
  <c r="K375" i="1"/>
  <c r="K374" i="1"/>
  <c r="K373" i="1"/>
  <c r="L373" i="1"/>
  <c r="L374" i="1"/>
  <c r="L375" i="1"/>
  <c r="K372" i="1"/>
  <c r="L372" i="1"/>
  <c r="K371" i="1"/>
  <c r="L371" i="1"/>
  <c r="K370" i="1"/>
  <c r="K369" i="1"/>
  <c r="L369" i="1"/>
  <c r="L370" i="1"/>
  <c r="K368" i="1"/>
  <c r="K367" i="1"/>
  <c r="K366" i="1"/>
  <c r="K365" i="1"/>
  <c r="L365" i="1"/>
  <c r="L366" i="1"/>
  <c r="L367" i="1"/>
  <c r="L368" i="1"/>
  <c r="K364" i="1"/>
  <c r="L364" i="1"/>
  <c r="K363" i="1"/>
  <c r="L363" i="1"/>
  <c r="K362" i="1"/>
  <c r="L362" i="1"/>
  <c r="K361" i="1"/>
  <c r="L361" i="1"/>
  <c r="K360" i="1"/>
  <c r="L360" i="1"/>
  <c r="K359" i="1"/>
  <c r="L359" i="1"/>
  <c r="K358" i="1"/>
  <c r="L358" i="1"/>
  <c r="K357" i="1"/>
  <c r="L357" i="1"/>
  <c r="K356" i="1"/>
  <c r="L356" i="1"/>
  <c r="K355" i="1"/>
  <c r="K354" i="1"/>
  <c r="K353" i="1"/>
  <c r="K352" i="1"/>
  <c r="L352" i="1"/>
  <c r="L353" i="1"/>
  <c r="L354" i="1"/>
  <c r="L355" i="1"/>
  <c r="K351" i="1"/>
  <c r="L351" i="1"/>
  <c r="K350" i="1"/>
  <c r="L350" i="1"/>
  <c r="K349" i="1"/>
  <c r="K348" i="1"/>
  <c r="L348" i="1"/>
  <c r="L349" i="1"/>
  <c r="K347" i="1"/>
  <c r="K346" i="1"/>
  <c r="L346" i="1"/>
  <c r="L347" i="1"/>
  <c r="K345" i="1"/>
  <c r="K344" i="1"/>
  <c r="L344" i="1"/>
  <c r="L345" i="1"/>
  <c r="L343" i="1"/>
  <c r="K343" i="1"/>
  <c r="K342" i="1"/>
  <c r="L342" i="1"/>
  <c r="K341" i="1"/>
  <c r="K340" i="1"/>
  <c r="K339" i="1"/>
  <c r="K338" i="1"/>
  <c r="L338" i="1"/>
  <c r="L339" i="1"/>
  <c r="L340" i="1"/>
  <c r="L341" i="1"/>
  <c r="K337" i="1"/>
  <c r="L337" i="1"/>
  <c r="K336" i="1"/>
  <c r="L336" i="1"/>
  <c r="K335" i="1"/>
  <c r="K334" i="1"/>
  <c r="L334" i="1"/>
  <c r="L335" i="1"/>
  <c r="K333" i="1"/>
  <c r="K332" i="1"/>
  <c r="K331" i="1"/>
  <c r="L331" i="1"/>
  <c r="L332" i="1"/>
  <c r="L333" i="1"/>
  <c r="K330" i="1"/>
  <c r="K329" i="1"/>
  <c r="K328" i="1"/>
  <c r="L328" i="1"/>
  <c r="L329" i="1"/>
  <c r="L330" i="1"/>
  <c r="K327" i="1"/>
  <c r="L327" i="1"/>
  <c r="K326" i="1"/>
  <c r="L326" i="1"/>
  <c r="K325" i="1"/>
  <c r="L325" i="1"/>
  <c r="K324" i="1"/>
  <c r="K323" i="1"/>
  <c r="L323" i="1"/>
  <c r="L324" i="1"/>
  <c r="K322" i="1"/>
  <c r="L322" i="1"/>
  <c r="K321" i="1"/>
  <c r="K320" i="1"/>
  <c r="L320" i="1"/>
  <c r="L321" i="1"/>
  <c r="K319" i="1"/>
  <c r="K318" i="1"/>
  <c r="L318" i="1"/>
  <c r="L319" i="1"/>
  <c r="K317" i="1"/>
  <c r="K316" i="1"/>
  <c r="L316" i="1"/>
  <c r="L317" i="1"/>
  <c r="K315" i="1"/>
  <c r="L315" i="1"/>
  <c r="K314" i="1"/>
  <c r="L314" i="1"/>
  <c r="K313" i="1"/>
  <c r="L313" i="1"/>
  <c r="K312" i="1"/>
  <c r="K311" i="1"/>
  <c r="L311" i="1"/>
  <c r="L312" i="1"/>
  <c r="K310" i="1"/>
  <c r="L310" i="1"/>
  <c r="L309" i="1"/>
  <c r="K309" i="1"/>
  <c r="K308" i="1"/>
  <c r="K307" i="1"/>
  <c r="L307" i="1"/>
  <c r="L308" i="1"/>
  <c r="K306" i="1"/>
  <c r="L306" i="1"/>
  <c r="K305" i="1"/>
  <c r="K304" i="1"/>
  <c r="L304" i="1"/>
  <c r="L305" i="1"/>
  <c r="K303" i="1"/>
  <c r="L303" i="1"/>
  <c r="K302" i="1"/>
  <c r="L302" i="1"/>
  <c r="K301" i="1"/>
  <c r="L301" i="1"/>
  <c r="K300" i="1"/>
  <c r="K299" i="1"/>
  <c r="K298" i="1"/>
  <c r="L298" i="1"/>
  <c r="L299" i="1"/>
  <c r="L300" i="1"/>
  <c r="K297" i="1"/>
  <c r="K296" i="1"/>
  <c r="L296" i="1"/>
  <c r="L297" i="1"/>
  <c r="K295" i="1"/>
  <c r="L295" i="1"/>
  <c r="K294" i="1"/>
  <c r="L294" i="1"/>
  <c r="K293" i="1"/>
  <c r="L293" i="1"/>
  <c r="K292" i="1"/>
  <c r="L292" i="1"/>
  <c r="K291" i="1"/>
  <c r="L291" i="1"/>
  <c r="K290" i="1"/>
  <c r="L290" i="1"/>
  <c r="K289" i="1"/>
  <c r="L289" i="1"/>
  <c r="K288" i="1"/>
  <c r="L288" i="1"/>
  <c r="K287" i="1"/>
  <c r="L287" i="1"/>
  <c r="K286" i="1"/>
  <c r="L286" i="1"/>
  <c r="K285" i="1"/>
  <c r="L285" i="1"/>
  <c r="K284" i="1"/>
  <c r="L284" i="1"/>
  <c r="K283" i="1"/>
  <c r="K282" i="1"/>
  <c r="L282" i="1"/>
  <c r="L283" i="1"/>
  <c r="K281" i="1"/>
  <c r="L281" i="1"/>
  <c r="K280" i="1"/>
  <c r="L280" i="1"/>
  <c r="K279" i="1"/>
  <c r="L279" i="1"/>
  <c r="K278" i="1"/>
  <c r="L278" i="1"/>
  <c r="K277" i="1"/>
  <c r="L277" i="1"/>
  <c r="K276" i="1"/>
  <c r="L276" i="1"/>
  <c r="L275" i="1"/>
  <c r="K275" i="1"/>
  <c r="K274" i="1"/>
  <c r="L274" i="1"/>
  <c r="K273" i="1"/>
  <c r="K272" i="1"/>
  <c r="L272" i="1"/>
  <c r="L273" i="1"/>
  <c r="K271" i="1"/>
  <c r="L271" i="1"/>
  <c r="K270" i="1"/>
  <c r="K269" i="1"/>
  <c r="L269" i="1"/>
  <c r="L270" i="1"/>
  <c r="K268" i="1"/>
  <c r="L268" i="1"/>
  <c r="K267" i="1"/>
  <c r="K266" i="1"/>
  <c r="L266" i="1"/>
  <c r="L267" i="1"/>
  <c r="K265" i="1"/>
  <c r="K264" i="1"/>
  <c r="L264" i="1"/>
  <c r="L265" i="1"/>
  <c r="K263" i="1"/>
  <c r="L263" i="1"/>
  <c r="K262" i="1"/>
  <c r="L262" i="1"/>
  <c r="K261" i="1"/>
  <c r="L261" i="1"/>
  <c r="K260" i="1"/>
  <c r="L260" i="1"/>
  <c r="K259" i="1"/>
  <c r="L259" i="1"/>
  <c r="K258" i="1"/>
  <c r="L258" i="1"/>
  <c r="K257" i="1"/>
  <c r="L257" i="1"/>
  <c r="K256" i="1"/>
  <c r="L256" i="1"/>
  <c r="K255" i="1"/>
  <c r="L255" i="1"/>
  <c r="K254" i="1"/>
  <c r="L254" i="1"/>
  <c r="K253" i="1"/>
  <c r="L253" i="1"/>
  <c r="K252" i="1"/>
  <c r="L252" i="1"/>
  <c r="K251" i="1"/>
  <c r="L251" i="1"/>
  <c r="K250" i="1"/>
  <c r="L250" i="1"/>
  <c r="K249" i="1"/>
  <c r="L249" i="1"/>
  <c r="K248" i="1"/>
  <c r="L248" i="1"/>
  <c r="K247" i="1"/>
  <c r="K246" i="1"/>
  <c r="L246" i="1"/>
  <c r="L247" i="1"/>
  <c r="K245" i="1"/>
  <c r="L245" i="1"/>
  <c r="K244" i="1"/>
  <c r="L244" i="1"/>
  <c r="K243" i="1"/>
  <c r="L243" i="1"/>
  <c r="K242" i="1"/>
  <c r="K241" i="1"/>
  <c r="L241" i="1"/>
  <c r="L242" i="1"/>
  <c r="K240" i="1"/>
  <c r="K239" i="1"/>
  <c r="K238" i="1"/>
  <c r="K237" i="1"/>
  <c r="L237" i="1"/>
  <c r="L238" i="1"/>
  <c r="L239" i="1"/>
  <c r="L240" i="1"/>
  <c r="K236" i="1"/>
  <c r="L236" i="1"/>
  <c r="K235" i="1"/>
  <c r="L235" i="1"/>
  <c r="K234" i="1"/>
  <c r="K233" i="1"/>
  <c r="L233" i="1"/>
  <c r="L234" i="1"/>
  <c r="K232" i="1"/>
  <c r="K231" i="1"/>
  <c r="L231" i="1"/>
  <c r="L232" i="1"/>
  <c r="K230" i="1"/>
  <c r="L230" i="1"/>
  <c r="K229" i="1"/>
  <c r="L229" i="1"/>
  <c r="K228" i="1"/>
  <c r="L228" i="1"/>
  <c r="K227" i="1"/>
  <c r="L227" i="1"/>
  <c r="K226" i="1"/>
  <c r="L226" i="1"/>
  <c r="K225" i="1"/>
  <c r="L225" i="1"/>
  <c r="K224" i="1"/>
  <c r="L224" i="1"/>
  <c r="K223" i="1"/>
  <c r="L223" i="1"/>
  <c r="K222" i="1"/>
  <c r="L222" i="1"/>
  <c r="K221" i="1"/>
  <c r="L221" i="1"/>
  <c r="K220" i="1"/>
  <c r="L220" i="1"/>
  <c r="K219" i="1"/>
  <c r="L219" i="1"/>
  <c r="K218" i="1"/>
  <c r="K217" i="1"/>
  <c r="L217" i="1"/>
  <c r="L218" i="1"/>
  <c r="K216" i="1"/>
  <c r="L216" i="1"/>
  <c r="K215" i="1"/>
  <c r="L215" i="1"/>
  <c r="K214" i="1"/>
  <c r="L214" i="1"/>
  <c r="K213" i="1"/>
  <c r="K212" i="1"/>
  <c r="L212" i="1"/>
  <c r="L213" i="1"/>
  <c r="K211" i="1"/>
  <c r="K210" i="1"/>
  <c r="L210" i="1"/>
  <c r="L211" i="1"/>
  <c r="K209" i="1"/>
  <c r="K208" i="1"/>
  <c r="L208" i="1"/>
  <c r="L209" i="1"/>
  <c r="L207" i="1"/>
  <c r="K207" i="1"/>
  <c r="K206" i="1"/>
  <c r="L206" i="1"/>
  <c r="K205" i="1"/>
  <c r="K204" i="1"/>
  <c r="K203" i="1"/>
  <c r="L203" i="1"/>
  <c r="L204" i="1"/>
  <c r="L205" i="1"/>
  <c r="K202" i="1"/>
  <c r="L202" i="1"/>
  <c r="K201" i="1"/>
  <c r="L201" i="1"/>
  <c r="K200" i="1"/>
  <c r="K199" i="1"/>
  <c r="L199" i="1"/>
  <c r="L200" i="1"/>
  <c r="K198" i="1"/>
  <c r="L198" i="1"/>
  <c r="K197" i="1"/>
  <c r="L197" i="1"/>
  <c r="K196" i="1"/>
  <c r="K195" i="1"/>
  <c r="K194" i="1"/>
  <c r="K193" i="1"/>
  <c r="K192" i="1"/>
  <c r="L192" i="1"/>
  <c r="L193" i="1"/>
  <c r="L194" i="1"/>
  <c r="L195" i="1"/>
  <c r="L196" i="1"/>
  <c r="K191" i="1"/>
  <c r="L191" i="1"/>
  <c r="K190" i="1"/>
  <c r="L190" i="1"/>
  <c r="K189" i="1"/>
  <c r="L189" i="1"/>
  <c r="K188" i="1"/>
  <c r="K187" i="1"/>
  <c r="L187" i="1"/>
  <c r="L188" i="1"/>
  <c r="K186" i="1"/>
  <c r="L186" i="1"/>
  <c r="K185" i="1"/>
  <c r="K184" i="1"/>
  <c r="L184" i="1"/>
  <c r="L185" i="1"/>
  <c r="K183" i="1"/>
  <c r="K182" i="1"/>
  <c r="L182" i="1"/>
  <c r="L183" i="1"/>
  <c r="K181" i="1"/>
  <c r="K180" i="1"/>
  <c r="L180" i="1"/>
  <c r="L181" i="1"/>
  <c r="K179" i="1"/>
  <c r="L179" i="1"/>
  <c r="K178" i="1"/>
  <c r="L178" i="1"/>
  <c r="K177" i="1"/>
  <c r="L177" i="1"/>
  <c r="K176" i="1"/>
  <c r="L176" i="1"/>
  <c r="K175" i="1"/>
  <c r="L175" i="1"/>
  <c r="K174" i="1"/>
  <c r="L174" i="1"/>
  <c r="L173" i="1"/>
  <c r="K173" i="1"/>
  <c r="K172" i="1"/>
  <c r="K171" i="1"/>
  <c r="L171" i="1"/>
  <c r="L172" i="1"/>
  <c r="K170" i="1"/>
  <c r="K169" i="1"/>
  <c r="K168" i="1"/>
  <c r="L168" i="1"/>
  <c r="L169" i="1"/>
  <c r="L170" i="1"/>
  <c r="K167" i="1"/>
  <c r="K166" i="1"/>
  <c r="K165" i="1"/>
  <c r="K164" i="1"/>
  <c r="L164" i="1"/>
  <c r="L165" i="1"/>
  <c r="L166" i="1"/>
  <c r="L167" i="1"/>
  <c r="K163" i="1"/>
  <c r="L163" i="1"/>
  <c r="K162" i="1"/>
  <c r="L162" i="1"/>
  <c r="K161" i="1"/>
  <c r="K160" i="1"/>
  <c r="L160" i="1"/>
  <c r="L161" i="1"/>
  <c r="K159" i="1"/>
  <c r="L159" i="1"/>
  <c r="K158" i="1"/>
  <c r="L158" i="1"/>
  <c r="K157" i="1"/>
  <c r="L157" i="1"/>
  <c r="K156" i="1"/>
  <c r="K155" i="1"/>
  <c r="L155" i="1"/>
  <c r="L156" i="1"/>
  <c r="K154" i="1"/>
  <c r="L154" i="1"/>
  <c r="K153" i="1"/>
  <c r="L153" i="1"/>
  <c r="K152" i="1"/>
  <c r="L152" i="1"/>
  <c r="K151" i="1"/>
  <c r="L151" i="1"/>
  <c r="K150" i="1"/>
  <c r="L150" i="1"/>
  <c r="K149" i="1"/>
  <c r="L149" i="1"/>
  <c r="K148" i="1"/>
  <c r="L148" i="1"/>
  <c r="K147" i="1"/>
  <c r="L147" i="1"/>
  <c r="K146" i="1"/>
  <c r="L146" i="1"/>
  <c r="K145" i="1"/>
  <c r="L145" i="1"/>
  <c r="K144" i="1"/>
  <c r="K143" i="1"/>
  <c r="L143" i="1"/>
  <c r="L144" i="1"/>
  <c r="K142" i="1"/>
  <c r="L142" i="1"/>
  <c r="K141" i="1"/>
  <c r="L141" i="1"/>
  <c r="K140" i="1"/>
  <c r="L140" i="1"/>
  <c r="L139" i="1"/>
  <c r="K139" i="1"/>
  <c r="K138" i="1"/>
  <c r="L138" i="1"/>
  <c r="K137" i="1"/>
  <c r="K136" i="1"/>
  <c r="L136" i="1"/>
  <c r="L137" i="1"/>
  <c r="K135" i="1"/>
  <c r="K134" i="1"/>
  <c r="L134" i="1"/>
  <c r="L135" i="1"/>
  <c r="K133" i="1"/>
  <c r="L133" i="1"/>
  <c r="K132" i="1"/>
  <c r="L132" i="1"/>
  <c r="K131" i="1"/>
  <c r="L131" i="1"/>
  <c r="K130" i="1"/>
  <c r="K129" i="1"/>
  <c r="L129" i="1"/>
  <c r="L130" i="1"/>
  <c r="K128" i="1"/>
  <c r="L128" i="1"/>
  <c r="K127" i="1"/>
  <c r="L127" i="1"/>
  <c r="K126" i="1"/>
  <c r="L126" i="1"/>
  <c r="K125" i="1"/>
  <c r="L125" i="1"/>
  <c r="K124" i="1"/>
  <c r="L124" i="1"/>
  <c r="K123" i="1"/>
  <c r="K122" i="1"/>
  <c r="L122" i="1"/>
  <c r="L123" i="1"/>
  <c r="K121" i="1"/>
  <c r="L121" i="1"/>
  <c r="K120" i="1"/>
  <c r="L120" i="1"/>
  <c r="K119" i="1"/>
  <c r="L119" i="1"/>
  <c r="K118" i="1"/>
  <c r="L118" i="1"/>
  <c r="K117" i="1"/>
  <c r="L117" i="1"/>
  <c r="K116" i="1"/>
  <c r="L116" i="1"/>
  <c r="K115" i="1"/>
  <c r="L115" i="1"/>
  <c r="K114" i="1"/>
  <c r="L114" i="1"/>
  <c r="K113" i="1"/>
  <c r="L113" i="1"/>
  <c r="K112" i="1"/>
  <c r="L112" i="1"/>
  <c r="K111" i="1"/>
  <c r="L111" i="1"/>
  <c r="K110" i="1"/>
  <c r="L110" i="1"/>
  <c r="K109" i="1"/>
  <c r="L109" i="1"/>
  <c r="K108" i="1"/>
  <c r="K107" i="1"/>
  <c r="L107" i="1"/>
  <c r="L108" i="1"/>
  <c r="K106" i="1"/>
  <c r="L106" i="1"/>
  <c r="L105" i="1"/>
  <c r="K105" i="1"/>
  <c r="K104" i="1"/>
  <c r="K103" i="1"/>
  <c r="K102" i="1"/>
  <c r="K101" i="1"/>
  <c r="K100" i="1"/>
  <c r="K99" i="1"/>
  <c r="K98" i="1"/>
  <c r="K97" i="1"/>
  <c r="L97" i="1"/>
  <c r="L98" i="1"/>
  <c r="L99" i="1"/>
  <c r="L100" i="1"/>
  <c r="L101" i="1"/>
  <c r="L102" i="1"/>
  <c r="L103" i="1"/>
  <c r="L104" i="1"/>
  <c r="K96" i="1"/>
  <c r="K95" i="1"/>
  <c r="K94" i="1"/>
  <c r="L94" i="1"/>
  <c r="L95" i="1"/>
  <c r="L96" i="1"/>
  <c r="K93" i="1"/>
  <c r="K92" i="1"/>
  <c r="L92" i="1"/>
  <c r="L93" i="1"/>
  <c r="K91" i="1"/>
  <c r="K90" i="1"/>
  <c r="K89" i="1"/>
  <c r="K88" i="1"/>
  <c r="L88" i="1"/>
  <c r="L89" i="1"/>
  <c r="L90" i="1"/>
  <c r="L91" i="1"/>
  <c r="K87" i="1"/>
  <c r="L87" i="1"/>
  <c r="K86" i="1"/>
  <c r="K85" i="1"/>
  <c r="L85" i="1"/>
  <c r="L86" i="1"/>
  <c r="K84" i="1"/>
  <c r="K83" i="1"/>
  <c r="L83" i="1"/>
  <c r="L84" i="1"/>
  <c r="K82" i="1"/>
  <c r="L82" i="1"/>
  <c r="K81" i="1"/>
  <c r="K80" i="1"/>
  <c r="K79" i="1"/>
  <c r="K78" i="1"/>
  <c r="L78" i="1"/>
  <c r="L79" i="1"/>
  <c r="L80" i="1"/>
  <c r="L81" i="1"/>
  <c r="K77" i="1"/>
  <c r="L77" i="1"/>
  <c r="K76" i="1"/>
  <c r="K75" i="1"/>
  <c r="L75" i="1"/>
  <c r="L76" i="1"/>
  <c r="K74" i="1"/>
  <c r="K73" i="1"/>
  <c r="L73" i="1"/>
  <c r="L74" i="1"/>
  <c r="K72" i="1"/>
  <c r="L72" i="1"/>
  <c r="L71" i="1"/>
  <c r="K71" i="1"/>
  <c r="K70" i="1"/>
  <c r="L70" i="1"/>
  <c r="K69" i="1"/>
  <c r="K68" i="1"/>
  <c r="K67" i="1"/>
  <c r="L67" i="1"/>
  <c r="L68" i="1"/>
  <c r="L69" i="1"/>
  <c r="K66" i="1"/>
  <c r="K65" i="1"/>
  <c r="K64" i="1"/>
  <c r="L64" i="1"/>
  <c r="L65" i="1"/>
  <c r="L66" i="1"/>
  <c r="K63" i="1"/>
  <c r="L63" i="1"/>
  <c r="K62" i="1"/>
  <c r="K61" i="1"/>
  <c r="K60" i="1"/>
  <c r="K59" i="1"/>
  <c r="L59" i="1"/>
  <c r="L60" i="1"/>
  <c r="L61" i="1"/>
  <c r="L62" i="1"/>
  <c r="K58" i="1"/>
  <c r="L58" i="1"/>
  <c r="K57" i="1"/>
  <c r="L57" i="1"/>
  <c r="K56" i="1"/>
  <c r="L56" i="1"/>
  <c r="K55" i="1"/>
  <c r="L55" i="1"/>
  <c r="K54" i="1"/>
  <c r="K53" i="1"/>
  <c r="L53" i="1"/>
  <c r="L54" i="1"/>
  <c r="K52" i="1"/>
  <c r="L52" i="1"/>
  <c r="K51" i="1"/>
  <c r="L51" i="1"/>
  <c r="K50" i="1"/>
  <c r="K49" i="1"/>
  <c r="K48" i="1"/>
  <c r="L48" i="1"/>
  <c r="L49" i="1"/>
  <c r="L50" i="1"/>
  <c r="K47" i="1"/>
  <c r="K46" i="1"/>
  <c r="L46" i="1"/>
  <c r="L47" i="1"/>
  <c r="K45" i="1"/>
  <c r="L45" i="1"/>
  <c r="K44" i="1"/>
  <c r="L44" i="1"/>
  <c r="K43" i="1"/>
  <c r="L43" i="1"/>
  <c r="K42" i="1"/>
  <c r="L42" i="1"/>
  <c r="K41" i="1"/>
  <c r="L41" i="1"/>
  <c r="K40" i="1"/>
  <c r="L40" i="1"/>
  <c r="K39" i="1"/>
  <c r="L39" i="1"/>
  <c r="K38" i="1"/>
  <c r="K37" i="1"/>
  <c r="L37" i="1"/>
  <c r="L38" i="1"/>
  <c r="K36" i="1"/>
  <c r="L36" i="1"/>
  <c r="K35" i="1"/>
  <c r="L35" i="1"/>
  <c r="K34" i="1"/>
  <c r="K33" i="1"/>
  <c r="L33" i="1"/>
  <c r="L34" i="1"/>
  <c r="K32" i="1"/>
  <c r="L32" i="1"/>
  <c r="K31" i="1"/>
  <c r="K30" i="1"/>
  <c r="L30" i="1"/>
  <c r="L31" i="1"/>
  <c r="K29" i="1"/>
  <c r="L29" i="1"/>
  <c r="K28" i="1"/>
  <c r="L28" i="1"/>
  <c r="K27" i="1"/>
  <c r="L27" i="1"/>
  <c r="K26" i="1"/>
  <c r="L26" i="1"/>
  <c r="K25" i="1"/>
  <c r="L25" i="1"/>
  <c r="K24" i="1"/>
  <c r="L24" i="1"/>
  <c r="K23" i="1"/>
  <c r="L23" i="1"/>
  <c r="K22" i="1"/>
  <c r="L22" i="1"/>
  <c r="K21" i="1"/>
  <c r="L21" i="1"/>
  <c r="K20" i="1"/>
  <c r="L20" i="1"/>
  <c r="K19" i="1"/>
  <c r="L19" i="1"/>
  <c r="K18" i="1"/>
  <c r="L18" i="1"/>
  <c r="K17" i="1"/>
  <c r="L17" i="1"/>
  <c r="K16" i="1"/>
  <c r="K15" i="1"/>
  <c r="L15" i="1"/>
  <c r="L16" i="1"/>
  <c r="K14" i="1"/>
  <c r="K13" i="1"/>
  <c r="K12" i="1"/>
  <c r="L12" i="1"/>
  <c r="L13" i="1"/>
  <c r="L14" i="1"/>
  <c r="K11" i="1"/>
  <c r="L11" i="1"/>
  <c r="K10" i="1"/>
  <c r="L10" i="1"/>
  <c r="K9" i="1"/>
  <c r="L9" i="1"/>
  <c r="K8" i="1"/>
  <c r="L8" i="1"/>
  <c r="K7" i="1"/>
  <c r="L7" i="1"/>
  <c r="K6" i="1"/>
  <c r="L6" i="1"/>
  <c r="K5" i="1"/>
  <c r="K4" i="1"/>
  <c r="K3" i="1"/>
  <c r="L3" i="1"/>
  <c r="L4" i="1"/>
  <c r="L5" i="1"/>
  <c r="K762" i="2"/>
  <c r="L762" i="2"/>
  <c r="K761" i="2"/>
  <c r="K760" i="2"/>
  <c r="K759" i="2"/>
  <c r="L760" i="2"/>
  <c r="L761" i="2"/>
  <c r="L759" i="2"/>
  <c r="K758" i="2"/>
  <c r="L758" i="2"/>
  <c r="K757" i="2"/>
  <c r="L757" i="2"/>
  <c r="K756" i="2"/>
  <c r="L756" i="2"/>
  <c r="K755" i="2"/>
  <c r="L755" i="2"/>
  <c r="K754" i="2"/>
  <c r="K753" i="2"/>
  <c r="L754" i="2"/>
  <c r="L753" i="2"/>
  <c r="K752" i="2"/>
  <c r="L752" i="2"/>
  <c r="K751" i="2"/>
  <c r="K750" i="2"/>
  <c r="K749" i="2"/>
  <c r="L750" i="2"/>
  <c r="L751" i="2"/>
  <c r="L749" i="2"/>
  <c r="K748" i="2"/>
  <c r="L748" i="2"/>
  <c r="K747" i="2"/>
  <c r="L747" i="2"/>
  <c r="K746" i="2"/>
  <c r="L746" i="2"/>
  <c r="K745" i="2"/>
  <c r="K744" i="2"/>
  <c r="L745" i="2"/>
  <c r="L744" i="2"/>
  <c r="K743" i="2"/>
  <c r="L743" i="2"/>
  <c r="K742" i="2"/>
  <c r="L742" i="2"/>
  <c r="K741" i="2"/>
  <c r="L741" i="2"/>
  <c r="K740" i="2"/>
  <c r="L740" i="2"/>
  <c r="K739" i="2"/>
  <c r="K738" i="2"/>
  <c r="L739" i="2"/>
  <c r="L738" i="2"/>
  <c r="K737" i="2"/>
  <c r="L737" i="2"/>
  <c r="K736" i="2"/>
  <c r="L736" i="2"/>
  <c r="K735" i="2"/>
  <c r="L735" i="2"/>
  <c r="K734" i="2"/>
  <c r="K733" i="2"/>
  <c r="L734" i="2"/>
  <c r="L733" i="2"/>
  <c r="K732" i="2"/>
  <c r="L732" i="2"/>
  <c r="K731" i="2"/>
  <c r="L731" i="2"/>
  <c r="K730" i="2"/>
  <c r="L730" i="2"/>
  <c r="K729" i="2"/>
  <c r="L729" i="2"/>
  <c r="K728" i="2"/>
  <c r="L728" i="2"/>
  <c r="K727" i="2"/>
  <c r="L727" i="2"/>
  <c r="K726" i="2"/>
  <c r="L726" i="2"/>
  <c r="L725" i="2"/>
  <c r="K725" i="2"/>
  <c r="K724" i="2"/>
  <c r="K723" i="2"/>
  <c r="K722" i="2"/>
  <c r="K721" i="2"/>
  <c r="L722" i="2"/>
  <c r="L723" i="2"/>
  <c r="L724" i="2"/>
  <c r="L721" i="2"/>
  <c r="K720" i="2"/>
  <c r="L720" i="2"/>
  <c r="K719" i="2"/>
  <c r="L719" i="2"/>
  <c r="K718" i="2"/>
  <c r="L718" i="2"/>
  <c r="K717" i="2"/>
  <c r="L717" i="2"/>
  <c r="K716" i="2"/>
  <c r="L716" i="2"/>
  <c r="K715" i="2"/>
  <c r="L715" i="2"/>
  <c r="K714" i="2"/>
  <c r="K713" i="2"/>
  <c r="L714" i="2"/>
  <c r="L713" i="2"/>
  <c r="K712" i="2"/>
  <c r="L712" i="2"/>
  <c r="K711" i="2"/>
  <c r="L711" i="2"/>
  <c r="K710" i="2"/>
  <c r="L710" i="2"/>
  <c r="K709" i="2"/>
  <c r="L709" i="2"/>
  <c r="K708" i="2"/>
  <c r="L708" i="2"/>
  <c r="K707" i="2"/>
  <c r="L707" i="2"/>
  <c r="K706" i="2"/>
  <c r="K705" i="2"/>
  <c r="L706" i="2"/>
  <c r="L705" i="2"/>
  <c r="K704" i="2"/>
  <c r="L704" i="2"/>
  <c r="K703" i="2"/>
  <c r="L703" i="2"/>
  <c r="K702" i="2"/>
  <c r="L702" i="2"/>
  <c r="K701" i="2"/>
  <c r="L701" i="2"/>
  <c r="K700" i="2"/>
  <c r="L700" i="2"/>
  <c r="K699" i="2"/>
  <c r="L699" i="2"/>
  <c r="K698" i="2"/>
  <c r="L698" i="2"/>
  <c r="K697" i="2"/>
  <c r="K696" i="2"/>
  <c r="L697" i="2"/>
  <c r="L696" i="2"/>
  <c r="K695" i="2"/>
  <c r="K694" i="2"/>
  <c r="K693" i="2"/>
  <c r="L694" i="2"/>
  <c r="L695" i="2"/>
  <c r="L693" i="2"/>
  <c r="K692" i="2"/>
  <c r="L692" i="2"/>
  <c r="K691" i="2"/>
  <c r="K690" i="2"/>
  <c r="L691" i="2"/>
  <c r="L690" i="2"/>
  <c r="K689" i="2"/>
  <c r="L689" i="2"/>
  <c r="K688" i="2"/>
  <c r="K687" i="2"/>
  <c r="L688" i="2"/>
  <c r="L687" i="2"/>
  <c r="K686" i="2"/>
  <c r="K685" i="2"/>
  <c r="K684" i="2"/>
  <c r="L685" i="2"/>
  <c r="L686" i="2"/>
  <c r="L684" i="2"/>
  <c r="K683" i="2"/>
  <c r="K682" i="2"/>
  <c r="L683" i="2"/>
  <c r="L682" i="2"/>
  <c r="K681" i="2"/>
  <c r="K680" i="2"/>
  <c r="L681" i="2"/>
  <c r="L680" i="2"/>
  <c r="K679" i="2"/>
  <c r="L679" i="2"/>
  <c r="K678" i="2"/>
  <c r="L678" i="2"/>
  <c r="K677" i="2"/>
  <c r="L677" i="2"/>
  <c r="K676" i="2"/>
  <c r="L676" i="2"/>
  <c r="K675" i="2"/>
  <c r="L675" i="2"/>
  <c r="K674" i="2"/>
  <c r="L674" i="2"/>
  <c r="K673" i="2"/>
  <c r="L673" i="2"/>
  <c r="K672" i="2"/>
  <c r="K671" i="2"/>
  <c r="L672" i="2"/>
  <c r="L671" i="2"/>
  <c r="K670" i="2"/>
  <c r="L670" i="2"/>
  <c r="K669" i="2"/>
  <c r="K668" i="2"/>
  <c r="L669" i="2"/>
  <c r="L668" i="2"/>
  <c r="K667" i="2"/>
  <c r="L667" i="2"/>
  <c r="K666" i="2"/>
  <c r="L666" i="2"/>
  <c r="K665" i="2"/>
  <c r="L665" i="2"/>
  <c r="K664" i="2"/>
  <c r="L664" i="2"/>
  <c r="K663" i="2"/>
  <c r="L663" i="2"/>
  <c r="K662" i="2"/>
  <c r="K661" i="2"/>
  <c r="L662" i="2"/>
  <c r="L661" i="2"/>
  <c r="K660" i="2"/>
  <c r="K659" i="2"/>
  <c r="K658" i="2"/>
  <c r="L659" i="2"/>
  <c r="L660" i="2"/>
  <c r="L658" i="2"/>
  <c r="K657" i="2"/>
  <c r="L657" i="2"/>
  <c r="K656" i="2"/>
  <c r="L656" i="2"/>
  <c r="K655" i="2"/>
  <c r="L655" i="2"/>
  <c r="K654" i="2"/>
  <c r="L654" i="2"/>
  <c r="K653" i="2"/>
  <c r="L653" i="2"/>
  <c r="K652" i="2"/>
  <c r="L652" i="2"/>
  <c r="K651" i="2"/>
  <c r="L651" i="2"/>
  <c r="K650" i="2"/>
  <c r="L650" i="2"/>
  <c r="L649" i="2"/>
  <c r="K649" i="2"/>
  <c r="K648" i="2"/>
  <c r="K647" i="2"/>
  <c r="L648" i="2"/>
  <c r="L647" i="2"/>
  <c r="K646" i="2"/>
  <c r="K645" i="2"/>
  <c r="K644" i="2"/>
  <c r="L645" i="2"/>
  <c r="L646" i="2"/>
  <c r="L644" i="2"/>
  <c r="K643" i="2"/>
  <c r="L643" i="2"/>
  <c r="K642" i="2"/>
  <c r="L642" i="2"/>
  <c r="K641" i="2"/>
  <c r="K640" i="2"/>
  <c r="K639" i="2"/>
  <c r="L640" i="2"/>
  <c r="L641" i="2"/>
  <c r="L639" i="2"/>
  <c r="K638" i="2"/>
  <c r="K637" i="2"/>
  <c r="L638" i="2"/>
  <c r="L637" i="2"/>
  <c r="K636" i="2"/>
  <c r="L636" i="2"/>
  <c r="K635" i="2"/>
  <c r="L635" i="2"/>
  <c r="K634" i="2"/>
  <c r="L634" i="2"/>
  <c r="K633" i="2"/>
  <c r="L633" i="2"/>
  <c r="K632" i="2"/>
  <c r="L632" i="2"/>
  <c r="K631" i="2"/>
  <c r="L631" i="2"/>
  <c r="K630" i="2"/>
  <c r="L630" i="2"/>
  <c r="K629" i="2"/>
  <c r="K628" i="2"/>
  <c r="K627" i="2"/>
  <c r="L628" i="2"/>
  <c r="L629" i="2"/>
  <c r="L627" i="2"/>
  <c r="K626" i="2"/>
  <c r="L626" i="2"/>
  <c r="K625" i="2"/>
  <c r="K624" i="2"/>
  <c r="L625" i="2"/>
  <c r="L624" i="2"/>
  <c r="K623" i="2"/>
  <c r="L623" i="2"/>
  <c r="K622" i="2"/>
  <c r="L622" i="2"/>
  <c r="K621" i="2"/>
  <c r="L621" i="2"/>
  <c r="K620" i="2"/>
  <c r="K619" i="2"/>
  <c r="L620" i="2"/>
  <c r="L619" i="2"/>
  <c r="K618" i="2"/>
  <c r="L618" i="2"/>
  <c r="K617" i="2"/>
  <c r="K616" i="2"/>
  <c r="L617" i="2"/>
  <c r="L616" i="2"/>
  <c r="K615" i="2"/>
  <c r="K614" i="2"/>
  <c r="L615" i="2"/>
  <c r="L614" i="2"/>
  <c r="K613" i="2"/>
  <c r="K612" i="2"/>
  <c r="K611" i="2"/>
  <c r="L612" i="2"/>
  <c r="L613" i="2"/>
  <c r="L611" i="2"/>
  <c r="K610" i="2"/>
  <c r="L610" i="2"/>
  <c r="K609" i="2"/>
  <c r="L609" i="2"/>
  <c r="K608" i="2"/>
  <c r="L608" i="2"/>
  <c r="K607" i="2"/>
  <c r="K606" i="2"/>
  <c r="L607" i="2"/>
  <c r="L606" i="2"/>
  <c r="K605" i="2"/>
  <c r="L605" i="2"/>
  <c r="K604" i="2"/>
  <c r="L604" i="2"/>
  <c r="K603" i="2"/>
  <c r="L603" i="2"/>
  <c r="K602" i="2"/>
  <c r="L602" i="2"/>
  <c r="K601" i="2"/>
  <c r="L601" i="2"/>
  <c r="K600" i="2"/>
  <c r="K599" i="2"/>
  <c r="L600" i="2"/>
  <c r="L599" i="2"/>
  <c r="K598" i="2"/>
  <c r="L598" i="2"/>
  <c r="K597" i="2"/>
  <c r="L597" i="2"/>
  <c r="K596" i="2"/>
  <c r="L596" i="2"/>
  <c r="K595" i="2"/>
  <c r="L595" i="2"/>
  <c r="K594" i="2"/>
  <c r="L594" i="2"/>
  <c r="K593" i="2"/>
  <c r="K592" i="2"/>
  <c r="K591" i="2"/>
  <c r="L592" i="2"/>
  <c r="L593" i="2"/>
  <c r="L591" i="2"/>
  <c r="K590" i="2"/>
  <c r="L590" i="2"/>
  <c r="K589" i="2"/>
  <c r="K588" i="2"/>
  <c r="L589" i="2"/>
  <c r="L588" i="2"/>
  <c r="K587" i="2"/>
  <c r="K586" i="2"/>
  <c r="K585" i="2"/>
  <c r="L586" i="2"/>
  <c r="L587" i="2"/>
  <c r="L585" i="2"/>
  <c r="K584" i="2"/>
  <c r="K583" i="2"/>
  <c r="K582" i="2"/>
  <c r="K581" i="2"/>
  <c r="L582" i="2"/>
  <c r="L583" i="2"/>
  <c r="L584" i="2"/>
  <c r="L581" i="2"/>
  <c r="K580" i="2"/>
  <c r="L580" i="2"/>
  <c r="K579" i="2"/>
  <c r="L579" i="2"/>
  <c r="K578" i="2"/>
  <c r="L578" i="2"/>
  <c r="K577" i="2"/>
  <c r="L577" i="2"/>
  <c r="K576" i="2"/>
  <c r="L576" i="2"/>
  <c r="K575" i="2"/>
  <c r="K574" i="2"/>
  <c r="L575" i="2"/>
  <c r="L574" i="2"/>
  <c r="L573" i="2"/>
  <c r="K573" i="2"/>
  <c r="K572" i="2"/>
  <c r="L572" i="2"/>
  <c r="K571" i="2"/>
  <c r="L571" i="2"/>
  <c r="K570" i="2"/>
  <c r="L570" i="2"/>
  <c r="K569" i="2"/>
  <c r="L569" i="2"/>
  <c r="K568" i="2"/>
  <c r="L568" i="2"/>
  <c r="K567" i="2"/>
  <c r="L567" i="2"/>
  <c r="K566" i="2"/>
  <c r="L566" i="2"/>
  <c r="K565" i="2"/>
  <c r="L565" i="2"/>
  <c r="K564" i="2"/>
  <c r="K563" i="2"/>
  <c r="K562" i="2"/>
  <c r="L563" i="2"/>
  <c r="L564" i="2"/>
  <c r="L562" i="2"/>
  <c r="K561" i="2"/>
  <c r="L561" i="2"/>
  <c r="K560" i="2"/>
  <c r="L560" i="2"/>
  <c r="K559" i="2"/>
  <c r="K558" i="2"/>
  <c r="L559" i="2"/>
  <c r="L558" i="2"/>
  <c r="K557" i="2"/>
  <c r="L557" i="2"/>
  <c r="K556" i="2"/>
  <c r="L556" i="2"/>
  <c r="K555" i="2"/>
  <c r="K554" i="2"/>
  <c r="K553" i="2"/>
  <c r="L554" i="2"/>
  <c r="L555" i="2"/>
  <c r="L553" i="2"/>
  <c r="K552" i="2"/>
  <c r="K551" i="2"/>
  <c r="L552" i="2"/>
  <c r="L551" i="2"/>
  <c r="K550" i="2"/>
  <c r="K549" i="2"/>
  <c r="K548" i="2"/>
  <c r="K547" i="2"/>
  <c r="L548" i="2"/>
  <c r="L549" i="2"/>
  <c r="L550" i="2"/>
  <c r="L547" i="2"/>
  <c r="K546" i="2"/>
  <c r="K545" i="2"/>
  <c r="L546" i="2"/>
  <c r="L545" i="2"/>
  <c r="K544" i="2"/>
  <c r="L544" i="2"/>
  <c r="K543" i="2"/>
  <c r="L543" i="2"/>
  <c r="K542" i="2"/>
  <c r="L542" i="2"/>
  <c r="K541" i="2"/>
  <c r="K540" i="2"/>
  <c r="K539" i="2"/>
  <c r="L540" i="2"/>
  <c r="L541" i="2"/>
  <c r="L539" i="2"/>
  <c r="K538" i="2"/>
  <c r="K537" i="2"/>
  <c r="L538" i="2"/>
  <c r="L537" i="2"/>
  <c r="K536" i="2"/>
  <c r="K535" i="2"/>
  <c r="L536" i="2"/>
  <c r="L535" i="2"/>
  <c r="K534" i="2"/>
  <c r="L534" i="2"/>
  <c r="K533" i="2"/>
  <c r="L533" i="2"/>
  <c r="K532" i="2"/>
  <c r="K531" i="2"/>
  <c r="K530" i="2"/>
  <c r="L531" i="2"/>
  <c r="L532" i="2"/>
  <c r="L530" i="2"/>
  <c r="K529" i="2"/>
  <c r="L529" i="2"/>
  <c r="K528" i="2"/>
  <c r="L528" i="2"/>
  <c r="K527" i="2"/>
  <c r="L527" i="2"/>
  <c r="K526" i="2"/>
  <c r="K525" i="2"/>
  <c r="K524" i="2"/>
  <c r="K523" i="2"/>
  <c r="L524" i="2"/>
  <c r="L525" i="2"/>
  <c r="L526" i="2"/>
  <c r="L523" i="2"/>
  <c r="K522" i="2"/>
  <c r="K521" i="2"/>
  <c r="K520" i="2"/>
  <c r="L521" i="2"/>
  <c r="L522" i="2"/>
  <c r="L520" i="2"/>
  <c r="K519" i="2"/>
  <c r="L519" i="2"/>
  <c r="K518" i="2"/>
  <c r="K517" i="2"/>
  <c r="K516" i="2"/>
  <c r="L517" i="2"/>
  <c r="L518" i="2"/>
  <c r="L516" i="2"/>
  <c r="K515" i="2"/>
  <c r="L515" i="2"/>
  <c r="K514" i="2"/>
  <c r="L514" i="2"/>
  <c r="K513" i="2"/>
  <c r="L513" i="2"/>
  <c r="K512" i="2"/>
  <c r="L512" i="2"/>
  <c r="K511" i="2"/>
  <c r="L511" i="2"/>
  <c r="K510" i="2"/>
  <c r="L510" i="2"/>
  <c r="K509" i="2"/>
  <c r="L509" i="2"/>
  <c r="K508" i="2"/>
  <c r="L508" i="2"/>
  <c r="K507" i="2"/>
  <c r="L507" i="2"/>
  <c r="K506" i="2"/>
  <c r="L506" i="2"/>
  <c r="K505" i="2"/>
  <c r="L505" i="2"/>
  <c r="K504" i="2"/>
  <c r="K503" i="2"/>
  <c r="L504" i="2"/>
  <c r="L503" i="2"/>
  <c r="K502" i="2"/>
  <c r="L502" i="2"/>
  <c r="K501" i="2"/>
  <c r="L501" i="2"/>
  <c r="K500" i="2"/>
  <c r="L500" i="2"/>
  <c r="K499" i="2"/>
  <c r="L499" i="2"/>
  <c r="K498" i="2"/>
  <c r="L498" i="2"/>
  <c r="L497" i="2"/>
  <c r="K497" i="2"/>
  <c r="K496" i="2"/>
  <c r="K495" i="2"/>
  <c r="K494" i="2"/>
  <c r="L495" i="2"/>
  <c r="L496" i="2"/>
  <c r="L494" i="2"/>
  <c r="K493" i="2"/>
  <c r="L493" i="2"/>
  <c r="K492" i="2"/>
  <c r="L492" i="2"/>
  <c r="K491" i="2"/>
  <c r="L491" i="2"/>
  <c r="K490" i="2"/>
  <c r="K489" i="2"/>
  <c r="L490" i="2"/>
  <c r="L489" i="2"/>
  <c r="K488" i="2"/>
  <c r="L488" i="2"/>
  <c r="K487" i="2"/>
  <c r="K486" i="2"/>
  <c r="K485" i="2"/>
  <c r="L486" i="2"/>
  <c r="L487" i="2"/>
  <c r="L485" i="2"/>
  <c r="K484" i="2"/>
  <c r="L484" i="2"/>
  <c r="K483" i="2"/>
  <c r="K482" i="2"/>
  <c r="L483" i="2"/>
  <c r="L482" i="2"/>
  <c r="K481" i="2"/>
  <c r="L481" i="2"/>
  <c r="K480" i="2"/>
  <c r="L480" i="2"/>
  <c r="K479" i="2"/>
  <c r="L479" i="2"/>
  <c r="K478" i="2"/>
  <c r="L478" i="2"/>
  <c r="K477" i="2"/>
  <c r="K476" i="2"/>
  <c r="L477" i="2"/>
  <c r="L476" i="2"/>
  <c r="K475" i="2"/>
  <c r="L475" i="2"/>
  <c r="K474" i="2"/>
  <c r="L474" i="2"/>
  <c r="K473" i="2"/>
  <c r="K472" i="2"/>
  <c r="L473" i="2"/>
  <c r="L472" i="2"/>
  <c r="K471" i="2"/>
  <c r="L471" i="2"/>
  <c r="K470" i="2"/>
  <c r="L470" i="2"/>
  <c r="K469" i="2"/>
  <c r="K468" i="2"/>
  <c r="L469" i="2"/>
  <c r="L468" i="2"/>
  <c r="K467" i="2"/>
  <c r="L467" i="2"/>
  <c r="K466" i="2"/>
  <c r="L466" i="2"/>
  <c r="K465" i="2"/>
  <c r="K464" i="2"/>
  <c r="L465" i="2"/>
  <c r="L464" i="2"/>
  <c r="K463" i="2"/>
  <c r="K462" i="2"/>
  <c r="L463" i="2"/>
  <c r="L462" i="2"/>
  <c r="K461" i="2"/>
  <c r="L461" i="2"/>
  <c r="K460" i="2"/>
  <c r="K459" i="2"/>
  <c r="L460" i="2"/>
  <c r="L459" i="2"/>
  <c r="K458" i="2"/>
  <c r="K457" i="2"/>
  <c r="L458" i="2"/>
  <c r="L457" i="2"/>
  <c r="K456" i="2"/>
  <c r="L456" i="2"/>
  <c r="K455" i="2"/>
  <c r="L455" i="2"/>
  <c r="K454" i="2"/>
  <c r="L454" i="2"/>
  <c r="K453" i="2"/>
  <c r="L453" i="2"/>
  <c r="K452" i="2"/>
  <c r="L452" i="2"/>
  <c r="K451" i="2"/>
  <c r="L451" i="2"/>
  <c r="K450" i="2"/>
  <c r="L450" i="2"/>
  <c r="K449" i="2"/>
  <c r="L449" i="2"/>
  <c r="K448" i="2"/>
  <c r="K447" i="2"/>
  <c r="L448" i="2"/>
  <c r="L447" i="2"/>
  <c r="K446" i="2"/>
  <c r="L446" i="2"/>
  <c r="K445" i="2"/>
  <c r="L445" i="2"/>
  <c r="K444" i="2"/>
  <c r="K443" i="2"/>
  <c r="L444" i="2"/>
  <c r="L443" i="2"/>
  <c r="K442" i="2"/>
  <c r="L442" i="2"/>
  <c r="K441" i="2"/>
  <c r="L441" i="2"/>
  <c r="K440" i="2"/>
  <c r="L440" i="2"/>
  <c r="K439" i="2"/>
  <c r="L439" i="2"/>
  <c r="K438" i="2"/>
  <c r="L438" i="2"/>
  <c r="K437" i="2"/>
  <c r="L437" i="2"/>
  <c r="K436" i="2"/>
  <c r="L436" i="2"/>
  <c r="K435" i="2"/>
  <c r="L435" i="2"/>
  <c r="K434" i="2"/>
  <c r="L434" i="2"/>
  <c r="K433" i="2"/>
  <c r="L433" i="2"/>
  <c r="K432" i="2"/>
  <c r="L432" i="2"/>
  <c r="K431" i="2"/>
  <c r="L431" i="2"/>
  <c r="K430" i="2"/>
  <c r="L430" i="2"/>
  <c r="K429" i="2"/>
  <c r="K428" i="2"/>
  <c r="L429" i="2"/>
  <c r="L428" i="2"/>
  <c r="K427" i="2"/>
  <c r="K426" i="2"/>
  <c r="K425" i="2"/>
  <c r="L426" i="2"/>
  <c r="L427" i="2"/>
  <c r="L425" i="2"/>
  <c r="K424" i="2"/>
  <c r="K423" i="2"/>
  <c r="L424" i="2"/>
  <c r="L423" i="2"/>
  <c r="K422" i="2"/>
  <c r="L422" i="2"/>
  <c r="L421" i="2"/>
  <c r="K421" i="2"/>
  <c r="K420" i="2"/>
  <c r="K419" i="2"/>
  <c r="K418" i="2"/>
  <c r="L419" i="2"/>
  <c r="L420" i="2"/>
  <c r="L418" i="2"/>
  <c r="K417" i="2"/>
  <c r="K416" i="2"/>
  <c r="L417" i="2"/>
  <c r="L416" i="2"/>
  <c r="K415" i="2"/>
  <c r="L415" i="2"/>
  <c r="K414" i="2"/>
  <c r="L414" i="2"/>
  <c r="K413" i="2"/>
  <c r="L413" i="2"/>
  <c r="K412" i="2"/>
  <c r="K411" i="2"/>
  <c r="L412" i="2"/>
  <c r="L411" i="2"/>
  <c r="K410" i="2"/>
  <c r="L410" i="2"/>
  <c r="K409" i="2"/>
  <c r="K408" i="2"/>
  <c r="L409" i="2"/>
  <c r="L408" i="2"/>
  <c r="K407" i="2"/>
  <c r="L407" i="2"/>
  <c r="K406" i="2"/>
  <c r="L406" i="2"/>
  <c r="K405" i="2"/>
  <c r="L405" i="2"/>
  <c r="K404" i="2"/>
  <c r="L404" i="2"/>
  <c r="K403" i="2"/>
  <c r="L403" i="2"/>
  <c r="K402" i="2"/>
  <c r="L402" i="2"/>
  <c r="K401" i="2"/>
  <c r="L401" i="2"/>
  <c r="K400" i="2"/>
  <c r="L400" i="2"/>
  <c r="K399" i="2"/>
  <c r="K398" i="2"/>
  <c r="L399" i="2"/>
  <c r="L398" i="2"/>
  <c r="K397" i="2"/>
  <c r="K396" i="2"/>
  <c r="L397" i="2"/>
  <c r="L396" i="2"/>
  <c r="K395" i="2"/>
  <c r="L395" i="2"/>
  <c r="K394" i="2"/>
  <c r="L394" i="2"/>
  <c r="K393" i="2"/>
  <c r="K392" i="2"/>
  <c r="L393" i="2"/>
  <c r="L392" i="2"/>
  <c r="K391" i="2"/>
  <c r="L391" i="2"/>
  <c r="K390" i="2"/>
  <c r="L390" i="2"/>
  <c r="K389" i="2"/>
  <c r="K388" i="2"/>
  <c r="L389" i="2"/>
  <c r="L388" i="2"/>
  <c r="K387" i="2"/>
  <c r="K386" i="2"/>
  <c r="L387" i="2"/>
  <c r="L386" i="2"/>
  <c r="K385" i="2"/>
  <c r="L385" i="2"/>
  <c r="K384" i="2"/>
  <c r="L384" i="2"/>
  <c r="L383" i="2"/>
  <c r="K383" i="2"/>
  <c r="K382" i="2"/>
  <c r="L382" i="2"/>
  <c r="K381" i="2"/>
  <c r="L381" i="2"/>
  <c r="K380" i="2"/>
  <c r="L380" i="2"/>
  <c r="K379" i="2"/>
  <c r="L379" i="2"/>
  <c r="K378" i="2"/>
  <c r="L378" i="2"/>
  <c r="K377" i="2"/>
  <c r="L377" i="2"/>
  <c r="K376" i="2"/>
  <c r="L376" i="2"/>
  <c r="K375" i="2"/>
  <c r="L375" i="2"/>
  <c r="K374" i="2"/>
  <c r="L374" i="2"/>
  <c r="K373" i="2"/>
  <c r="L373" i="2"/>
  <c r="K372" i="2"/>
  <c r="L372" i="2"/>
  <c r="K371" i="2"/>
  <c r="K370" i="2"/>
  <c r="L371" i="2"/>
  <c r="L370" i="2"/>
  <c r="K369" i="2"/>
  <c r="L369" i="2"/>
  <c r="K368" i="2"/>
  <c r="L368" i="2"/>
  <c r="K367" i="2"/>
  <c r="L367" i="2"/>
  <c r="K366" i="2"/>
  <c r="K365" i="2"/>
  <c r="L366" i="2"/>
  <c r="L365" i="2"/>
  <c r="K364" i="2"/>
  <c r="L364" i="2"/>
  <c r="K363" i="2"/>
  <c r="L363" i="2"/>
  <c r="K362" i="2"/>
  <c r="K361" i="2"/>
  <c r="L362" i="2"/>
  <c r="L361" i="2"/>
  <c r="K360" i="2"/>
  <c r="L360" i="2"/>
  <c r="K359" i="2"/>
  <c r="L359" i="2"/>
  <c r="K358" i="2"/>
  <c r="L358" i="2"/>
  <c r="K357" i="2"/>
  <c r="L357" i="2"/>
  <c r="K356" i="2"/>
  <c r="L356" i="2"/>
  <c r="K355" i="2"/>
  <c r="K354" i="2"/>
  <c r="L355" i="2"/>
  <c r="L354" i="2"/>
  <c r="K353" i="2"/>
  <c r="L353" i="2"/>
  <c r="K352" i="2"/>
  <c r="L352" i="2"/>
  <c r="K351" i="2"/>
  <c r="K350" i="2"/>
  <c r="L351" i="2"/>
  <c r="L350" i="2"/>
  <c r="K349" i="2"/>
  <c r="L349" i="2"/>
  <c r="K348" i="2"/>
  <c r="L348" i="2"/>
  <c r="K347" i="2"/>
  <c r="L347" i="2"/>
  <c r="K346" i="2"/>
  <c r="L346" i="2"/>
  <c r="L345" i="2"/>
  <c r="K345" i="2"/>
  <c r="K344" i="2"/>
  <c r="L344" i="2"/>
  <c r="K343" i="2"/>
  <c r="K342" i="2"/>
  <c r="L343" i="2"/>
  <c r="L342" i="2"/>
  <c r="K341" i="2"/>
  <c r="L341" i="2"/>
  <c r="K340" i="2"/>
  <c r="L340" i="2"/>
  <c r="K339" i="2"/>
  <c r="L339" i="2"/>
  <c r="K338" i="2"/>
  <c r="K337" i="2"/>
  <c r="L338" i="2"/>
  <c r="L337" i="2"/>
  <c r="K336" i="2"/>
  <c r="K335" i="2"/>
  <c r="L336" i="2"/>
  <c r="L335" i="2"/>
  <c r="K334" i="2"/>
  <c r="K333" i="2"/>
  <c r="L334" i="2"/>
  <c r="L333" i="2"/>
  <c r="K332" i="2"/>
  <c r="L332" i="2"/>
  <c r="K331" i="2"/>
  <c r="K330" i="2"/>
  <c r="L331" i="2"/>
  <c r="L330" i="2"/>
  <c r="K329" i="2"/>
  <c r="L329" i="2"/>
  <c r="K328" i="2"/>
  <c r="L328" i="2"/>
  <c r="K327" i="2"/>
  <c r="L327" i="2"/>
  <c r="K326" i="2"/>
  <c r="L326" i="2"/>
  <c r="K325" i="2"/>
  <c r="L325" i="2"/>
  <c r="K324" i="2"/>
  <c r="L324" i="2"/>
  <c r="K323" i="2"/>
  <c r="L323" i="2"/>
  <c r="K322" i="2"/>
  <c r="L322" i="2"/>
  <c r="K321" i="2"/>
  <c r="L321" i="2"/>
  <c r="K320" i="2"/>
  <c r="K319" i="2"/>
  <c r="L320" i="2"/>
  <c r="L319" i="2"/>
  <c r="K318" i="2"/>
  <c r="K317" i="2"/>
  <c r="K316" i="2"/>
  <c r="L317" i="2"/>
  <c r="L318" i="2"/>
  <c r="L316" i="2"/>
  <c r="K315" i="2"/>
  <c r="L315" i="2"/>
  <c r="K314" i="2"/>
  <c r="L314" i="2"/>
  <c r="K313" i="2"/>
  <c r="L313" i="2"/>
  <c r="K312" i="2"/>
  <c r="L312" i="2"/>
  <c r="K311" i="2"/>
  <c r="L311" i="2"/>
  <c r="K310" i="2"/>
  <c r="L310" i="2"/>
  <c r="K309" i="2"/>
  <c r="L309" i="2"/>
  <c r="K308" i="2"/>
  <c r="K307" i="2"/>
  <c r="L308" i="2"/>
  <c r="L307" i="2"/>
  <c r="K306" i="2"/>
  <c r="L306" i="2"/>
  <c r="K305" i="2"/>
  <c r="L305" i="2"/>
  <c r="K304" i="2"/>
  <c r="L304" i="2"/>
  <c r="K303" i="2"/>
  <c r="L303" i="2"/>
  <c r="K302" i="2"/>
  <c r="L302" i="2"/>
  <c r="K301" i="2"/>
  <c r="L301" i="2"/>
  <c r="K300" i="2"/>
  <c r="L300" i="2"/>
  <c r="K299" i="2"/>
  <c r="L299" i="2"/>
  <c r="K298" i="2"/>
  <c r="K297" i="2"/>
  <c r="L298" i="2"/>
  <c r="L297" i="2"/>
  <c r="K296" i="2"/>
  <c r="L296" i="2"/>
  <c r="K295" i="2"/>
  <c r="L295" i="2"/>
  <c r="K294" i="2"/>
  <c r="L294" i="2"/>
  <c r="K293" i="2"/>
  <c r="L293" i="2"/>
  <c r="K292" i="2"/>
  <c r="L292" i="2"/>
  <c r="K291" i="2"/>
  <c r="L291" i="2"/>
  <c r="K290" i="2"/>
  <c r="L290" i="2"/>
  <c r="K289" i="2"/>
  <c r="K288" i="2"/>
  <c r="L289" i="2"/>
  <c r="L288" i="2"/>
  <c r="K287" i="2"/>
  <c r="L287" i="2"/>
  <c r="K286" i="2"/>
  <c r="L286" i="2"/>
  <c r="K285" i="2"/>
  <c r="K284" i="2"/>
  <c r="K283" i="2"/>
  <c r="L284" i="2"/>
  <c r="L285" i="2"/>
  <c r="L283" i="2"/>
  <c r="K282" i="2"/>
  <c r="L282" i="2"/>
  <c r="K281" i="2"/>
  <c r="L281" i="2"/>
  <c r="K280" i="2"/>
  <c r="L280" i="2"/>
  <c r="K279" i="2"/>
  <c r="K278" i="2"/>
  <c r="L279" i="2"/>
  <c r="L278" i="2"/>
  <c r="K277" i="2"/>
  <c r="K276" i="2"/>
  <c r="L277" i="2"/>
  <c r="L276" i="2"/>
  <c r="K275" i="2"/>
  <c r="K274" i="2"/>
  <c r="L275" i="2"/>
  <c r="L274" i="2"/>
  <c r="K273" i="2"/>
  <c r="L273" i="2"/>
  <c r="K272" i="2"/>
  <c r="K271" i="2"/>
  <c r="L272" i="2"/>
  <c r="L271" i="2"/>
  <c r="K270" i="2"/>
  <c r="K269" i="2"/>
  <c r="L270" i="2"/>
  <c r="L269" i="2"/>
  <c r="K268" i="2"/>
  <c r="L268" i="2"/>
  <c r="K267" i="2"/>
  <c r="L267" i="2"/>
  <c r="K266" i="2"/>
  <c r="K265" i="2"/>
  <c r="K264" i="2"/>
  <c r="L265" i="2"/>
  <c r="L266" i="2"/>
  <c r="L264" i="2"/>
  <c r="K263" i="2"/>
  <c r="L263" i="2"/>
  <c r="K262" i="2"/>
  <c r="K261" i="2"/>
  <c r="L262" i="2"/>
  <c r="L261" i="2"/>
  <c r="K260" i="2"/>
  <c r="K259" i="2"/>
  <c r="L260" i="2"/>
  <c r="L259" i="2"/>
  <c r="K258" i="2"/>
  <c r="L258" i="2"/>
  <c r="K257" i="2"/>
  <c r="L257" i="2"/>
  <c r="K256" i="2"/>
  <c r="L256" i="2"/>
  <c r="K255" i="2"/>
  <c r="K254" i="2"/>
  <c r="L255" i="2"/>
  <c r="L254" i="2"/>
  <c r="K253" i="2"/>
  <c r="L253" i="2"/>
  <c r="K252" i="2"/>
  <c r="L252" i="2"/>
  <c r="K251" i="2"/>
  <c r="K250" i="2"/>
  <c r="K249" i="2"/>
  <c r="L250" i="2"/>
  <c r="L251" i="2"/>
  <c r="L249" i="2"/>
  <c r="K248" i="2"/>
  <c r="L248" i="2"/>
  <c r="K247" i="2"/>
  <c r="L247" i="2"/>
  <c r="K246" i="2"/>
  <c r="L246" i="2"/>
  <c r="K245" i="2"/>
  <c r="K244" i="2"/>
  <c r="L245" i="2"/>
  <c r="L244" i="2"/>
  <c r="K243" i="2"/>
  <c r="L243" i="2"/>
  <c r="K242" i="2"/>
  <c r="L242" i="2"/>
  <c r="K241" i="2"/>
  <c r="L241" i="2"/>
  <c r="K240" i="2"/>
  <c r="L240" i="2"/>
  <c r="K239" i="2"/>
  <c r="K238" i="2"/>
  <c r="K237" i="2"/>
  <c r="L238" i="2"/>
  <c r="L239" i="2"/>
  <c r="L237" i="2"/>
  <c r="K236" i="2"/>
  <c r="K235" i="2"/>
  <c r="L236" i="2"/>
  <c r="L235" i="2"/>
  <c r="K234" i="2"/>
  <c r="K233" i="2"/>
  <c r="L234" i="2"/>
  <c r="L233" i="2"/>
  <c r="K232" i="2"/>
  <c r="L232" i="2"/>
  <c r="L231" i="2"/>
  <c r="K231" i="2"/>
  <c r="K230" i="2"/>
  <c r="L230" i="2"/>
  <c r="K229" i="2"/>
  <c r="L229" i="2"/>
  <c r="K228" i="2"/>
  <c r="L228" i="2"/>
  <c r="K227" i="2"/>
  <c r="L227" i="2"/>
  <c r="K226" i="2"/>
  <c r="L226" i="2"/>
  <c r="K225" i="2"/>
  <c r="L225" i="2"/>
  <c r="K224" i="2"/>
  <c r="L224" i="2"/>
  <c r="K223" i="2"/>
  <c r="L223" i="2"/>
  <c r="K222" i="2"/>
  <c r="K221" i="2"/>
  <c r="L222" i="2"/>
  <c r="L221" i="2"/>
  <c r="K220" i="2"/>
  <c r="L220" i="2"/>
  <c r="K219" i="2"/>
  <c r="L219" i="2"/>
  <c r="K218" i="2"/>
  <c r="K217" i="2"/>
  <c r="K216" i="2"/>
  <c r="K215" i="2"/>
  <c r="L216" i="2"/>
  <c r="L217" i="2"/>
  <c r="L218" i="2"/>
  <c r="L215" i="2"/>
  <c r="K214" i="2"/>
  <c r="L214" i="2"/>
  <c r="K213" i="2"/>
  <c r="K212" i="2"/>
  <c r="K211" i="2"/>
  <c r="L212" i="2"/>
  <c r="L213" i="2"/>
  <c r="L211" i="2"/>
  <c r="K210" i="2"/>
  <c r="L210" i="2"/>
  <c r="K209" i="2"/>
  <c r="L209" i="2"/>
  <c r="K208" i="2"/>
  <c r="K207" i="2"/>
  <c r="K206" i="2"/>
  <c r="L207" i="2"/>
  <c r="L208" i="2"/>
  <c r="L206" i="2"/>
  <c r="K205" i="2"/>
  <c r="L205" i="2"/>
  <c r="K204" i="2"/>
  <c r="L204" i="2"/>
  <c r="K203" i="2"/>
  <c r="L203" i="2"/>
  <c r="K202" i="2"/>
  <c r="L202" i="2"/>
  <c r="K201" i="2"/>
  <c r="L201" i="2"/>
  <c r="K200" i="2"/>
  <c r="L200" i="2"/>
  <c r="K199" i="2"/>
  <c r="L199" i="2"/>
  <c r="K198" i="2"/>
  <c r="L198" i="2"/>
  <c r="K197" i="2"/>
  <c r="L197" i="2"/>
  <c r="K196" i="2"/>
  <c r="L196" i="2"/>
  <c r="K195" i="2"/>
  <c r="L195" i="2"/>
  <c r="K194" i="2"/>
  <c r="L194" i="2"/>
  <c r="L193" i="2"/>
  <c r="K193" i="2"/>
  <c r="K192" i="2"/>
  <c r="L192" i="2"/>
  <c r="K191" i="2"/>
  <c r="K190" i="2"/>
  <c r="L191" i="2"/>
  <c r="L190" i="2"/>
  <c r="K189" i="2"/>
  <c r="L189" i="2"/>
  <c r="K188" i="2"/>
  <c r="K187" i="2"/>
  <c r="K186" i="2"/>
  <c r="L187" i="2"/>
  <c r="L188" i="2"/>
  <c r="L186" i="2"/>
  <c r="K185" i="2"/>
  <c r="K184" i="2"/>
  <c r="L185" i="2"/>
  <c r="L184" i="2"/>
  <c r="K183" i="2"/>
  <c r="L183" i="2"/>
  <c r="K182" i="2"/>
  <c r="L182" i="2"/>
  <c r="K181" i="2"/>
  <c r="L181" i="2"/>
  <c r="K180" i="2"/>
  <c r="K179" i="2"/>
  <c r="L180" i="2"/>
  <c r="L179" i="2"/>
  <c r="K178" i="2"/>
  <c r="L178" i="2"/>
  <c r="K177" i="2"/>
  <c r="L177" i="2"/>
  <c r="K176" i="2"/>
  <c r="K175" i="2"/>
  <c r="K174" i="2"/>
  <c r="K173" i="2"/>
  <c r="L174" i="2"/>
  <c r="L175" i="2"/>
  <c r="L176" i="2"/>
  <c r="L173" i="2"/>
  <c r="K172" i="2"/>
  <c r="L172" i="2"/>
  <c r="K171" i="2"/>
  <c r="K170" i="2"/>
  <c r="K169" i="2"/>
  <c r="L170" i="2"/>
  <c r="L171" i="2"/>
  <c r="L169" i="2"/>
  <c r="K168" i="2"/>
  <c r="K167" i="2"/>
  <c r="K166" i="2"/>
  <c r="L167" i="2"/>
  <c r="L168" i="2"/>
  <c r="L166" i="2"/>
  <c r="K165" i="2"/>
  <c r="K164" i="2"/>
  <c r="L165" i="2"/>
  <c r="L164" i="2"/>
  <c r="K163" i="2"/>
  <c r="K162" i="2"/>
  <c r="L163" i="2"/>
  <c r="L162" i="2"/>
  <c r="K161" i="2"/>
  <c r="L161" i="2"/>
  <c r="K160" i="2"/>
  <c r="L160" i="2"/>
  <c r="K159" i="2"/>
  <c r="K158" i="2"/>
  <c r="L159" i="2"/>
  <c r="L158" i="2"/>
  <c r="K157" i="2"/>
  <c r="L157" i="2"/>
  <c r="K156" i="2"/>
  <c r="L156" i="2"/>
  <c r="L155" i="2"/>
  <c r="K155" i="2"/>
  <c r="K154" i="2"/>
  <c r="L154" i="2"/>
  <c r="K153" i="2"/>
  <c r="L153" i="2"/>
  <c r="K152" i="2"/>
  <c r="L152" i="2"/>
  <c r="K151" i="2"/>
  <c r="K150" i="2"/>
  <c r="L151" i="2"/>
  <c r="L150" i="2"/>
  <c r="K149" i="2"/>
  <c r="L149" i="2"/>
  <c r="K148" i="2"/>
  <c r="K147" i="2"/>
  <c r="L148" i="2"/>
  <c r="L147" i="2"/>
  <c r="K146" i="2"/>
  <c r="K145" i="2"/>
  <c r="L146" i="2"/>
  <c r="L145" i="2"/>
  <c r="K144" i="2"/>
  <c r="L144" i="2"/>
  <c r="K143" i="2"/>
  <c r="L143" i="2"/>
  <c r="K142" i="2"/>
  <c r="L142" i="2"/>
  <c r="K141" i="2"/>
  <c r="L141" i="2"/>
  <c r="K140" i="2"/>
  <c r="L140" i="2"/>
  <c r="K139" i="2"/>
  <c r="L139" i="2"/>
  <c r="K138" i="2"/>
  <c r="K137" i="2"/>
  <c r="K136" i="2"/>
  <c r="L137" i="2"/>
  <c r="L138" i="2"/>
  <c r="L136" i="2"/>
  <c r="K135" i="2"/>
  <c r="L135" i="2"/>
  <c r="K134" i="2"/>
  <c r="L134" i="2"/>
  <c r="K133" i="2"/>
  <c r="L133" i="2"/>
  <c r="K132" i="2"/>
  <c r="L132" i="2"/>
  <c r="K131" i="2"/>
  <c r="L131" i="2"/>
  <c r="K130" i="2"/>
  <c r="L130" i="2"/>
  <c r="K129" i="2"/>
  <c r="L129" i="2"/>
  <c r="K128" i="2"/>
  <c r="K127" i="2"/>
  <c r="L128" i="2"/>
  <c r="L127" i="2"/>
  <c r="K126" i="2"/>
  <c r="L126" i="2"/>
  <c r="K125" i="2"/>
  <c r="K124" i="2"/>
  <c r="K123" i="2"/>
  <c r="L124" i="2"/>
  <c r="L125" i="2"/>
  <c r="L123" i="2"/>
  <c r="K122" i="2"/>
  <c r="L122" i="2"/>
  <c r="K121" i="2"/>
  <c r="L121" i="2"/>
  <c r="K120" i="2"/>
  <c r="K119" i="2"/>
  <c r="L120" i="2"/>
  <c r="L119" i="2"/>
  <c r="K118" i="2"/>
  <c r="K117" i="2"/>
  <c r="L117" i="2"/>
  <c r="L118" i="2"/>
  <c r="K116" i="2"/>
  <c r="L116" i="2"/>
  <c r="K115" i="2"/>
  <c r="L115" i="2"/>
  <c r="K114" i="2"/>
  <c r="L114" i="2"/>
  <c r="K113" i="2"/>
  <c r="L113" i="2"/>
  <c r="K112" i="2"/>
  <c r="L112" i="2"/>
  <c r="K111" i="2"/>
  <c r="L111" i="2"/>
  <c r="K110" i="2"/>
  <c r="L110" i="2"/>
  <c r="K109" i="2"/>
  <c r="L109" i="2"/>
  <c r="K108" i="2"/>
  <c r="L108" i="2"/>
  <c r="K107" i="2"/>
  <c r="L107" i="2"/>
  <c r="K106" i="2"/>
  <c r="L106" i="2"/>
  <c r="K105" i="2"/>
  <c r="L105" i="2"/>
  <c r="K104" i="2"/>
  <c r="L104" i="2"/>
  <c r="K103" i="2"/>
  <c r="L103" i="2"/>
  <c r="K102" i="2"/>
  <c r="L102" i="2"/>
  <c r="K101" i="2"/>
  <c r="L101" i="2"/>
  <c r="K100" i="2"/>
  <c r="L100" i="2"/>
  <c r="K99" i="2"/>
  <c r="L99" i="2"/>
  <c r="K98" i="2"/>
  <c r="K97" i="2"/>
  <c r="L98" i="2"/>
  <c r="L97" i="2"/>
  <c r="K96" i="2"/>
  <c r="L96" i="2"/>
  <c r="K95" i="2"/>
  <c r="K94" i="2"/>
  <c r="L95" i="2"/>
  <c r="L94" i="2"/>
  <c r="K93" i="2"/>
  <c r="K92" i="2"/>
  <c r="L93" i="2"/>
  <c r="L92" i="2"/>
  <c r="K91" i="2"/>
  <c r="L91" i="2"/>
  <c r="K90" i="2"/>
  <c r="K89" i="2"/>
  <c r="K88" i="2"/>
  <c r="L89" i="2"/>
  <c r="L90" i="2"/>
  <c r="L88" i="2"/>
  <c r="K87" i="2"/>
  <c r="L87" i="2"/>
  <c r="K86" i="2"/>
  <c r="L86" i="2"/>
  <c r="K85" i="2"/>
  <c r="L85" i="2"/>
  <c r="K84" i="2"/>
  <c r="L84" i="2"/>
  <c r="K83" i="2"/>
  <c r="L83" i="2"/>
  <c r="K82" i="2"/>
  <c r="L82" i="2"/>
  <c r="K81" i="2"/>
  <c r="L81" i="2"/>
  <c r="K80" i="2"/>
  <c r="K79" i="2"/>
  <c r="L80" i="2"/>
  <c r="L79" i="2"/>
  <c r="K78" i="2"/>
  <c r="K77" i="2"/>
  <c r="K76" i="2"/>
  <c r="K75" i="2"/>
  <c r="L76" i="2"/>
  <c r="L77" i="2"/>
  <c r="L78" i="2"/>
  <c r="L75" i="2"/>
  <c r="K74" i="2"/>
  <c r="K73" i="2"/>
  <c r="L74" i="2"/>
  <c r="L73" i="2"/>
  <c r="K72" i="2"/>
  <c r="L72" i="2"/>
  <c r="K71" i="2"/>
  <c r="L71" i="2"/>
  <c r="K70" i="2"/>
  <c r="K69" i="2"/>
  <c r="L70" i="2"/>
  <c r="L69" i="2"/>
  <c r="K68" i="2"/>
  <c r="K67" i="2"/>
  <c r="L68" i="2"/>
  <c r="L67" i="2"/>
  <c r="K66" i="2"/>
  <c r="L66" i="2"/>
  <c r="K65" i="2"/>
  <c r="L65" i="2"/>
  <c r="K64" i="2"/>
  <c r="L64" i="2"/>
  <c r="K63" i="2"/>
  <c r="L63" i="2"/>
  <c r="K62" i="2"/>
  <c r="L62" i="2"/>
  <c r="K61" i="2"/>
  <c r="K60" i="2"/>
  <c r="L61" i="2"/>
  <c r="L60" i="2"/>
  <c r="K59" i="2"/>
  <c r="K58" i="2"/>
  <c r="L59" i="2"/>
  <c r="L58" i="2"/>
  <c r="K57" i="2"/>
  <c r="L57" i="2"/>
  <c r="K56" i="2"/>
  <c r="L56" i="2"/>
  <c r="K55" i="2"/>
  <c r="L55" i="2"/>
  <c r="K54" i="2"/>
  <c r="K53" i="2"/>
  <c r="L54" i="2"/>
  <c r="L53" i="2"/>
  <c r="K52" i="2"/>
  <c r="K51" i="2"/>
  <c r="L52" i="2"/>
  <c r="L51" i="2"/>
  <c r="K50" i="2"/>
  <c r="K49" i="2"/>
  <c r="K48" i="2"/>
  <c r="L49" i="2"/>
  <c r="L50" i="2"/>
  <c r="L48" i="2"/>
  <c r="K47" i="2"/>
  <c r="L47" i="2"/>
  <c r="K46" i="2"/>
  <c r="L46" i="2"/>
  <c r="K45" i="2"/>
  <c r="L45" i="2"/>
  <c r="K44" i="2"/>
  <c r="L44" i="2"/>
  <c r="K43" i="2"/>
  <c r="L43" i="2"/>
  <c r="K42" i="2"/>
  <c r="L42" i="2"/>
  <c r="L41" i="2"/>
  <c r="K41" i="2"/>
  <c r="K40" i="2"/>
  <c r="K39" i="2"/>
  <c r="L40" i="2"/>
  <c r="L39" i="2"/>
  <c r="K38" i="2"/>
  <c r="L38" i="2"/>
  <c r="K37" i="2"/>
  <c r="K36" i="2"/>
  <c r="L37" i="2"/>
  <c r="L36" i="2"/>
  <c r="K35" i="2"/>
  <c r="L35" i="2"/>
  <c r="K34" i="2"/>
  <c r="L34" i="2"/>
  <c r="K33" i="2"/>
  <c r="L33" i="2"/>
  <c r="K32" i="2"/>
  <c r="K31" i="2"/>
  <c r="K30" i="2"/>
  <c r="L31" i="2"/>
  <c r="L32" i="2"/>
  <c r="L30" i="2"/>
  <c r="K29" i="2"/>
  <c r="L29" i="2"/>
  <c r="K28" i="2"/>
  <c r="K27" i="2"/>
  <c r="L28" i="2"/>
  <c r="L27" i="2"/>
  <c r="K26" i="2"/>
  <c r="K25" i="2"/>
  <c r="L26" i="2"/>
  <c r="L25" i="2"/>
  <c r="K24" i="2"/>
  <c r="L24" i="2"/>
  <c r="K23" i="2"/>
  <c r="K22" i="2"/>
  <c r="K21" i="2"/>
  <c r="K20" i="2"/>
  <c r="K19" i="2"/>
  <c r="K18" i="2"/>
  <c r="L19" i="2"/>
  <c r="L20" i="2"/>
  <c r="L21" i="2"/>
  <c r="L22" i="2"/>
  <c r="L23" i="2"/>
  <c r="L18" i="2"/>
  <c r="K17" i="2"/>
  <c r="K16" i="2"/>
  <c r="L17" i="2"/>
  <c r="L16" i="2"/>
  <c r="K15" i="2"/>
  <c r="K14" i="2"/>
  <c r="K13" i="2"/>
  <c r="L14" i="2"/>
  <c r="L15" i="2"/>
  <c r="L13" i="2"/>
  <c r="K12" i="2"/>
  <c r="L12" i="2"/>
  <c r="K11" i="2"/>
  <c r="K10" i="2"/>
  <c r="L11" i="2"/>
  <c r="L10" i="2"/>
  <c r="K9" i="2"/>
  <c r="L9" i="2"/>
  <c r="K8" i="2"/>
  <c r="L8" i="2"/>
  <c r="K7" i="2"/>
  <c r="K6" i="2"/>
  <c r="L7" i="2"/>
  <c r="L6" i="2"/>
  <c r="K5" i="2"/>
  <c r="L5" i="2"/>
  <c r="K4" i="2"/>
  <c r="K3" i="2"/>
  <c r="L3" i="2"/>
  <c r="L4" i="2"/>
  <c r="I614" i="1"/>
  <c r="I613" i="1"/>
  <c r="J613" i="1"/>
  <c r="J614" i="1"/>
  <c r="G614" i="1"/>
  <c r="G613" i="1"/>
  <c r="G612" i="1"/>
  <c r="G611" i="1"/>
  <c r="G610" i="1"/>
  <c r="H610" i="1"/>
  <c r="H611" i="1"/>
  <c r="H612" i="1"/>
  <c r="H613" i="1"/>
  <c r="H614" i="1"/>
  <c r="I612" i="1"/>
  <c r="I611" i="1"/>
  <c r="J611" i="1"/>
  <c r="J612" i="1"/>
  <c r="I610" i="1"/>
  <c r="J610" i="1"/>
  <c r="I609" i="1"/>
  <c r="I608" i="1"/>
  <c r="I607" i="1"/>
  <c r="J607" i="1"/>
  <c r="J608" i="1"/>
  <c r="J609" i="1"/>
  <c r="G609" i="1"/>
  <c r="G608" i="1"/>
  <c r="G607" i="1"/>
  <c r="H607" i="1"/>
  <c r="H608" i="1"/>
  <c r="H609" i="1"/>
  <c r="I606" i="1"/>
  <c r="J606" i="1"/>
  <c r="G606" i="1"/>
  <c r="G605" i="1"/>
  <c r="H605" i="1"/>
  <c r="H606" i="1"/>
  <c r="I605" i="1"/>
  <c r="J605" i="1"/>
  <c r="I604" i="1"/>
  <c r="I603" i="1"/>
  <c r="I602" i="1"/>
  <c r="J602" i="1"/>
  <c r="J603" i="1"/>
  <c r="J604" i="1"/>
  <c r="G604" i="1"/>
  <c r="G603" i="1"/>
  <c r="G602" i="1"/>
  <c r="G601" i="1"/>
  <c r="H601" i="1"/>
  <c r="H602" i="1"/>
  <c r="H603" i="1"/>
  <c r="H604" i="1"/>
  <c r="I601" i="1"/>
  <c r="J601" i="1"/>
  <c r="I600" i="1"/>
  <c r="I599" i="1"/>
  <c r="J599" i="1"/>
  <c r="J600" i="1"/>
  <c r="G600" i="1"/>
  <c r="G599" i="1"/>
  <c r="G598" i="1"/>
  <c r="G597" i="1"/>
  <c r="G596" i="1"/>
  <c r="G595" i="1"/>
  <c r="G594" i="1"/>
  <c r="G593" i="1"/>
  <c r="G592" i="1"/>
  <c r="H592" i="1"/>
  <c r="H593" i="1"/>
  <c r="H594" i="1"/>
  <c r="H595" i="1"/>
  <c r="H596" i="1"/>
  <c r="H597" i="1"/>
  <c r="H598" i="1"/>
  <c r="H599" i="1"/>
  <c r="H600" i="1"/>
  <c r="I598" i="1"/>
  <c r="I597" i="1"/>
  <c r="I596" i="1"/>
  <c r="I595" i="1"/>
  <c r="I594" i="1"/>
  <c r="I593" i="1"/>
  <c r="J593" i="1"/>
  <c r="J594" i="1"/>
  <c r="J595" i="1"/>
  <c r="J596" i="1"/>
  <c r="J597" i="1"/>
  <c r="J598" i="1"/>
  <c r="I592" i="1"/>
  <c r="J592" i="1"/>
  <c r="I591" i="1"/>
  <c r="I590" i="1"/>
  <c r="I589" i="1"/>
  <c r="I588" i="1"/>
  <c r="I587" i="1"/>
  <c r="J587" i="1"/>
  <c r="J588" i="1"/>
  <c r="J589" i="1"/>
  <c r="J590" i="1"/>
  <c r="J591" i="1"/>
  <c r="G591" i="1"/>
  <c r="G590" i="1"/>
  <c r="G589" i="1"/>
  <c r="G588" i="1"/>
  <c r="G587" i="1"/>
  <c r="G586" i="1"/>
  <c r="H586" i="1"/>
  <c r="H587" i="1"/>
  <c r="H588" i="1"/>
  <c r="H589" i="1"/>
  <c r="H590" i="1"/>
  <c r="H591" i="1"/>
  <c r="I586" i="1"/>
  <c r="J586" i="1"/>
  <c r="I585" i="1"/>
  <c r="J585" i="1"/>
  <c r="G585" i="1"/>
  <c r="G584" i="1"/>
  <c r="H584" i="1"/>
  <c r="H585" i="1"/>
  <c r="I584" i="1"/>
  <c r="J584" i="1"/>
  <c r="I583" i="1"/>
  <c r="J583" i="1"/>
  <c r="G583" i="1"/>
  <c r="G582" i="1"/>
  <c r="G581" i="1"/>
  <c r="H581" i="1"/>
  <c r="H582" i="1"/>
  <c r="H583" i="1"/>
  <c r="I582" i="1"/>
  <c r="I581" i="1"/>
  <c r="J581" i="1"/>
  <c r="J582" i="1"/>
  <c r="I580" i="1"/>
  <c r="I579" i="1"/>
  <c r="J579" i="1"/>
  <c r="J580" i="1"/>
  <c r="G580" i="1"/>
  <c r="G579" i="1"/>
  <c r="G578" i="1"/>
  <c r="G577" i="1"/>
  <c r="G576" i="1"/>
  <c r="H576" i="1"/>
  <c r="H577" i="1"/>
  <c r="H578" i="1"/>
  <c r="H579" i="1"/>
  <c r="H580" i="1"/>
  <c r="I578" i="1"/>
  <c r="I577" i="1"/>
  <c r="J577" i="1"/>
  <c r="J578" i="1"/>
  <c r="I576" i="1"/>
  <c r="J576" i="1"/>
  <c r="I575" i="1"/>
  <c r="I574" i="1"/>
  <c r="I573" i="1"/>
  <c r="I572" i="1"/>
  <c r="J572" i="1"/>
  <c r="J573" i="1"/>
  <c r="J574" i="1"/>
  <c r="J575" i="1"/>
  <c r="G575" i="1"/>
  <c r="G574" i="1"/>
  <c r="G573" i="1"/>
  <c r="G572" i="1"/>
  <c r="H572" i="1"/>
  <c r="H573" i="1"/>
  <c r="H574" i="1"/>
  <c r="H575" i="1"/>
  <c r="I571" i="1"/>
  <c r="I570" i="1"/>
  <c r="I569" i="1"/>
  <c r="J569" i="1"/>
  <c r="J570" i="1"/>
  <c r="J571" i="1"/>
  <c r="G571" i="1"/>
  <c r="G570" i="1"/>
  <c r="G569" i="1"/>
  <c r="H569" i="1"/>
  <c r="H570" i="1"/>
  <c r="H571" i="1"/>
  <c r="I568" i="1"/>
  <c r="I567" i="1"/>
  <c r="I566" i="1"/>
  <c r="I565" i="1"/>
  <c r="J565" i="1"/>
  <c r="J566" i="1"/>
  <c r="J567" i="1"/>
  <c r="J568" i="1"/>
  <c r="G568" i="1"/>
  <c r="G567" i="1"/>
  <c r="G566" i="1"/>
  <c r="G565" i="1"/>
  <c r="G564" i="1"/>
  <c r="G563" i="1"/>
  <c r="H563" i="1"/>
  <c r="H564" i="1"/>
  <c r="H565" i="1"/>
  <c r="H566" i="1"/>
  <c r="H567" i="1"/>
  <c r="H568" i="1"/>
  <c r="I564" i="1"/>
  <c r="I563" i="1"/>
  <c r="J563" i="1"/>
  <c r="J564" i="1"/>
  <c r="I562" i="1"/>
  <c r="I561" i="1"/>
  <c r="I560" i="1"/>
  <c r="J560" i="1"/>
  <c r="J561" i="1"/>
  <c r="J562" i="1"/>
  <c r="G562" i="1"/>
  <c r="G561" i="1"/>
  <c r="G560" i="1"/>
  <c r="H560" i="1"/>
  <c r="H561" i="1"/>
  <c r="H562" i="1"/>
  <c r="I559" i="1"/>
  <c r="I558" i="1"/>
  <c r="I557" i="1"/>
  <c r="I556" i="1"/>
  <c r="I555" i="1"/>
  <c r="I554" i="1"/>
  <c r="I553" i="1"/>
  <c r="I552" i="1"/>
  <c r="J552" i="1"/>
  <c r="J553" i="1"/>
  <c r="J554" i="1"/>
  <c r="J555" i="1"/>
  <c r="J556" i="1"/>
  <c r="J557" i="1"/>
  <c r="J558" i="1"/>
  <c r="J559" i="1"/>
  <c r="G559" i="1"/>
  <c r="G558" i="1"/>
  <c r="G557" i="1"/>
  <c r="G556" i="1"/>
  <c r="G555" i="1"/>
  <c r="G554" i="1"/>
  <c r="G553" i="1"/>
  <c r="G552" i="1"/>
  <c r="G551" i="1"/>
  <c r="H551" i="1"/>
  <c r="H552" i="1"/>
  <c r="H553" i="1"/>
  <c r="H554" i="1"/>
  <c r="H555" i="1"/>
  <c r="H556" i="1"/>
  <c r="H557" i="1"/>
  <c r="H558" i="1"/>
  <c r="H559" i="1"/>
  <c r="I551" i="1"/>
  <c r="J551" i="1"/>
  <c r="I550" i="1"/>
  <c r="J550" i="1"/>
  <c r="G550" i="1"/>
  <c r="H550" i="1"/>
  <c r="I549" i="1"/>
  <c r="J549" i="1"/>
  <c r="G549" i="1"/>
  <c r="G548" i="1"/>
  <c r="G547" i="1"/>
  <c r="H547" i="1"/>
  <c r="H548" i="1"/>
  <c r="H549" i="1"/>
  <c r="I548" i="1"/>
  <c r="I547" i="1"/>
  <c r="J547" i="1"/>
  <c r="J548" i="1"/>
  <c r="I546" i="1"/>
  <c r="J546" i="1"/>
  <c r="G546" i="1"/>
  <c r="G545" i="1"/>
  <c r="G544" i="1"/>
  <c r="H544" i="1"/>
  <c r="H545" i="1"/>
  <c r="H546" i="1"/>
  <c r="I545" i="1"/>
  <c r="I544" i="1"/>
  <c r="J544" i="1"/>
  <c r="J545" i="1"/>
  <c r="I543" i="1"/>
  <c r="I542" i="1"/>
  <c r="J542" i="1"/>
  <c r="J543" i="1"/>
  <c r="G543" i="1"/>
  <c r="G542" i="1"/>
  <c r="G541" i="1"/>
  <c r="G540" i="1"/>
  <c r="H540" i="1"/>
  <c r="H541" i="1"/>
  <c r="H542" i="1"/>
  <c r="H543" i="1"/>
  <c r="I541" i="1"/>
  <c r="I540" i="1"/>
  <c r="J540" i="1"/>
  <c r="J541" i="1"/>
  <c r="I539" i="1"/>
  <c r="I538" i="1"/>
  <c r="J538" i="1"/>
  <c r="J539" i="1"/>
  <c r="G539" i="1"/>
  <c r="G538" i="1"/>
  <c r="H538" i="1"/>
  <c r="H539" i="1"/>
  <c r="I537" i="1"/>
  <c r="J537" i="1"/>
  <c r="G537" i="1"/>
  <c r="H537" i="1"/>
  <c r="I536" i="1"/>
  <c r="I535" i="1"/>
  <c r="J535" i="1"/>
  <c r="J536" i="1"/>
  <c r="G536" i="1"/>
  <c r="G535" i="1"/>
  <c r="G534" i="1"/>
  <c r="G533" i="1"/>
  <c r="G532" i="1"/>
  <c r="G531" i="1"/>
  <c r="H531" i="1"/>
  <c r="H532" i="1"/>
  <c r="H533" i="1"/>
  <c r="H534" i="1"/>
  <c r="H535" i="1"/>
  <c r="H536" i="1"/>
  <c r="I534" i="1"/>
  <c r="I533" i="1"/>
  <c r="I532" i="1"/>
  <c r="J532" i="1"/>
  <c r="J533" i="1"/>
  <c r="J534" i="1"/>
  <c r="I531" i="1"/>
  <c r="J531" i="1"/>
  <c r="I530" i="1"/>
  <c r="I529" i="1"/>
  <c r="J529" i="1"/>
  <c r="J530" i="1"/>
  <c r="G530" i="1"/>
  <c r="G529" i="1"/>
  <c r="G528" i="1"/>
  <c r="H528" i="1"/>
  <c r="H529" i="1"/>
  <c r="H530" i="1"/>
  <c r="I528" i="1"/>
  <c r="J528" i="1"/>
  <c r="I527" i="1"/>
  <c r="J527" i="1"/>
  <c r="G527" i="1"/>
  <c r="G526" i="1"/>
  <c r="G525" i="1"/>
  <c r="G524" i="1"/>
  <c r="H524" i="1"/>
  <c r="H525" i="1"/>
  <c r="H526" i="1"/>
  <c r="H527" i="1"/>
  <c r="I526" i="1"/>
  <c r="I525" i="1"/>
  <c r="I524" i="1"/>
  <c r="J524" i="1"/>
  <c r="J525" i="1"/>
  <c r="J526" i="1"/>
  <c r="I523" i="1"/>
  <c r="J523" i="1"/>
  <c r="G523" i="1"/>
  <c r="G522" i="1"/>
  <c r="H522" i="1"/>
  <c r="H523" i="1"/>
  <c r="I522" i="1"/>
  <c r="J522" i="1"/>
  <c r="I521" i="1"/>
  <c r="I520" i="1"/>
  <c r="J520" i="1"/>
  <c r="J521" i="1"/>
  <c r="G521" i="1"/>
  <c r="G520" i="1"/>
  <c r="G519" i="1"/>
  <c r="G518" i="1"/>
  <c r="G517" i="1"/>
  <c r="H517" i="1"/>
  <c r="H518" i="1"/>
  <c r="H519" i="1"/>
  <c r="H520" i="1"/>
  <c r="H521" i="1"/>
  <c r="I519" i="1"/>
  <c r="J519" i="1"/>
  <c r="I518" i="1"/>
  <c r="I517" i="1"/>
  <c r="J517" i="1"/>
  <c r="J518" i="1"/>
  <c r="I516" i="1"/>
  <c r="J516" i="1"/>
  <c r="G516" i="1"/>
  <c r="H516" i="1"/>
  <c r="I515" i="1"/>
  <c r="I514" i="1"/>
  <c r="I513" i="1"/>
  <c r="J513" i="1"/>
  <c r="J514" i="1"/>
  <c r="J515" i="1"/>
  <c r="G515" i="1"/>
  <c r="G514" i="1"/>
  <c r="G513" i="1"/>
  <c r="H513" i="1"/>
  <c r="H514" i="1"/>
  <c r="H515" i="1"/>
  <c r="I512" i="1"/>
  <c r="I511" i="1"/>
  <c r="I510" i="1"/>
  <c r="I509" i="1"/>
  <c r="J509" i="1"/>
  <c r="J510" i="1"/>
  <c r="J511" i="1"/>
  <c r="J512" i="1"/>
  <c r="G512" i="1"/>
  <c r="G511" i="1"/>
  <c r="G510" i="1"/>
  <c r="G509" i="1"/>
  <c r="H509" i="1"/>
  <c r="H510" i="1"/>
  <c r="H511" i="1"/>
  <c r="H512" i="1"/>
  <c r="I508" i="1"/>
  <c r="J508" i="1"/>
  <c r="G508" i="1"/>
  <c r="G507" i="1"/>
  <c r="G506" i="1"/>
  <c r="H506" i="1"/>
  <c r="H507" i="1"/>
  <c r="H508" i="1"/>
  <c r="I507" i="1"/>
  <c r="I506" i="1"/>
  <c r="J506" i="1"/>
  <c r="J507" i="1"/>
  <c r="I505" i="1"/>
  <c r="J505" i="1"/>
  <c r="G505" i="1"/>
  <c r="H505" i="1"/>
  <c r="I504" i="1"/>
  <c r="J504" i="1"/>
  <c r="G504" i="1"/>
  <c r="H504" i="1"/>
  <c r="I503" i="1"/>
  <c r="J503" i="1"/>
  <c r="G503" i="1"/>
  <c r="H503" i="1"/>
  <c r="I502" i="1"/>
  <c r="J502" i="1"/>
  <c r="G502" i="1"/>
  <c r="G501" i="1"/>
  <c r="G500" i="1"/>
  <c r="G499" i="1"/>
  <c r="H499" i="1"/>
  <c r="H500" i="1"/>
  <c r="H501" i="1"/>
  <c r="H502" i="1"/>
  <c r="I501" i="1"/>
  <c r="J501" i="1"/>
  <c r="I500" i="1"/>
  <c r="J500" i="1"/>
  <c r="I499" i="1"/>
  <c r="J499" i="1"/>
  <c r="I498" i="1"/>
  <c r="J498" i="1"/>
  <c r="G498" i="1"/>
  <c r="H498" i="1"/>
  <c r="I497" i="1"/>
  <c r="J497" i="1"/>
  <c r="G497" i="1"/>
  <c r="G496" i="1"/>
  <c r="G495" i="1"/>
  <c r="G494" i="1"/>
  <c r="H494" i="1"/>
  <c r="H495" i="1"/>
  <c r="H496" i="1"/>
  <c r="H497" i="1"/>
  <c r="I496" i="1"/>
  <c r="I495" i="1"/>
  <c r="J495" i="1"/>
  <c r="J496" i="1"/>
  <c r="I494" i="1"/>
  <c r="J494" i="1"/>
  <c r="I493" i="1"/>
  <c r="J493" i="1"/>
  <c r="G493" i="1"/>
  <c r="H493" i="1"/>
  <c r="I492" i="1"/>
  <c r="J492" i="1"/>
  <c r="G492" i="1"/>
  <c r="G491" i="1"/>
  <c r="G490" i="1"/>
  <c r="H490" i="1"/>
  <c r="H491" i="1"/>
  <c r="H492" i="1"/>
  <c r="I491" i="1"/>
  <c r="I490" i="1"/>
  <c r="J490" i="1"/>
  <c r="J491" i="1"/>
  <c r="I489" i="1"/>
  <c r="J489" i="1"/>
  <c r="G489" i="1"/>
  <c r="H489" i="1"/>
  <c r="I488" i="1"/>
  <c r="I487" i="1"/>
  <c r="I486" i="1"/>
  <c r="I485" i="1"/>
  <c r="I484" i="1"/>
  <c r="J484" i="1"/>
  <c r="J485" i="1"/>
  <c r="J486" i="1"/>
  <c r="J487" i="1"/>
  <c r="J488" i="1"/>
  <c r="G488" i="1"/>
  <c r="G487" i="1"/>
  <c r="G486" i="1"/>
  <c r="G485" i="1"/>
  <c r="G484" i="1"/>
  <c r="G483" i="1"/>
  <c r="G482" i="1"/>
  <c r="H482" i="1"/>
  <c r="H483" i="1"/>
  <c r="H484" i="1"/>
  <c r="H485" i="1"/>
  <c r="H486" i="1"/>
  <c r="H487" i="1"/>
  <c r="H488" i="1"/>
  <c r="I483" i="1"/>
  <c r="J483" i="1"/>
  <c r="I482" i="1"/>
  <c r="J482" i="1"/>
  <c r="I481" i="1"/>
  <c r="I480" i="1"/>
  <c r="I479" i="1"/>
  <c r="J479" i="1"/>
  <c r="J480" i="1"/>
  <c r="J481" i="1"/>
  <c r="G481" i="1"/>
  <c r="G480" i="1"/>
  <c r="G479" i="1"/>
  <c r="H479" i="1"/>
  <c r="H480" i="1"/>
  <c r="H481" i="1"/>
  <c r="I478" i="1"/>
  <c r="I477" i="1"/>
  <c r="I476" i="1"/>
  <c r="I475" i="1"/>
  <c r="J475" i="1"/>
  <c r="J476" i="1"/>
  <c r="J477" i="1"/>
  <c r="J478" i="1"/>
  <c r="G478" i="1"/>
  <c r="G477" i="1"/>
  <c r="G476" i="1"/>
  <c r="G475" i="1"/>
  <c r="H475" i="1"/>
  <c r="H476" i="1"/>
  <c r="H477" i="1"/>
  <c r="H478" i="1"/>
  <c r="I474" i="1"/>
  <c r="J474" i="1"/>
  <c r="G474" i="1"/>
  <c r="H474" i="1"/>
  <c r="I473" i="1"/>
  <c r="J473" i="1"/>
  <c r="G473" i="1"/>
  <c r="G472" i="1"/>
  <c r="G471" i="1"/>
  <c r="H471" i="1"/>
  <c r="H472" i="1"/>
  <c r="H473" i="1"/>
  <c r="I472" i="1"/>
  <c r="J472" i="1"/>
  <c r="I471" i="1"/>
  <c r="J471" i="1"/>
  <c r="I470" i="1"/>
  <c r="J470" i="1"/>
  <c r="G470" i="1"/>
  <c r="H470" i="1"/>
  <c r="I469" i="1"/>
  <c r="J469" i="1"/>
  <c r="G469" i="1"/>
  <c r="H469" i="1"/>
  <c r="I468" i="1"/>
  <c r="J468" i="1"/>
  <c r="G468" i="1"/>
  <c r="H468" i="1"/>
  <c r="I467" i="1"/>
  <c r="J467" i="1"/>
  <c r="G467" i="1"/>
  <c r="G466" i="1"/>
  <c r="G465" i="1"/>
  <c r="H465" i="1"/>
  <c r="H466" i="1"/>
  <c r="H467" i="1"/>
  <c r="I466" i="1"/>
  <c r="I465" i="1"/>
  <c r="J465" i="1"/>
  <c r="J466" i="1"/>
  <c r="I464" i="1"/>
  <c r="I463" i="1"/>
  <c r="J463" i="1"/>
  <c r="J464" i="1"/>
  <c r="G464" i="1"/>
  <c r="G463" i="1"/>
  <c r="H463" i="1"/>
  <c r="H464" i="1"/>
  <c r="I462" i="1"/>
  <c r="J462" i="1"/>
  <c r="G462" i="1"/>
  <c r="H462" i="1"/>
  <c r="I461" i="1"/>
  <c r="J461" i="1"/>
  <c r="G461" i="1"/>
  <c r="G460" i="1"/>
  <c r="G459" i="1"/>
  <c r="G458" i="1"/>
  <c r="G457" i="1"/>
  <c r="G456" i="1"/>
  <c r="H456" i="1"/>
  <c r="H457" i="1"/>
  <c r="H458" i="1"/>
  <c r="H459" i="1"/>
  <c r="H460" i="1"/>
  <c r="H461" i="1"/>
  <c r="I460" i="1"/>
  <c r="I459" i="1"/>
  <c r="I458" i="1"/>
  <c r="J458" i="1"/>
  <c r="J459" i="1"/>
  <c r="J460" i="1"/>
  <c r="I457" i="1"/>
  <c r="I456" i="1"/>
  <c r="J456" i="1"/>
  <c r="J457" i="1"/>
  <c r="I455" i="1"/>
  <c r="I454" i="1"/>
  <c r="J454" i="1"/>
  <c r="J455" i="1"/>
  <c r="G455" i="1"/>
  <c r="G454" i="1"/>
  <c r="G453" i="1"/>
  <c r="G452" i="1"/>
  <c r="G451" i="1"/>
  <c r="H451" i="1"/>
  <c r="H452" i="1"/>
  <c r="H453" i="1"/>
  <c r="H454" i="1"/>
  <c r="H455" i="1"/>
  <c r="I453" i="1"/>
  <c r="I452" i="1"/>
  <c r="I451" i="1"/>
  <c r="J451" i="1"/>
  <c r="J452" i="1"/>
  <c r="J453" i="1"/>
  <c r="I450" i="1"/>
  <c r="I449" i="1"/>
  <c r="I448" i="1"/>
  <c r="I447" i="1"/>
  <c r="I446" i="1"/>
  <c r="I445" i="1"/>
  <c r="J445" i="1"/>
  <c r="J446" i="1"/>
  <c r="J447" i="1"/>
  <c r="J448" i="1"/>
  <c r="J449" i="1"/>
  <c r="J450" i="1"/>
  <c r="G450" i="1"/>
  <c r="G449" i="1"/>
  <c r="G448" i="1"/>
  <c r="G447" i="1"/>
  <c r="G446" i="1"/>
  <c r="G445" i="1"/>
  <c r="H445" i="1"/>
  <c r="H446" i="1"/>
  <c r="H447" i="1"/>
  <c r="H448" i="1"/>
  <c r="H449" i="1"/>
  <c r="H450" i="1"/>
  <c r="I444" i="1"/>
  <c r="I443" i="1"/>
  <c r="I442" i="1"/>
  <c r="I441" i="1"/>
  <c r="I440" i="1"/>
  <c r="I439" i="1"/>
  <c r="I438" i="1"/>
  <c r="I437" i="1"/>
  <c r="J437" i="1"/>
  <c r="J438" i="1"/>
  <c r="J439" i="1"/>
  <c r="J440" i="1"/>
  <c r="J441" i="1"/>
  <c r="J442" i="1"/>
  <c r="J443" i="1"/>
  <c r="J444" i="1"/>
  <c r="G444" i="1"/>
  <c r="G443" i="1"/>
  <c r="G442" i="1"/>
  <c r="G441" i="1"/>
  <c r="G440" i="1"/>
  <c r="G439" i="1"/>
  <c r="G438" i="1"/>
  <c r="G437" i="1"/>
  <c r="G436" i="1"/>
  <c r="H436" i="1"/>
  <c r="H437" i="1"/>
  <c r="H438" i="1"/>
  <c r="H439" i="1"/>
  <c r="H440" i="1"/>
  <c r="H441" i="1"/>
  <c r="H442" i="1"/>
  <c r="H443" i="1"/>
  <c r="H444" i="1"/>
  <c r="I436" i="1"/>
  <c r="J436" i="1"/>
  <c r="I435" i="1"/>
  <c r="J435" i="1"/>
  <c r="G435" i="1"/>
  <c r="G434" i="1"/>
  <c r="G433" i="1"/>
  <c r="H433" i="1"/>
  <c r="H434" i="1"/>
  <c r="H435" i="1"/>
  <c r="I434" i="1"/>
  <c r="I433" i="1"/>
  <c r="J433" i="1"/>
  <c r="J434" i="1"/>
  <c r="I432" i="1"/>
  <c r="I431" i="1"/>
  <c r="J431" i="1"/>
  <c r="J432" i="1"/>
  <c r="G432" i="1"/>
  <c r="G431" i="1"/>
  <c r="H431" i="1"/>
  <c r="H432" i="1"/>
  <c r="I430" i="1"/>
  <c r="I429" i="1"/>
  <c r="J429" i="1"/>
  <c r="J430" i="1"/>
  <c r="G430" i="1"/>
  <c r="G429" i="1"/>
  <c r="G428" i="1"/>
  <c r="H428" i="1"/>
  <c r="H429" i="1"/>
  <c r="H430" i="1"/>
  <c r="I428" i="1"/>
  <c r="J428" i="1"/>
  <c r="I427" i="1"/>
  <c r="J427" i="1"/>
  <c r="G427" i="1"/>
  <c r="G426" i="1"/>
  <c r="G425" i="1"/>
  <c r="G424" i="1"/>
  <c r="G423" i="1"/>
  <c r="G422" i="1"/>
  <c r="G421" i="1"/>
  <c r="G420" i="1"/>
  <c r="G419" i="1"/>
  <c r="G418" i="1"/>
  <c r="H418" i="1"/>
  <c r="H419" i="1"/>
  <c r="H420" i="1"/>
  <c r="H421" i="1"/>
  <c r="H422" i="1"/>
  <c r="H423" i="1"/>
  <c r="H424" i="1"/>
  <c r="H425" i="1"/>
  <c r="H426" i="1"/>
  <c r="H427" i="1"/>
  <c r="I426" i="1"/>
  <c r="I425" i="1"/>
  <c r="I424" i="1"/>
  <c r="I423" i="1"/>
  <c r="I422" i="1"/>
  <c r="I421" i="1"/>
  <c r="I420" i="1"/>
  <c r="I419" i="1"/>
  <c r="I418" i="1"/>
  <c r="J418" i="1"/>
  <c r="J419" i="1"/>
  <c r="J420" i="1"/>
  <c r="J421" i="1"/>
  <c r="J422" i="1"/>
  <c r="J423" i="1"/>
  <c r="J424" i="1"/>
  <c r="J425" i="1"/>
  <c r="J426" i="1"/>
  <c r="I417" i="1"/>
  <c r="J417" i="1"/>
  <c r="G417" i="1"/>
  <c r="G416" i="1"/>
  <c r="G415" i="1"/>
  <c r="G414" i="1"/>
  <c r="G413" i="1"/>
  <c r="G412" i="1"/>
  <c r="G411" i="1"/>
  <c r="H411" i="1"/>
  <c r="H412" i="1"/>
  <c r="H413" i="1"/>
  <c r="H414" i="1"/>
  <c r="H415" i="1"/>
  <c r="H416" i="1"/>
  <c r="H417" i="1"/>
  <c r="I416" i="1"/>
  <c r="I415" i="1"/>
  <c r="I414" i="1"/>
  <c r="I413" i="1"/>
  <c r="J413" i="1"/>
  <c r="J414" i="1"/>
  <c r="J415" i="1"/>
  <c r="J416" i="1"/>
  <c r="I412" i="1"/>
  <c r="I411" i="1"/>
  <c r="J411" i="1"/>
  <c r="J412" i="1"/>
  <c r="I410" i="1"/>
  <c r="I409" i="1"/>
  <c r="I408" i="1"/>
  <c r="I407" i="1"/>
  <c r="I406" i="1"/>
  <c r="J406" i="1"/>
  <c r="J407" i="1"/>
  <c r="J408" i="1"/>
  <c r="J409" i="1"/>
  <c r="J410" i="1"/>
  <c r="G410" i="1"/>
  <c r="G409" i="1"/>
  <c r="G408" i="1"/>
  <c r="G407" i="1"/>
  <c r="G406" i="1"/>
  <c r="H406" i="1"/>
  <c r="H407" i="1"/>
  <c r="H408" i="1"/>
  <c r="H409" i="1"/>
  <c r="H410" i="1"/>
  <c r="I405" i="1"/>
  <c r="I404" i="1"/>
  <c r="J404" i="1"/>
  <c r="J405" i="1"/>
  <c r="G405" i="1"/>
  <c r="G404" i="1"/>
  <c r="G403" i="1"/>
  <c r="G402" i="1"/>
  <c r="G401" i="1"/>
  <c r="G400" i="1"/>
  <c r="G399" i="1"/>
  <c r="G398" i="1"/>
  <c r="G397" i="1"/>
  <c r="G396" i="1"/>
  <c r="H396" i="1"/>
  <c r="H397" i="1"/>
  <c r="H398" i="1"/>
  <c r="H399" i="1"/>
  <c r="H400" i="1"/>
  <c r="H401" i="1"/>
  <c r="H402" i="1"/>
  <c r="H403" i="1"/>
  <c r="H404" i="1"/>
  <c r="H405" i="1"/>
  <c r="I403" i="1"/>
  <c r="I402" i="1"/>
  <c r="I401" i="1"/>
  <c r="I400" i="1"/>
  <c r="I399" i="1"/>
  <c r="I398" i="1"/>
  <c r="J398" i="1"/>
  <c r="J399" i="1"/>
  <c r="J400" i="1"/>
  <c r="J401" i="1"/>
  <c r="J402" i="1"/>
  <c r="J403" i="1"/>
  <c r="I397" i="1"/>
  <c r="J397" i="1"/>
  <c r="I396" i="1"/>
  <c r="J396" i="1"/>
  <c r="I395" i="1"/>
  <c r="I394" i="1"/>
  <c r="I393" i="1"/>
  <c r="J393" i="1"/>
  <c r="J394" i="1"/>
  <c r="J395" i="1"/>
  <c r="G395" i="1"/>
  <c r="G394" i="1"/>
  <c r="G393" i="1"/>
  <c r="H393" i="1"/>
  <c r="H394" i="1"/>
  <c r="H395" i="1"/>
  <c r="I392" i="1"/>
  <c r="I391" i="1"/>
  <c r="J391" i="1"/>
  <c r="J392" i="1"/>
  <c r="G392" i="1"/>
  <c r="G391" i="1"/>
  <c r="H391" i="1"/>
  <c r="H392" i="1"/>
  <c r="I390" i="1"/>
  <c r="I389" i="1"/>
  <c r="I388" i="1"/>
  <c r="I387" i="1"/>
  <c r="J387" i="1"/>
  <c r="J388" i="1"/>
  <c r="J389" i="1"/>
  <c r="J390" i="1"/>
  <c r="G390" i="1"/>
  <c r="G389" i="1"/>
  <c r="G388" i="1"/>
  <c r="G387" i="1"/>
  <c r="H387" i="1"/>
  <c r="H388" i="1"/>
  <c r="H389" i="1"/>
  <c r="H390" i="1"/>
  <c r="I386" i="1"/>
  <c r="J386" i="1"/>
  <c r="G386" i="1"/>
  <c r="H386" i="1"/>
  <c r="I385" i="1"/>
  <c r="J385" i="1"/>
  <c r="G385" i="1"/>
  <c r="G384" i="1"/>
  <c r="G383" i="1"/>
  <c r="H383" i="1"/>
  <c r="H384" i="1"/>
  <c r="H385" i="1"/>
  <c r="I384" i="1"/>
  <c r="J384" i="1"/>
  <c r="I383" i="1"/>
  <c r="J383" i="1"/>
  <c r="I382" i="1"/>
  <c r="J382" i="1"/>
  <c r="G382" i="1"/>
  <c r="H382" i="1"/>
  <c r="I381" i="1"/>
  <c r="J381" i="1"/>
  <c r="G381" i="1"/>
  <c r="G380" i="1"/>
  <c r="G379" i="1"/>
  <c r="G378" i="1"/>
  <c r="G377" i="1"/>
  <c r="H377" i="1"/>
  <c r="H378" i="1"/>
  <c r="H379" i="1"/>
  <c r="H380" i="1"/>
  <c r="H381" i="1"/>
  <c r="I380" i="1"/>
  <c r="I379" i="1"/>
  <c r="I378" i="1"/>
  <c r="I377" i="1"/>
  <c r="J377" i="1"/>
  <c r="J378" i="1"/>
  <c r="J379" i="1"/>
  <c r="J380" i="1"/>
  <c r="I376" i="1"/>
  <c r="J376" i="1"/>
  <c r="G376" i="1"/>
  <c r="G375" i="1"/>
  <c r="G374" i="1"/>
  <c r="G373" i="1"/>
  <c r="H373" i="1"/>
  <c r="H374" i="1"/>
  <c r="H375" i="1"/>
  <c r="H376" i="1"/>
  <c r="I375" i="1"/>
  <c r="I374" i="1"/>
  <c r="I373" i="1"/>
  <c r="J373" i="1"/>
  <c r="J374" i="1"/>
  <c r="J375" i="1"/>
  <c r="I372" i="1"/>
  <c r="J372" i="1"/>
  <c r="G372" i="1"/>
  <c r="G371" i="1"/>
  <c r="G370" i="1"/>
  <c r="G369" i="1"/>
  <c r="G368" i="1"/>
  <c r="G367" i="1"/>
  <c r="G366" i="1"/>
  <c r="G365" i="1"/>
  <c r="G364" i="1"/>
  <c r="G363" i="1"/>
  <c r="H363" i="1"/>
  <c r="H364" i="1"/>
  <c r="H365" i="1"/>
  <c r="H366" i="1"/>
  <c r="H367" i="1"/>
  <c r="H368" i="1"/>
  <c r="H369" i="1"/>
  <c r="H370" i="1"/>
  <c r="H371" i="1"/>
  <c r="H372" i="1"/>
  <c r="I371" i="1"/>
  <c r="I370" i="1"/>
  <c r="I369" i="1"/>
  <c r="J369" i="1"/>
  <c r="J370" i="1"/>
  <c r="J371" i="1"/>
  <c r="I368" i="1"/>
  <c r="I367" i="1"/>
  <c r="I366" i="1"/>
  <c r="I365" i="1"/>
  <c r="J365" i="1"/>
  <c r="J366" i="1"/>
  <c r="J367" i="1"/>
  <c r="J368" i="1"/>
  <c r="I364" i="1"/>
  <c r="J364" i="1"/>
  <c r="I363" i="1"/>
  <c r="J363" i="1"/>
  <c r="I362" i="1"/>
  <c r="I361" i="1"/>
  <c r="J361" i="1"/>
  <c r="J362" i="1"/>
  <c r="G362" i="1"/>
  <c r="G361" i="1"/>
  <c r="H361" i="1"/>
  <c r="H362" i="1"/>
  <c r="I360" i="1"/>
  <c r="J360" i="1"/>
  <c r="G360" i="1"/>
  <c r="G359" i="1"/>
  <c r="G358" i="1"/>
  <c r="G357" i="1"/>
  <c r="G356" i="1"/>
  <c r="H356" i="1"/>
  <c r="H357" i="1"/>
  <c r="H358" i="1"/>
  <c r="H359" i="1"/>
  <c r="H360" i="1"/>
  <c r="I359" i="1"/>
  <c r="J359" i="1"/>
  <c r="I358" i="1"/>
  <c r="I357" i="1"/>
  <c r="J357" i="1"/>
  <c r="J358" i="1"/>
  <c r="I356" i="1"/>
  <c r="J356" i="1"/>
  <c r="I355" i="1"/>
  <c r="I354" i="1"/>
  <c r="I353" i="1"/>
  <c r="I352" i="1"/>
  <c r="J352" i="1"/>
  <c r="J353" i="1"/>
  <c r="J354" i="1"/>
  <c r="J355" i="1"/>
  <c r="G355" i="1"/>
  <c r="G354" i="1"/>
  <c r="G353" i="1"/>
  <c r="G352" i="1"/>
  <c r="G351" i="1"/>
  <c r="G350" i="1"/>
  <c r="H350" i="1"/>
  <c r="H351" i="1"/>
  <c r="H352" i="1"/>
  <c r="H353" i="1"/>
  <c r="H354" i="1"/>
  <c r="H355" i="1"/>
  <c r="I351" i="1"/>
  <c r="J351" i="1"/>
  <c r="I350" i="1"/>
  <c r="J350" i="1"/>
  <c r="I349" i="1"/>
  <c r="I348" i="1"/>
  <c r="I347" i="1"/>
  <c r="I346" i="1"/>
  <c r="I345" i="1"/>
  <c r="I344" i="1"/>
  <c r="J344" i="1"/>
  <c r="J345" i="1"/>
  <c r="J346" i="1"/>
  <c r="J347" i="1"/>
  <c r="J348" i="1"/>
  <c r="J349" i="1"/>
  <c r="G349" i="1"/>
  <c r="G348" i="1"/>
  <c r="G347" i="1"/>
  <c r="G346" i="1"/>
  <c r="G345" i="1"/>
  <c r="G344" i="1"/>
  <c r="G343" i="1"/>
  <c r="H343" i="1"/>
  <c r="H344" i="1"/>
  <c r="H345" i="1"/>
  <c r="H346" i="1"/>
  <c r="H347" i="1"/>
  <c r="H348" i="1"/>
  <c r="H349" i="1"/>
  <c r="J343" i="1"/>
  <c r="I343" i="1"/>
  <c r="I342" i="1"/>
  <c r="I341" i="1"/>
  <c r="I340" i="1"/>
  <c r="I339" i="1"/>
  <c r="I338" i="1"/>
  <c r="J338" i="1"/>
  <c r="J339" i="1"/>
  <c r="J340" i="1"/>
  <c r="J341" i="1"/>
  <c r="J342" i="1"/>
  <c r="G342" i="1"/>
  <c r="G341" i="1"/>
  <c r="G340" i="1"/>
  <c r="G339" i="1"/>
  <c r="G338" i="1"/>
  <c r="H338" i="1"/>
  <c r="H339" i="1"/>
  <c r="H340" i="1"/>
  <c r="H341" i="1"/>
  <c r="H342" i="1"/>
  <c r="I337" i="1"/>
  <c r="J337" i="1"/>
  <c r="G337" i="1"/>
  <c r="H337" i="1"/>
  <c r="I336" i="1"/>
  <c r="J336" i="1"/>
  <c r="G336" i="1"/>
  <c r="H336" i="1"/>
  <c r="I335" i="1"/>
  <c r="I334" i="1"/>
  <c r="J334" i="1"/>
  <c r="J335" i="1"/>
  <c r="G335" i="1"/>
  <c r="G334" i="1"/>
  <c r="H334" i="1"/>
  <c r="H335" i="1"/>
  <c r="I333" i="1"/>
  <c r="I332" i="1"/>
  <c r="I331" i="1"/>
  <c r="J331" i="1"/>
  <c r="J332" i="1"/>
  <c r="J333" i="1"/>
  <c r="G333" i="1"/>
  <c r="G332" i="1"/>
  <c r="G331" i="1"/>
  <c r="G330" i="1"/>
  <c r="G329" i="1"/>
  <c r="G328" i="1"/>
  <c r="H328" i="1"/>
  <c r="H329" i="1"/>
  <c r="H330" i="1"/>
  <c r="H331" i="1"/>
  <c r="H332" i="1"/>
  <c r="H333" i="1"/>
  <c r="I330" i="1"/>
  <c r="I329" i="1"/>
  <c r="I328" i="1"/>
  <c r="J328" i="1"/>
  <c r="J329" i="1"/>
  <c r="J330" i="1"/>
  <c r="I327" i="1"/>
  <c r="I326" i="1"/>
  <c r="I325" i="1"/>
  <c r="J325" i="1"/>
  <c r="J326" i="1"/>
  <c r="J327" i="1"/>
  <c r="G327" i="1"/>
  <c r="G326" i="1"/>
  <c r="G325" i="1"/>
  <c r="H325" i="1"/>
  <c r="H326" i="1"/>
  <c r="H327" i="1"/>
  <c r="I324" i="1"/>
  <c r="I323" i="1"/>
  <c r="J323" i="1"/>
  <c r="J324" i="1"/>
  <c r="G324" i="1"/>
  <c r="G323" i="1"/>
  <c r="H323" i="1"/>
  <c r="H324" i="1"/>
  <c r="I322" i="1"/>
  <c r="J322" i="1"/>
  <c r="G322" i="1"/>
  <c r="G321" i="1"/>
  <c r="G320" i="1"/>
  <c r="H320" i="1"/>
  <c r="H321" i="1"/>
  <c r="H322" i="1"/>
  <c r="I321" i="1"/>
  <c r="I320" i="1"/>
  <c r="J320" i="1"/>
  <c r="J321" i="1"/>
  <c r="I319" i="1"/>
  <c r="I318" i="1"/>
  <c r="J318" i="1"/>
  <c r="J319" i="1"/>
  <c r="G319" i="1"/>
  <c r="G318" i="1"/>
  <c r="H318" i="1"/>
  <c r="H319" i="1"/>
  <c r="I317" i="1"/>
  <c r="I316" i="1"/>
  <c r="J316" i="1"/>
  <c r="J317" i="1"/>
  <c r="G317" i="1"/>
  <c r="G316" i="1"/>
  <c r="H316" i="1"/>
  <c r="H317" i="1"/>
  <c r="I315" i="1"/>
  <c r="J315" i="1"/>
  <c r="G315" i="1"/>
  <c r="G314" i="1"/>
  <c r="G313" i="1"/>
  <c r="H313" i="1"/>
  <c r="H314" i="1"/>
  <c r="H315" i="1"/>
  <c r="I314" i="1"/>
  <c r="I313" i="1"/>
  <c r="J313" i="1"/>
  <c r="J314" i="1"/>
  <c r="I312" i="1"/>
  <c r="I311" i="1"/>
  <c r="I310" i="1"/>
  <c r="I309" i="1"/>
  <c r="J309" i="1"/>
  <c r="J310" i="1"/>
  <c r="J311" i="1"/>
  <c r="J312" i="1"/>
  <c r="G312" i="1"/>
  <c r="G311" i="1"/>
  <c r="G310" i="1"/>
  <c r="G309" i="1"/>
  <c r="H309" i="1"/>
  <c r="H310" i="1"/>
  <c r="H311" i="1"/>
  <c r="H312" i="1"/>
  <c r="I308" i="1"/>
  <c r="I307" i="1"/>
  <c r="J307" i="1"/>
  <c r="J308" i="1"/>
  <c r="G308" i="1"/>
  <c r="G307" i="1"/>
  <c r="H307" i="1"/>
  <c r="H308" i="1"/>
  <c r="I306" i="1"/>
  <c r="I305" i="1"/>
  <c r="I304" i="1"/>
  <c r="J304" i="1"/>
  <c r="J305" i="1"/>
  <c r="J306" i="1"/>
  <c r="G306" i="1"/>
  <c r="G305" i="1"/>
  <c r="G304" i="1"/>
  <c r="H304" i="1"/>
  <c r="H305" i="1"/>
  <c r="H306" i="1"/>
  <c r="I303" i="1"/>
  <c r="J303" i="1"/>
  <c r="G303" i="1"/>
  <c r="G302" i="1"/>
  <c r="H302" i="1"/>
  <c r="H303" i="1"/>
  <c r="I302" i="1"/>
  <c r="J302" i="1"/>
  <c r="I301" i="1"/>
  <c r="J301" i="1"/>
  <c r="G301" i="1"/>
  <c r="G300" i="1"/>
  <c r="G299" i="1"/>
  <c r="G298" i="1"/>
  <c r="G297" i="1"/>
  <c r="G296" i="1"/>
  <c r="G295" i="1"/>
  <c r="G294" i="1"/>
  <c r="H294" i="1"/>
  <c r="H295" i="1"/>
  <c r="H296" i="1"/>
  <c r="H297" i="1"/>
  <c r="H298" i="1"/>
  <c r="H299" i="1"/>
  <c r="H300" i="1"/>
  <c r="H301" i="1"/>
  <c r="I300" i="1"/>
  <c r="I299" i="1"/>
  <c r="I298" i="1"/>
  <c r="J298" i="1"/>
  <c r="J299" i="1"/>
  <c r="J300" i="1"/>
  <c r="I297" i="1"/>
  <c r="I296" i="1"/>
  <c r="J296" i="1"/>
  <c r="J297" i="1"/>
  <c r="I295" i="1"/>
  <c r="J295" i="1"/>
  <c r="I294" i="1"/>
  <c r="J294" i="1"/>
  <c r="I293" i="1"/>
  <c r="I292" i="1"/>
  <c r="I291" i="1"/>
  <c r="J291" i="1"/>
  <c r="J292" i="1"/>
  <c r="J293" i="1"/>
  <c r="G293" i="1"/>
  <c r="G292" i="1"/>
  <c r="G291" i="1"/>
  <c r="H291" i="1"/>
  <c r="H292" i="1"/>
  <c r="H293" i="1"/>
  <c r="I290" i="1"/>
  <c r="J290" i="1"/>
  <c r="G290" i="1"/>
  <c r="H290" i="1"/>
  <c r="I289" i="1"/>
  <c r="I288" i="1"/>
  <c r="I287" i="1"/>
  <c r="I286" i="1"/>
  <c r="J286" i="1"/>
  <c r="J287" i="1"/>
  <c r="J288" i="1"/>
  <c r="J289" i="1"/>
  <c r="G289" i="1"/>
  <c r="G288" i="1"/>
  <c r="G287" i="1"/>
  <c r="G286" i="1"/>
  <c r="H286" i="1"/>
  <c r="H287" i="1"/>
  <c r="H288" i="1"/>
  <c r="H289" i="1"/>
  <c r="I285" i="1"/>
  <c r="J285" i="1"/>
  <c r="G285" i="1"/>
  <c r="G284" i="1"/>
  <c r="G283" i="1"/>
  <c r="G282" i="1"/>
  <c r="H282" i="1"/>
  <c r="H283" i="1"/>
  <c r="H284" i="1"/>
  <c r="H285" i="1"/>
  <c r="I284" i="1"/>
  <c r="J284" i="1"/>
  <c r="I283" i="1"/>
  <c r="I282" i="1"/>
  <c r="J282" i="1"/>
  <c r="J283" i="1"/>
  <c r="I281" i="1"/>
  <c r="I280" i="1"/>
  <c r="J280" i="1"/>
  <c r="J281" i="1"/>
  <c r="G281" i="1"/>
  <c r="G280" i="1"/>
  <c r="H280" i="1"/>
  <c r="H281" i="1"/>
  <c r="I279" i="1"/>
  <c r="J279" i="1"/>
  <c r="G279" i="1"/>
  <c r="G278" i="1"/>
  <c r="G277" i="1"/>
  <c r="G276" i="1"/>
  <c r="G275" i="1"/>
  <c r="H275" i="1"/>
  <c r="H276" i="1"/>
  <c r="H277" i="1"/>
  <c r="H278" i="1"/>
  <c r="H279" i="1"/>
  <c r="I278" i="1"/>
  <c r="I277" i="1"/>
  <c r="J277" i="1"/>
  <c r="J278" i="1"/>
  <c r="I276" i="1"/>
  <c r="I275" i="1"/>
  <c r="J275" i="1"/>
  <c r="J276" i="1"/>
  <c r="I274" i="1"/>
  <c r="J274" i="1"/>
  <c r="G274" i="1"/>
  <c r="H274" i="1"/>
  <c r="I273" i="1"/>
  <c r="I272" i="1"/>
  <c r="J272" i="1"/>
  <c r="J273" i="1"/>
  <c r="G273" i="1"/>
  <c r="G272" i="1"/>
  <c r="H272" i="1"/>
  <c r="H273" i="1"/>
  <c r="I271" i="1"/>
  <c r="J271" i="1"/>
  <c r="G271" i="1"/>
  <c r="G270" i="1"/>
  <c r="G269" i="1"/>
  <c r="G268" i="1"/>
  <c r="H268" i="1"/>
  <c r="H269" i="1"/>
  <c r="H270" i="1"/>
  <c r="H271" i="1"/>
  <c r="I270" i="1"/>
  <c r="I269" i="1"/>
  <c r="J269" i="1"/>
  <c r="J270" i="1"/>
  <c r="I268" i="1"/>
  <c r="J268" i="1"/>
  <c r="I267" i="1"/>
  <c r="I266" i="1"/>
  <c r="I265" i="1"/>
  <c r="I264" i="1"/>
  <c r="J264" i="1"/>
  <c r="J265" i="1"/>
  <c r="J266" i="1"/>
  <c r="J267" i="1"/>
  <c r="G267" i="1"/>
  <c r="G266" i="1"/>
  <c r="G265" i="1"/>
  <c r="G264" i="1"/>
  <c r="H264" i="1"/>
  <c r="H265" i="1"/>
  <c r="H266" i="1"/>
  <c r="H267" i="1"/>
  <c r="I263" i="1"/>
  <c r="J263" i="1"/>
  <c r="G263" i="1"/>
  <c r="H263" i="1"/>
  <c r="I262" i="1"/>
  <c r="J262" i="1"/>
  <c r="G262" i="1"/>
  <c r="H262" i="1"/>
  <c r="I261" i="1"/>
  <c r="J261" i="1"/>
  <c r="G261" i="1"/>
  <c r="H261" i="1"/>
  <c r="I260" i="1"/>
  <c r="J260" i="1"/>
  <c r="G260" i="1"/>
  <c r="H260" i="1"/>
  <c r="I259" i="1"/>
  <c r="J259" i="1"/>
  <c r="G259" i="1"/>
  <c r="G258" i="1"/>
  <c r="H258" i="1"/>
  <c r="H259" i="1"/>
  <c r="I258" i="1"/>
  <c r="J258" i="1"/>
  <c r="I257" i="1"/>
  <c r="J257" i="1"/>
  <c r="G257" i="1"/>
  <c r="H257" i="1"/>
  <c r="I256" i="1"/>
  <c r="I255" i="1"/>
  <c r="J255" i="1"/>
  <c r="J256" i="1"/>
  <c r="G256" i="1"/>
  <c r="G255" i="1"/>
  <c r="G254" i="1"/>
  <c r="G253" i="1"/>
  <c r="H253" i="1"/>
  <c r="H254" i="1"/>
  <c r="H255" i="1"/>
  <c r="H256" i="1"/>
  <c r="I254" i="1"/>
  <c r="I253" i="1"/>
  <c r="J253" i="1"/>
  <c r="J254" i="1"/>
  <c r="I252" i="1"/>
  <c r="J252" i="1"/>
  <c r="G252" i="1"/>
  <c r="G251" i="1"/>
  <c r="H251" i="1"/>
  <c r="H252" i="1"/>
  <c r="I251" i="1"/>
  <c r="J251" i="1"/>
  <c r="I250" i="1"/>
  <c r="J250" i="1"/>
  <c r="G250" i="1"/>
  <c r="H250" i="1"/>
  <c r="I249" i="1"/>
  <c r="J249" i="1"/>
  <c r="G249" i="1"/>
  <c r="G248" i="1"/>
  <c r="H248" i="1"/>
  <c r="H249" i="1"/>
  <c r="I248" i="1"/>
  <c r="J248" i="1"/>
  <c r="I247" i="1"/>
  <c r="I246" i="1"/>
  <c r="J246" i="1"/>
  <c r="J247" i="1"/>
  <c r="G247" i="1"/>
  <c r="G246" i="1"/>
  <c r="G245" i="1"/>
  <c r="H245" i="1"/>
  <c r="H246" i="1"/>
  <c r="H247" i="1"/>
  <c r="I245" i="1"/>
  <c r="J245" i="1"/>
  <c r="I244" i="1"/>
  <c r="J244" i="1"/>
  <c r="G244" i="1"/>
  <c r="H244" i="1"/>
  <c r="I243" i="1"/>
  <c r="I242" i="1"/>
  <c r="I241" i="1"/>
  <c r="J241" i="1"/>
  <c r="J242" i="1"/>
  <c r="J243" i="1"/>
  <c r="G243" i="1"/>
  <c r="G242" i="1"/>
  <c r="G241" i="1"/>
  <c r="H241" i="1"/>
  <c r="H242" i="1"/>
  <c r="H243" i="1"/>
  <c r="I240" i="1"/>
  <c r="I239" i="1"/>
  <c r="I238" i="1"/>
  <c r="I237" i="1"/>
  <c r="J237" i="1"/>
  <c r="J238" i="1"/>
  <c r="J239" i="1"/>
  <c r="J240" i="1"/>
  <c r="G240" i="1"/>
  <c r="G239" i="1"/>
  <c r="G238" i="1"/>
  <c r="G237" i="1"/>
  <c r="G236" i="1"/>
  <c r="G235" i="1"/>
  <c r="G234" i="1"/>
  <c r="G233" i="1"/>
  <c r="H233" i="1"/>
  <c r="H234" i="1"/>
  <c r="H235" i="1"/>
  <c r="H236" i="1"/>
  <c r="H237" i="1"/>
  <c r="H238" i="1"/>
  <c r="H239" i="1"/>
  <c r="H240" i="1"/>
  <c r="I236" i="1"/>
  <c r="J236" i="1"/>
  <c r="I235" i="1"/>
  <c r="I234" i="1"/>
  <c r="I233" i="1"/>
  <c r="J233" i="1"/>
  <c r="J234" i="1"/>
  <c r="J235" i="1"/>
  <c r="I232" i="1"/>
  <c r="I231" i="1"/>
  <c r="J231" i="1"/>
  <c r="J232" i="1"/>
  <c r="G232" i="1"/>
  <c r="G231" i="1"/>
  <c r="H231" i="1"/>
  <c r="H232" i="1"/>
  <c r="I230" i="1"/>
  <c r="J230" i="1"/>
  <c r="G230" i="1"/>
  <c r="H230" i="1"/>
  <c r="I229" i="1"/>
  <c r="J229" i="1"/>
  <c r="G229" i="1"/>
  <c r="G228" i="1"/>
  <c r="G227" i="1"/>
  <c r="H227" i="1"/>
  <c r="H228" i="1"/>
  <c r="H229" i="1"/>
  <c r="I228" i="1"/>
  <c r="J228" i="1"/>
  <c r="I227" i="1"/>
  <c r="J227" i="1"/>
  <c r="I226" i="1"/>
  <c r="J226" i="1"/>
  <c r="G226" i="1"/>
  <c r="H226" i="1"/>
  <c r="I225" i="1"/>
  <c r="I224" i="1"/>
  <c r="J224" i="1"/>
  <c r="J225" i="1"/>
  <c r="G225" i="1"/>
  <c r="G224" i="1"/>
  <c r="H224" i="1"/>
  <c r="H225" i="1"/>
  <c r="I223" i="1"/>
  <c r="J223" i="1"/>
  <c r="G223" i="1"/>
  <c r="H223" i="1"/>
  <c r="I222" i="1"/>
  <c r="J222" i="1"/>
  <c r="G222" i="1"/>
  <c r="H222" i="1"/>
  <c r="I221" i="1"/>
  <c r="J221" i="1"/>
  <c r="G221" i="1"/>
  <c r="H221" i="1"/>
  <c r="I220" i="1"/>
  <c r="J220" i="1"/>
  <c r="G220" i="1"/>
  <c r="H220" i="1"/>
  <c r="I219" i="1"/>
  <c r="J219" i="1"/>
  <c r="G219" i="1"/>
  <c r="G218" i="1"/>
  <c r="G217" i="1"/>
  <c r="H217" i="1"/>
  <c r="H218" i="1"/>
  <c r="H219" i="1"/>
  <c r="I218" i="1"/>
  <c r="I217" i="1"/>
  <c r="J217" i="1"/>
  <c r="J218" i="1"/>
  <c r="I216" i="1"/>
  <c r="J216" i="1"/>
  <c r="G216" i="1"/>
  <c r="G215" i="1"/>
  <c r="H215" i="1"/>
  <c r="H216" i="1"/>
  <c r="I215" i="1"/>
  <c r="J215" i="1"/>
  <c r="I214" i="1"/>
  <c r="J214" i="1"/>
  <c r="G214" i="1"/>
  <c r="G213" i="1"/>
  <c r="G212" i="1"/>
  <c r="G211" i="1"/>
  <c r="G210" i="1"/>
  <c r="H210" i="1"/>
  <c r="H211" i="1"/>
  <c r="H212" i="1"/>
  <c r="H213" i="1"/>
  <c r="H214" i="1"/>
  <c r="I213" i="1"/>
  <c r="I212" i="1"/>
  <c r="J212" i="1"/>
  <c r="J213" i="1"/>
  <c r="I211" i="1"/>
  <c r="I210" i="1"/>
  <c r="J210" i="1"/>
  <c r="J211" i="1"/>
  <c r="I209" i="1"/>
  <c r="I208" i="1"/>
  <c r="J208" i="1"/>
  <c r="J209" i="1"/>
  <c r="G209" i="1"/>
  <c r="G208" i="1"/>
  <c r="H208" i="1"/>
  <c r="H209" i="1"/>
  <c r="J207" i="1"/>
  <c r="I207" i="1"/>
  <c r="H207" i="1"/>
  <c r="G207" i="1"/>
  <c r="I206" i="1"/>
  <c r="I205" i="1"/>
  <c r="I204" i="1"/>
  <c r="I203" i="1"/>
  <c r="J203" i="1"/>
  <c r="J204" i="1"/>
  <c r="J205" i="1"/>
  <c r="J206" i="1"/>
  <c r="G206" i="1"/>
  <c r="G205" i="1"/>
  <c r="G204" i="1"/>
  <c r="G203" i="1"/>
  <c r="H203" i="1"/>
  <c r="H204" i="1"/>
  <c r="H205" i="1"/>
  <c r="H206" i="1"/>
  <c r="I202" i="1"/>
  <c r="J202" i="1"/>
  <c r="G202" i="1"/>
  <c r="G201" i="1"/>
  <c r="G200" i="1"/>
  <c r="G199" i="1"/>
  <c r="H199" i="1"/>
  <c r="H200" i="1"/>
  <c r="H201" i="1"/>
  <c r="H202" i="1"/>
  <c r="I201" i="1"/>
  <c r="J201" i="1"/>
  <c r="I200" i="1"/>
  <c r="I199" i="1"/>
  <c r="J199" i="1"/>
  <c r="J200" i="1"/>
  <c r="I198" i="1"/>
  <c r="J198" i="1"/>
  <c r="G198" i="1"/>
  <c r="G197" i="1"/>
  <c r="G196" i="1"/>
  <c r="G195" i="1"/>
  <c r="G194" i="1"/>
  <c r="G193" i="1"/>
  <c r="G192" i="1"/>
  <c r="G191" i="1"/>
  <c r="G190" i="1"/>
  <c r="H190" i="1"/>
  <c r="H191" i="1"/>
  <c r="H192" i="1"/>
  <c r="H193" i="1"/>
  <c r="H194" i="1"/>
  <c r="H195" i="1"/>
  <c r="H196" i="1"/>
  <c r="H197" i="1"/>
  <c r="H198" i="1"/>
  <c r="I197" i="1"/>
  <c r="I196" i="1"/>
  <c r="I195" i="1"/>
  <c r="I194" i="1"/>
  <c r="I193" i="1"/>
  <c r="I192" i="1"/>
  <c r="J192" i="1"/>
  <c r="J193" i="1"/>
  <c r="J194" i="1"/>
  <c r="J195" i="1"/>
  <c r="J196" i="1"/>
  <c r="J197" i="1"/>
  <c r="I191" i="1"/>
  <c r="I190" i="1"/>
  <c r="J190" i="1"/>
  <c r="J191" i="1"/>
  <c r="I189" i="1"/>
  <c r="J189" i="1"/>
  <c r="G189" i="1"/>
  <c r="G188" i="1"/>
  <c r="G187" i="1"/>
  <c r="H187" i="1"/>
  <c r="H188" i="1"/>
  <c r="H189" i="1"/>
  <c r="I188" i="1"/>
  <c r="I187" i="1"/>
  <c r="J187" i="1"/>
  <c r="J188" i="1"/>
  <c r="I186" i="1"/>
  <c r="J186" i="1"/>
  <c r="G186" i="1"/>
  <c r="H186" i="1"/>
  <c r="I185" i="1"/>
  <c r="I184" i="1"/>
  <c r="J184" i="1"/>
  <c r="J185" i="1"/>
  <c r="G185" i="1"/>
  <c r="G184" i="1"/>
  <c r="G183" i="1"/>
  <c r="G182" i="1"/>
  <c r="G181" i="1"/>
  <c r="G180" i="1"/>
  <c r="G179" i="1"/>
  <c r="H179" i="1"/>
  <c r="H180" i="1"/>
  <c r="H181" i="1"/>
  <c r="H182" i="1"/>
  <c r="H183" i="1"/>
  <c r="H184" i="1"/>
  <c r="H185" i="1"/>
  <c r="I183" i="1"/>
  <c r="I182" i="1"/>
  <c r="I181" i="1"/>
  <c r="I180" i="1"/>
  <c r="J180" i="1"/>
  <c r="J181" i="1"/>
  <c r="J182" i="1"/>
  <c r="J183" i="1"/>
  <c r="I179" i="1"/>
  <c r="J179" i="1"/>
  <c r="I178" i="1"/>
  <c r="J178" i="1"/>
  <c r="G178" i="1"/>
  <c r="H178" i="1"/>
  <c r="I177" i="1"/>
  <c r="J177" i="1"/>
  <c r="G177" i="1"/>
  <c r="H177" i="1"/>
  <c r="I176" i="1"/>
  <c r="J176" i="1"/>
  <c r="G176" i="1"/>
  <c r="H176" i="1"/>
  <c r="I175" i="1"/>
  <c r="J175" i="1"/>
  <c r="G175" i="1"/>
  <c r="G174" i="1"/>
  <c r="H174" i="1"/>
  <c r="H175" i="1"/>
  <c r="I174" i="1"/>
  <c r="J174" i="1"/>
  <c r="J173" i="1"/>
  <c r="I173" i="1"/>
  <c r="H173" i="1"/>
  <c r="G173" i="1"/>
  <c r="I172" i="1"/>
  <c r="I171" i="1"/>
  <c r="I170" i="1"/>
  <c r="I169" i="1"/>
  <c r="I168" i="1"/>
  <c r="J168" i="1"/>
  <c r="J169" i="1"/>
  <c r="J170" i="1"/>
  <c r="J171" i="1"/>
  <c r="J172" i="1"/>
  <c r="G172" i="1"/>
  <c r="G171" i="1"/>
  <c r="G170" i="1"/>
  <c r="G169" i="1"/>
  <c r="G168" i="1"/>
  <c r="H168" i="1"/>
  <c r="H169" i="1"/>
  <c r="H170" i="1"/>
  <c r="H171" i="1"/>
  <c r="H172" i="1"/>
  <c r="I167" i="1"/>
  <c r="I166" i="1"/>
  <c r="I165" i="1"/>
  <c r="I164" i="1"/>
  <c r="J164" i="1"/>
  <c r="J165" i="1"/>
  <c r="J166" i="1"/>
  <c r="J167" i="1"/>
  <c r="G167" i="1"/>
  <c r="G166" i="1"/>
  <c r="G165" i="1"/>
  <c r="G164" i="1"/>
  <c r="H164" i="1"/>
  <c r="H165" i="1"/>
  <c r="H166" i="1"/>
  <c r="H167" i="1"/>
  <c r="I163" i="1"/>
  <c r="J163" i="1"/>
  <c r="G163" i="1"/>
  <c r="G162" i="1"/>
  <c r="H162" i="1"/>
  <c r="H163" i="1"/>
  <c r="I162" i="1"/>
  <c r="J162" i="1"/>
  <c r="I161" i="1"/>
  <c r="I160" i="1"/>
  <c r="J160" i="1"/>
  <c r="J161" i="1"/>
  <c r="G161" i="1"/>
  <c r="G160" i="1"/>
  <c r="G159" i="1"/>
  <c r="G158" i="1"/>
  <c r="H158" i="1"/>
  <c r="H159" i="1"/>
  <c r="H160" i="1"/>
  <c r="H161" i="1"/>
  <c r="I159" i="1"/>
  <c r="I158" i="1"/>
  <c r="J158" i="1"/>
  <c r="J159" i="1"/>
  <c r="I157" i="1"/>
  <c r="J157" i="1"/>
  <c r="G157" i="1"/>
  <c r="H157" i="1"/>
  <c r="I156" i="1"/>
  <c r="I155" i="1"/>
  <c r="I154" i="1"/>
  <c r="J154" i="1"/>
  <c r="J155" i="1"/>
  <c r="J156" i="1"/>
  <c r="G156" i="1"/>
  <c r="G155" i="1"/>
  <c r="G154" i="1"/>
  <c r="H154" i="1"/>
  <c r="H155" i="1"/>
  <c r="H156" i="1"/>
  <c r="I153" i="1"/>
  <c r="J153" i="1"/>
  <c r="G153" i="1"/>
  <c r="H153" i="1"/>
  <c r="I152" i="1"/>
  <c r="J152" i="1"/>
  <c r="G152" i="1"/>
  <c r="G151" i="1"/>
  <c r="G150" i="1"/>
  <c r="H150" i="1"/>
  <c r="H151" i="1"/>
  <c r="H152" i="1"/>
  <c r="I151" i="1"/>
  <c r="I150" i="1"/>
  <c r="J150" i="1"/>
  <c r="J151" i="1"/>
  <c r="I149" i="1"/>
  <c r="J149" i="1"/>
  <c r="G149" i="1"/>
  <c r="H149" i="1"/>
  <c r="I148" i="1"/>
  <c r="I147" i="1"/>
  <c r="I146" i="1"/>
  <c r="J146" i="1"/>
  <c r="J147" i="1"/>
  <c r="J148" i="1"/>
  <c r="G148" i="1"/>
  <c r="G147" i="1"/>
  <c r="G146" i="1"/>
  <c r="H146" i="1"/>
  <c r="H147" i="1"/>
  <c r="H148" i="1"/>
  <c r="I145" i="1"/>
  <c r="J145" i="1"/>
  <c r="G145" i="1"/>
  <c r="H145" i="1"/>
  <c r="I144" i="1"/>
  <c r="I143" i="1"/>
  <c r="I142" i="1"/>
  <c r="J142" i="1"/>
  <c r="J143" i="1"/>
  <c r="J144" i="1"/>
  <c r="G144" i="1"/>
  <c r="G143" i="1"/>
  <c r="G142" i="1"/>
  <c r="H142" i="1"/>
  <c r="H143" i="1"/>
  <c r="H144" i="1"/>
  <c r="I141" i="1"/>
  <c r="I140" i="1"/>
  <c r="J140" i="1"/>
  <c r="J141" i="1"/>
  <c r="G141" i="1"/>
  <c r="G140" i="1"/>
  <c r="G139" i="1"/>
  <c r="H139" i="1"/>
  <c r="H140" i="1"/>
  <c r="H141" i="1"/>
  <c r="J139" i="1"/>
  <c r="I139" i="1"/>
  <c r="I138" i="1"/>
  <c r="J138" i="1"/>
  <c r="G138" i="1"/>
  <c r="H138" i="1"/>
  <c r="I137" i="1"/>
  <c r="I136" i="1"/>
  <c r="I135" i="1"/>
  <c r="I134" i="1"/>
  <c r="J134" i="1"/>
  <c r="J135" i="1"/>
  <c r="J136" i="1"/>
  <c r="J137" i="1"/>
  <c r="G137" i="1"/>
  <c r="G136" i="1"/>
  <c r="G135" i="1"/>
  <c r="G134" i="1"/>
  <c r="H134" i="1"/>
  <c r="H135" i="1"/>
  <c r="H136" i="1"/>
  <c r="H137" i="1"/>
  <c r="I133" i="1"/>
  <c r="J133" i="1"/>
  <c r="G133" i="1"/>
  <c r="H133" i="1"/>
  <c r="I132" i="1"/>
  <c r="J132" i="1"/>
  <c r="G132" i="1"/>
  <c r="G131" i="1"/>
  <c r="G130" i="1"/>
  <c r="G129" i="1"/>
  <c r="G128" i="1"/>
  <c r="G127" i="1"/>
  <c r="H127" i="1"/>
  <c r="H128" i="1"/>
  <c r="H129" i="1"/>
  <c r="H130" i="1"/>
  <c r="H131" i="1"/>
  <c r="H132" i="1"/>
  <c r="I131" i="1"/>
  <c r="J131" i="1"/>
  <c r="I130" i="1"/>
  <c r="I129" i="1"/>
  <c r="I128" i="1"/>
  <c r="J128" i="1"/>
  <c r="J129" i="1"/>
  <c r="J130" i="1"/>
  <c r="I127" i="1"/>
  <c r="J127" i="1"/>
  <c r="I126" i="1"/>
  <c r="J126" i="1"/>
  <c r="G126" i="1"/>
  <c r="G125" i="1"/>
  <c r="H125" i="1"/>
  <c r="H126" i="1"/>
  <c r="I125" i="1"/>
  <c r="J125" i="1"/>
  <c r="I124" i="1"/>
  <c r="J124" i="1"/>
  <c r="G124" i="1"/>
  <c r="G123" i="1"/>
  <c r="G122" i="1"/>
  <c r="G121" i="1"/>
  <c r="H121" i="1"/>
  <c r="H122" i="1"/>
  <c r="H123" i="1"/>
  <c r="H124" i="1"/>
  <c r="I123" i="1"/>
  <c r="I122" i="1"/>
  <c r="J122" i="1"/>
  <c r="J123" i="1"/>
  <c r="I121" i="1"/>
  <c r="J121" i="1"/>
  <c r="I120" i="1"/>
  <c r="J120" i="1"/>
  <c r="G120" i="1"/>
  <c r="H120" i="1"/>
  <c r="I119" i="1"/>
  <c r="J119" i="1"/>
  <c r="G119" i="1"/>
  <c r="H119" i="1"/>
  <c r="I118" i="1"/>
  <c r="I117" i="1"/>
  <c r="J117" i="1"/>
  <c r="J118" i="1"/>
  <c r="G118" i="1"/>
  <c r="G117" i="1"/>
  <c r="G116" i="1"/>
  <c r="H116" i="1"/>
  <c r="H117" i="1"/>
  <c r="H118" i="1"/>
  <c r="I116" i="1"/>
  <c r="J116" i="1"/>
  <c r="I115" i="1"/>
  <c r="J115" i="1"/>
  <c r="G115" i="1"/>
  <c r="H115" i="1"/>
  <c r="I114" i="1"/>
  <c r="J114" i="1"/>
  <c r="G114" i="1"/>
  <c r="H114" i="1"/>
  <c r="I113" i="1"/>
  <c r="J113" i="1"/>
  <c r="G113" i="1"/>
  <c r="H113" i="1"/>
  <c r="I112" i="1"/>
  <c r="I111" i="1"/>
  <c r="J111" i="1"/>
  <c r="J112" i="1"/>
  <c r="G112" i="1"/>
  <c r="G111" i="1"/>
  <c r="H111" i="1"/>
  <c r="H112" i="1"/>
  <c r="I110" i="1"/>
  <c r="I109" i="1"/>
  <c r="I108" i="1"/>
  <c r="I107" i="1"/>
  <c r="J107" i="1"/>
  <c r="J108" i="1"/>
  <c r="J109" i="1"/>
  <c r="J110" i="1"/>
  <c r="G110" i="1"/>
  <c r="G109" i="1"/>
  <c r="G108" i="1"/>
  <c r="G107" i="1"/>
  <c r="G106" i="1"/>
  <c r="G105" i="1"/>
  <c r="H105" i="1"/>
  <c r="H106" i="1"/>
  <c r="H107" i="1"/>
  <c r="H108" i="1"/>
  <c r="H109" i="1"/>
  <c r="H110" i="1"/>
  <c r="I106" i="1"/>
  <c r="J106" i="1"/>
  <c r="J105" i="1"/>
  <c r="I105" i="1"/>
  <c r="I104" i="1"/>
  <c r="I103" i="1"/>
  <c r="I102" i="1"/>
  <c r="I101" i="1"/>
  <c r="I100" i="1"/>
  <c r="I99" i="1"/>
  <c r="I98" i="1"/>
  <c r="I97" i="1"/>
  <c r="J97" i="1"/>
  <c r="J98" i="1"/>
  <c r="J99" i="1"/>
  <c r="J100" i="1"/>
  <c r="J101" i="1"/>
  <c r="J102" i="1"/>
  <c r="J103" i="1"/>
  <c r="J104" i="1"/>
  <c r="G104" i="1"/>
  <c r="G103" i="1"/>
  <c r="G102" i="1"/>
  <c r="G101" i="1"/>
  <c r="G100" i="1"/>
  <c r="G99" i="1"/>
  <c r="G98" i="1"/>
  <c r="G97" i="1"/>
  <c r="H97" i="1"/>
  <c r="H98" i="1"/>
  <c r="H99" i="1"/>
  <c r="H100" i="1"/>
  <c r="H101" i="1"/>
  <c r="H102" i="1"/>
  <c r="H103" i="1"/>
  <c r="H104" i="1"/>
  <c r="I96" i="1"/>
  <c r="I95" i="1"/>
  <c r="I94" i="1"/>
  <c r="I93" i="1"/>
  <c r="I92" i="1"/>
  <c r="I91" i="1"/>
  <c r="I90" i="1"/>
  <c r="I89" i="1"/>
  <c r="I88" i="1"/>
  <c r="J88" i="1"/>
  <c r="J89" i="1"/>
  <c r="J90" i="1"/>
  <c r="J91" i="1"/>
  <c r="J92" i="1"/>
  <c r="J93" i="1"/>
  <c r="J94" i="1"/>
  <c r="J95" i="1"/>
  <c r="J96" i="1"/>
  <c r="G96" i="1"/>
  <c r="G95" i="1"/>
  <c r="G94" i="1"/>
  <c r="G93" i="1"/>
  <c r="G92" i="1"/>
  <c r="G91" i="1"/>
  <c r="G90" i="1"/>
  <c r="G89" i="1"/>
  <c r="G88" i="1"/>
  <c r="H88" i="1"/>
  <c r="H89" i="1"/>
  <c r="H90" i="1"/>
  <c r="H91" i="1"/>
  <c r="H92" i="1"/>
  <c r="H93" i="1"/>
  <c r="H94" i="1"/>
  <c r="H95" i="1"/>
  <c r="H96" i="1"/>
  <c r="I87" i="1"/>
  <c r="J87" i="1"/>
  <c r="G87" i="1"/>
  <c r="G86" i="1"/>
  <c r="G85" i="1"/>
  <c r="G84" i="1"/>
  <c r="G83" i="1"/>
  <c r="H83" i="1"/>
  <c r="H84" i="1"/>
  <c r="H85" i="1"/>
  <c r="H86" i="1"/>
  <c r="H87" i="1"/>
  <c r="I86" i="1"/>
  <c r="I85" i="1"/>
  <c r="J85" i="1"/>
  <c r="J86" i="1"/>
  <c r="I84" i="1"/>
  <c r="I83" i="1"/>
  <c r="J83" i="1"/>
  <c r="J84" i="1"/>
  <c r="I82" i="1"/>
  <c r="J82" i="1"/>
  <c r="G82" i="1"/>
  <c r="H82" i="1"/>
  <c r="I81" i="1"/>
  <c r="I80" i="1"/>
  <c r="I79" i="1"/>
  <c r="I78" i="1"/>
  <c r="J78" i="1"/>
  <c r="J79" i="1"/>
  <c r="J80" i="1"/>
  <c r="J81" i="1"/>
  <c r="G81" i="1"/>
  <c r="G80" i="1"/>
  <c r="G79" i="1"/>
  <c r="G78" i="1"/>
  <c r="G77" i="1"/>
  <c r="H77" i="1"/>
  <c r="H78" i="1"/>
  <c r="H79" i="1"/>
  <c r="H80" i="1"/>
  <c r="H81" i="1"/>
  <c r="I77" i="1"/>
  <c r="J77" i="1"/>
  <c r="I76" i="1"/>
  <c r="I75" i="1"/>
  <c r="J75" i="1"/>
  <c r="J76" i="1"/>
  <c r="G76" i="1"/>
  <c r="G75" i="1"/>
  <c r="G74" i="1"/>
  <c r="G73" i="1"/>
  <c r="G72" i="1"/>
  <c r="G71" i="1"/>
  <c r="H71" i="1"/>
  <c r="H72" i="1"/>
  <c r="H73" i="1"/>
  <c r="H74" i="1"/>
  <c r="H75" i="1"/>
  <c r="H76" i="1"/>
  <c r="I74" i="1"/>
  <c r="I73" i="1"/>
  <c r="J73" i="1"/>
  <c r="J74" i="1"/>
  <c r="I72" i="1"/>
  <c r="J72" i="1"/>
  <c r="J71" i="1"/>
  <c r="I71" i="1"/>
  <c r="I70" i="1"/>
  <c r="I69" i="1"/>
  <c r="I68" i="1"/>
  <c r="I67" i="1"/>
  <c r="I66" i="1"/>
  <c r="I65" i="1"/>
  <c r="I64" i="1"/>
  <c r="J64" i="1"/>
  <c r="J65" i="1"/>
  <c r="J66" i="1"/>
  <c r="J67" i="1"/>
  <c r="J68" i="1"/>
  <c r="J69" i="1"/>
  <c r="J70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I63" i="1"/>
  <c r="J63" i="1"/>
  <c r="I62" i="1"/>
  <c r="I61" i="1"/>
  <c r="I60" i="1"/>
  <c r="I59" i="1"/>
  <c r="J59" i="1"/>
  <c r="J60" i="1"/>
  <c r="J61" i="1"/>
  <c r="J62" i="1"/>
  <c r="I58" i="1"/>
  <c r="J58" i="1"/>
  <c r="I57" i="1"/>
  <c r="J57" i="1"/>
  <c r="G57" i="1"/>
  <c r="H57" i="1"/>
  <c r="I56" i="1"/>
  <c r="J56" i="1"/>
  <c r="G56" i="1"/>
  <c r="H56" i="1"/>
  <c r="I55" i="1"/>
  <c r="I54" i="1"/>
  <c r="I53" i="1"/>
  <c r="J53" i="1"/>
  <c r="J54" i="1"/>
  <c r="J55" i="1"/>
  <c r="G55" i="1"/>
  <c r="G54" i="1"/>
  <c r="G53" i="1"/>
  <c r="H53" i="1"/>
  <c r="H54" i="1"/>
  <c r="H55" i="1"/>
  <c r="I52" i="1"/>
  <c r="J52" i="1"/>
  <c r="G52" i="1"/>
  <c r="H52" i="1"/>
  <c r="I51" i="1"/>
  <c r="I50" i="1"/>
  <c r="I49" i="1"/>
  <c r="I48" i="1"/>
  <c r="J48" i="1"/>
  <c r="J49" i="1"/>
  <c r="J50" i="1"/>
  <c r="J51" i="1"/>
  <c r="G51" i="1"/>
  <c r="G50" i="1"/>
  <c r="G49" i="1"/>
  <c r="G48" i="1"/>
  <c r="H48" i="1"/>
  <c r="H49" i="1"/>
  <c r="H50" i="1"/>
  <c r="H51" i="1"/>
  <c r="I47" i="1"/>
  <c r="I46" i="1"/>
  <c r="J46" i="1"/>
  <c r="J47" i="1"/>
  <c r="G47" i="1"/>
  <c r="G46" i="1"/>
  <c r="H46" i="1"/>
  <c r="H47" i="1"/>
  <c r="I45" i="1"/>
  <c r="J45" i="1"/>
  <c r="G45" i="1"/>
  <c r="G44" i="1"/>
  <c r="G43" i="1"/>
  <c r="H43" i="1"/>
  <c r="H44" i="1"/>
  <c r="H45" i="1"/>
  <c r="I44" i="1"/>
  <c r="J44" i="1"/>
  <c r="I43" i="1"/>
  <c r="J43" i="1"/>
  <c r="I42" i="1"/>
  <c r="I41" i="1"/>
  <c r="J41" i="1"/>
  <c r="J42" i="1"/>
  <c r="G42" i="1"/>
  <c r="G41" i="1"/>
  <c r="H41" i="1"/>
  <c r="H42" i="1"/>
  <c r="I40" i="1"/>
  <c r="J40" i="1"/>
  <c r="G40" i="1"/>
  <c r="H40" i="1"/>
  <c r="I39" i="1"/>
  <c r="J39" i="1"/>
  <c r="G39" i="1"/>
  <c r="G38" i="1"/>
  <c r="G37" i="1"/>
  <c r="H37" i="1"/>
  <c r="H38" i="1"/>
  <c r="H39" i="1"/>
  <c r="I38" i="1"/>
  <c r="I37" i="1"/>
  <c r="J37" i="1"/>
  <c r="J38" i="1"/>
  <c r="I36" i="1"/>
  <c r="I35" i="1"/>
  <c r="J35" i="1"/>
  <c r="J36" i="1"/>
  <c r="G36" i="1"/>
  <c r="G35" i="1"/>
  <c r="H35" i="1"/>
  <c r="H36" i="1"/>
  <c r="I34" i="1"/>
  <c r="I33" i="1"/>
  <c r="I32" i="1"/>
  <c r="J32" i="1"/>
  <c r="J33" i="1"/>
  <c r="J34" i="1"/>
  <c r="G34" i="1"/>
  <c r="G33" i="1"/>
  <c r="G32" i="1"/>
  <c r="G31" i="1"/>
  <c r="G30" i="1"/>
  <c r="H30" i="1"/>
  <c r="H31" i="1"/>
  <c r="H32" i="1"/>
  <c r="H33" i="1"/>
  <c r="H34" i="1"/>
  <c r="I31" i="1"/>
  <c r="I30" i="1"/>
  <c r="J30" i="1"/>
  <c r="J31" i="1"/>
  <c r="I29" i="1"/>
  <c r="J29" i="1"/>
  <c r="G29" i="1"/>
  <c r="G28" i="1"/>
  <c r="H28" i="1"/>
  <c r="H29" i="1"/>
  <c r="I28" i="1"/>
  <c r="J28" i="1"/>
  <c r="I27" i="1"/>
  <c r="J27" i="1"/>
  <c r="G27" i="1"/>
  <c r="H27" i="1"/>
  <c r="I26" i="1"/>
  <c r="J26" i="1"/>
  <c r="G26" i="1"/>
  <c r="G25" i="1"/>
  <c r="G24" i="1"/>
  <c r="G23" i="1"/>
  <c r="H23" i="1"/>
  <c r="H24" i="1"/>
  <c r="H25" i="1"/>
  <c r="H26" i="1"/>
  <c r="I25" i="1"/>
  <c r="J25" i="1"/>
  <c r="I24" i="1"/>
  <c r="I23" i="1"/>
  <c r="J23" i="1"/>
  <c r="J24" i="1"/>
  <c r="I22" i="1"/>
  <c r="J22" i="1"/>
  <c r="G22" i="1"/>
  <c r="G21" i="1"/>
  <c r="G20" i="1"/>
  <c r="G19" i="1"/>
  <c r="G18" i="1"/>
  <c r="H18" i="1"/>
  <c r="H19" i="1"/>
  <c r="H20" i="1"/>
  <c r="H21" i="1"/>
  <c r="H22" i="1"/>
  <c r="I21" i="1"/>
  <c r="J21" i="1"/>
  <c r="I20" i="1"/>
  <c r="I19" i="1"/>
  <c r="J19" i="1"/>
  <c r="J20" i="1"/>
  <c r="I18" i="1"/>
  <c r="J18" i="1"/>
  <c r="I17" i="1"/>
  <c r="J17" i="1"/>
  <c r="G17" i="1"/>
  <c r="H17" i="1"/>
  <c r="I16" i="1"/>
  <c r="I15" i="1"/>
  <c r="J15" i="1"/>
  <c r="J16" i="1"/>
  <c r="G16" i="1"/>
  <c r="G15" i="1"/>
  <c r="G14" i="1"/>
  <c r="G13" i="1"/>
  <c r="G12" i="1"/>
  <c r="G11" i="1"/>
  <c r="G10" i="1"/>
  <c r="G9" i="1"/>
  <c r="H9" i="1"/>
  <c r="H10" i="1"/>
  <c r="H11" i="1"/>
  <c r="H12" i="1"/>
  <c r="H13" i="1"/>
  <c r="H14" i="1"/>
  <c r="H15" i="1"/>
  <c r="H16" i="1"/>
  <c r="I14" i="1"/>
  <c r="I13" i="1"/>
  <c r="I12" i="1"/>
  <c r="I11" i="1"/>
  <c r="I10" i="1"/>
  <c r="I9" i="1"/>
  <c r="J9" i="1"/>
  <c r="J10" i="1"/>
  <c r="J11" i="1"/>
  <c r="J12" i="1"/>
  <c r="J13" i="1"/>
  <c r="J14" i="1"/>
  <c r="I8" i="1"/>
  <c r="I7" i="1"/>
  <c r="J7" i="1"/>
  <c r="J8" i="1"/>
  <c r="G8" i="1"/>
  <c r="G7" i="1"/>
  <c r="G6" i="1"/>
  <c r="H6" i="1"/>
  <c r="H7" i="1"/>
  <c r="H8" i="1"/>
  <c r="I6" i="1"/>
  <c r="J6" i="1"/>
  <c r="I5" i="1"/>
  <c r="I4" i="1"/>
  <c r="I3" i="1"/>
  <c r="J3" i="1"/>
  <c r="J4" i="1"/>
  <c r="J5" i="1"/>
  <c r="G5" i="1"/>
  <c r="G4" i="1"/>
  <c r="G3" i="1"/>
  <c r="H3" i="1"/>
  <c r="H4" i="1"/>
  <c r="H5" i="1"/>
  <c r="I762" i="2"/>
  <c r="I761" i="2"/>
  <c r="I760" i="2"/>
  <c r="I759" i="2"/>
  <c r="J760" i="2"/>
  <c r="J761" i="2"/>
  <c r="J762" i="2"/>
  <c r="G762" i="2"/>
  <c r="G761" i="2"/>
  <c r="G760" i="2"/>
  <c r="G759" i="2"/>
  <c r="H760" i="2"/>
  <c r="H761" i="2"/>
  <c r="H762" i="2"/>
  <c r="J759" i="2"/>
  <c r="H759" i="2"/>
  <c r="I758" i="2"/>
  <c r="J758" i="2"/>
  <c r="G758" i="2"/>
  <c r="G757" i="2"/>
  <c r="G756" i="2"/>
  <c r="G755" i="2"/>
  <c r="H756" i="2"/>
  <c r="H757" i="2"/>
  <c r="H758" i="2"/>
  <c r="I757" i="2"/>
  <c r="J757" i="2"/>
  <c r="I756" i="2"/>
  <c r="J756" i="2"/>
  <c r="I755" i="2"/>
  <c r="J755" i="2"/>
  <c r="H755" i="2"/>
  <c r="I754" i="2"/>
  <c r="I753" i="2"/>
  <c r="J754" i="2"/>
  <c r="G754" i="2"/>
  <c r="G753" i="2"/>
  <c r="G752" i="2"/>
  <c r="G751" i="2"/>
  <c r="G750" i="2"/>
  <c r="G749" i="2"/>
  <c r="G748" i="2"/>
  <c r="H749" i="2"/>
  <c r="H750" i="2"/>
  <c r="H751" i="2"/>
  <c r="H752" i="2"/>
  <c r="H753" i="2"/>
  <c r="H754" i="2"/>
  <c r="J753" i="2"/>
  <c r="I752" i="2"/>
  <c r="J752" i="2"/>
  <c r="I751" i="2"/>
  <c r="I750" i="2"/>
  <c r="I749" i="2"/>
  <c r="I748" i="2"/>
  <c r="J749" i="2"/>
  <c r="J750" i="2"/>
  <c r="J751" i="2"/>
  <c r="J748" i="2"/>
  <c r="H748" i="2"/>
  <c r="I747" i="2"/>
  <c r="J747" i="2"/>
  <c r="G747" i="2"/>
  <c r="H747" i="2"/>
  <c r="I746" i="2"/>
  <c r="J746" i="2"/>
  <c r="G746" i="2"/>
  <c r="G745" i="2"/>
  <c r="G744" i="2"/>
  <c r="G743" i="2"/>
  <c r="G742" i="2"/>
  <c r="H743" i="2"/>
  <c r="H744" i="2"/>
  <c r="H745" i="2"/>
  <c r="H746" i="2"/>
  <c r="I745" i="2"/>
  <c r="I744" i="2"/>
  <c r="I743" i="2"/>
  <c r="J744" i="2"/>
  <c r="J745" i="2"/>
  <c r="J743" i="2"/>
  <c r="I742" i="2"/>
  <c r="J742" i="2"/>
  <c r="H742" i="2"/>
  <c r="I741" i="2"/>
  <c r="J741" i="2"/>
  <c r="G741" i="2"/>
  <c r="G740" i="2"/>
  <c r="H741" i="2"/>
  <c r="I740" i="2"/>
  <c r="J740" i="2"/>
  <c r="H740" i="2"/>
  <c r="I739" i="2"/>
  <c r="I738" i="2"/>
  <c r="J739" i="2"/>
  <c r="G739" i="2"/>
  <c r="G738" i="2"/>
  <c r="H739" i="2"/>
  <c r="J738" i="2"/>
  <c r="H738" i="2"/>
  <c r="I737" i="2"/>
  <c r="J737" i="2"/>
  <c r="G737" i="2"/>
  <c r="H737" i="2"/>
  <c r="I736" i="2"/>
  <c r="I735" i="2"/>
  <c r="J736" i="2"/>
  <c r="G736" i="2"/>
  <c r="G735" i="2"/>
  <c r="H736" i="2"/>
  <c r="J735" i="2"/>
  <c r="H735" i="2"/>
  <c r="I734" i="2"/>
  <c r="I733" i="2"/>
  <c r="I732" i="2"/>
  <c r="J733" i="2"/>
  <c r="J734" i="2"/>
  <c r="G734" i="2"/>
  <c r="G733" i="2"/>
  <c r="G732" i="2"/>
  <c r="G731" i="2"/>
  <c r="G730" i="2"/>
  <c r="G729" i="2"/>
  <c r="G728" i="2"/>
  <c r="G727" i="2"/>
  <c r="H728" i="2"/>
  <c r="H729" i="2"/>
  <c r="H730" i="2"/>
  <c r="H731" i="2"/>
  <c r="H732" i="2"/>
  <c r="H733" i="2"/>
  <c r="H734" i="2"/>
  <c r="J732" i="2"/>
  <c r="I731" i="2"/>
  <c r="I730" i="2"/>
  <c r="I729" i="2"/>
  <c r="J730" i="2"/>
  <c r="J731" i="2"/>
  <c r="J729" i="2"/>
  <c r="I728" i="2"/>
  <c r="J728" i="2"/>
  <c r="I727" i="2"/>
  <c r="J727" i="2"/>
  <c r="H727" i="2"/>
  <c r="I726" i="2"/>
  <c r="J726" i="2"/>
  <c r="G726" i="2"/>
  <c r="H726" i="2"/>
  <c r="J725" i="2"/>
  <c r="I725" i="2"/>
  <c r="H725" i="2"/>
  <c r="G725" i="2"/>
  <c r="I724" i="2"/>
  <c r="I723" i="2"/>
  <c r="I722" i="2"/>
  <c r="I721" i="2"/>
  <c r="J722" i="2"/>
  <c r="J723" i="2"/>
  <c r="J724" i="2"/>
  <c r="G724" i="2"/>
  <c r="G723" i="2"/>
  <c r="G722" i="2"/>
  <c r="G721" i="2"/>
  <c r="G720" i="2"/>
  <c r="G719" i="2"/>
  <c r="H720" i="2"/>
  <c r="H721" i="2"/>
  <c r="H722" i="2"/>
  <c r="H723" i="2"/>
  <c r="H724" i="2"/>
  <c r="J721" i="2"/>
  <c r="I720" i="2"/>
  <c r="J720" i="2"/>
  <c r="I719" i="2"/>
  <c r="J719" i="2"/>
  <c r="H719" i="2"/>
  <c r="I718" i="2"/>
  <c r="J718" i="2"/>
  <c r="G718" i="2"/>
  <c r="G717" i="2"/>
  <c r="H718" i="2"/>
  <c r="I717" i="2"/>
  <c r="J717" i="2"/>
  <c r="H717" i="2"/>
  <c r="I716" i="2"/>
  <c r="I715" i="2"/>
  <c r="J716" i="2"/>
  <c r="G716" i="2"/>
  <c r="G715" i="2"/>
  <c r="G714" i="2"/>
  <c r="G713" i="2"/>
  <c r="G712" i="2"/>
  <c r="G711" i="2"/>
  <c r="G710" i="2"/>
  <c r="H711" i="2"/>
  <c r="H712" i="2"/>
  <c r="H713" i="2"/>
  <c r="H714" i="2"/>
  <c r="H715" i="2"/>
  <c r="H716" i="2"/>
  <c r="J715" i="2"/>
  <c r="I714" i="2"/>
  <c r="I713" i="2"/>
  <c r="I712" i="2"/>
  <c r="I711" i="2"/>
  <c r="J712" i="2"/>
  <c r="J713" i="2"/>
  <c r="J714" i="2"/>
  <c r="J711" i="2"/>
  <c r="I710" i="2"/>
  <c r="J710" i="2"/>
  <c r="H710" i="2"/>
  <c r="I709" i="2"/>
  <c r="J709" i="2"/>
  <c r="G709" i="2"/>
  <c r="H709" i="2"/>
  <c r="I708" i="2"/>
  <c r="J708" i="2"/>
  <c r="G708" i="2"/>
  <c r="H708" i="2"/>
  <c r="I707" i="2"/>
  <c r="J707" i="2"/>
  <c r="G707" i="2"/>
  <c r="H707" i="2"/>
  <c r="I706" i="2"/>
  <c r="I705" i="2"/>
  <c r="J706" i="2"/>
  <c r="G706" i="2"/>
  <c r="G705" i="2"/>
  <c r="G704" i="2"/>
  <c r="G703" i="2"/>
  <c r="G702" i="2"/>
  <c r="H703" i="2"/>
  <c r="H704" i="2"/>
  <c r="H705" i="2"/>
  <c r="H706" i="2"/>
  <c r="J705" i="2"/>
  <c r="I704" i="2"/>
  <c r="I703" i="2"/>
  <c r="J704" i="2"/>
  <c r="J703" i="2"/>
  <c r="I702" i="2"/>
  <c r="J702" i="2"/>
  <c r="H702" i="2"/>
  <c r="I701" i="2"/>
  <c r="J701" i="2"/>
  <c r="G701" i="2"/>
  <c r="H701" i="2"/>
  <c r="I700" i="2"/>
  <c r="I699" i="2"/>
  <c r="J700" i="2"/>
  <c r="G700" i="2"/>
  <c r="G699" i="2"/>
  <c r="H700" i="2"/>
  <c r="J699" i="2"/>
  <c r="H699" i="2"/>
  <c r="I698" i="2"/>
  <c r="I697" i="2"/>
  <c r="I696" i="2"/>
  <c r="J697" i="2"/>
  <c r="J698" i="2"/>
  <c r="G698" i="2"/>
  <c r="G697" i="2"/>
  <c r="G696" i="2"/>
  <c r="G695" i="2"/>
  <c r="G694" i="2"/>
  <c r="G693" i="2"/>
  <c r="H694" i="2"/>
  <c r="H695" i="2"/>
  <c r="H696" i="2"/>
  <c r="H697" i="2"/>
  <c r="H698" i="2"/>
  <c r="J696" i="2"/>
  <c r="I695" i="2"/>
  <c r="I694" i="2"/>
  <c r="I693" i="2"/>
  <c r="J694" i="2"/>
  <c r="J695" i="2"/>
  <c r="J693" i="2"/>
  <c r="H693" i="2"/>
  <c r="I692" i="2"/>
  <c r="J692" i="2"/>
  <c r="G692" i="2"/>
  <c r="H692" i="2"/>
  <c r="I691" i="2"/>
  <c r="I690" i="2"/>
  <c r="J691" i="2"/>
  <c r="G691" i="2"/>
  <c r="G690" i="2"/>
  <c r="G689" i="2"/>
  <c r="H690" i="2"/>
  <c r="H691" i="2"/>
  <c r="J690" i="2"/>
  <c r="I689" i="2"/>
  <c r="J689" i="2"/>
  <c r="H689" i="2"/>
  <c r="I688" i="2"/>
  <c r="I687" i="2"/>
  <c r="J688" i="2"/>
  <c r="G688" i="2"/>
  <c r="G687" i="2"/>
  <c r="H688" i="2"/>
  <c r="J687" i="2"/>
  <c r="H687" i="2"/>
  <c r="I686" i="2"/>
  <c r="I685" i="2"/>
  <c r="I684" i="2"/>
  <c r="I683" i="2"/>
  <c r="I682" i="2"/>
  <c r="J683" i="2"/>
  <c r="J684" i="2"/>
  <c r="J685" i="2"/>
  <c r="J686" i="2"/>
  <c r="G686" i="2"/>
  <c r="G685" i="2"/>
  <c r="G684" i="2"/>
  <c r="G683" i="2"/>
  <c r="G682" i="2"/>
  <c r="G681" i="2"/>
  <c r="G680" i="2"/>
  <c r="G679" i="2"/>
  <c r="G678" i="2"/>
  <c r="H679" i="2"/>
  <c r="H680" i="2"/>
  <c r="H681" i="2"/>
  <c r="H682" i="2"/>
  <c r="H683" i="2"/>
  <c r="H684" i="2"/>
  <c r="H685" i="2"/>
  <c r="H686" i="2"/>
  <c r="J682" i="2"/>
  <c r="I681" i="2"/>
  <c r="I680" i="2"/>
  <c r="I679" i="2"/>
  <c r="I678" i="2"/>
  <c r="J679" i="2"/>
  <c r="J680" i="2"/>
  <c r="J681" i="2"/>
  <c r="J678" i="2"/>
  <c r="H678" i="2"/>
  <c r="I677" i="2"/>
  <c r="J677" i="2"/>
  <c r="G677" i="2"/>
  <c r="H677" i="2"/>
  <c r="I676" i="2"/>
  <c r="I675" i="2"/>
  <c r="J676" i="2"/>
  <c r="G676" i="2"/>
  <c r="G675" i="2"/>
  <c r="G674" i="2"/>
  <c r="G673" i="2"/>
  <c r="G672" i="2"/>
  <c r="G671" i="2"/>
  <c r="G670" i="2"/>
  <c r="H671" i="2"/>
  <c r="H672" i="2"/>
  <c r="H673" i="2"/>
  <c r="H674" i="2"/>
  <c r="H675" i="2"/>
  <c r="H676" i="2"/>
  <c r="J675" i="2"/>
  <c r="I674" i="2"/>
  <c r="I673" i="2"/>
  <c r="J674" i="2"/>
  <c r="J673" i="2"/>
  <c r="I672" i="2"/>
  <c r="I671" i="2"/>
  <c r="I670" i="2"/>
  <c r="J671" i="2"/>
  <c r="J672" i="2"/>
  <c r="J670" i="2"/>
  <c r="H670" i="2"/>
  <c r="I669" i="2"/>
  <c r="I668" i="2"/>
  <c r="J669" i="2"/>
  <c r="G669" i="2"/>
  <c r="G668" i="2"/>
  <c r="G667" i="2"/>
  <c r="G666" i="2"/>
  <c r="H667" i="2"/>
  <c r="H668" i="2"/>
  <c r="H669" i="2"/>
  <c r="J668" i="2"/>
  <c r="I667" i="2"/>
  <c r="I666" i="2"/>
  <c r="J667" i="2"/>
  <c r="J666" i="2"/>
  <c r="H666" i="2"/>
  <c r="I665" i="2"/>
  <c r="J665" i="2"/>
  <c r="G665" i="2"/>
  <c r="H665" i="2"/>
  <c r="I664" i="2"/>
  <c r="J664" i="2"/>
  <c r="G664" i="2"/>
  <c r="H664" i="2"/>
  <c r="I663" i="2"/>
  <c r="J663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I662" i="2"/>
  <c r="I661" i="2"/>
  <c r="J662" i="2"/>
  <c r="J661" i="2"/>
  <c r="I660" i="2"/>
  <c r="I659" i="2"/>
  <c r="I658" i="2"/>
  <c r="I657" i="2"/>
  <c r="J658" i="2"/>
  <c r="J659" i="2"/>
  <c r="J660" i="2"/>
  <c r="J657" i="2"/>
  <c r="I656" i="2"/>
  <c r="I655" i="2"/>
  <c r="I654" i="2"/>
  <c r="J655" i="2"/>
  <c r="J656" i="2"/>
  <c r="J654" i="2"/>
  <c r="I653" i="2"/>
  <c r="I652" i="2"/>
  <c r="J653" i="2"/>
  <c r="J652" i="2"/>
  <c r="I651" i="2"/>
  <c r="J651" i="2"/>
  <c r="H651" i="2"/>
  <c r="I650" i="2"/>
  <c r="J650" i="2"/>
  <c r="G650" i="2"/>
  <c r="H650" i="2"/>
  <c r="J649" i="2"/>
  <c r="I649" i="2"/>
  <c r="H649" i="2"/>
  <c r="G649" i="2"/>
  <c r="I648" i="2"/>
  <c r="I647" i="2"/>
  <c r="J648" i="2"/>
  <c r="G648" i="2"/>
  <c r="G647" i="2"/>
  <c r="H648" i="2"/>
  <c r="J647" i="2"/>
  <c r="H647" i="2"/>
  <c r="I646" i="2"/>
  <c r="I645" i="2"/>
  <c r="I644" i="2"/>
  <c r="J645" i="2"/>
  <c r="J646" i="2"/>
  <c r="G646" i="2"/>
  <c r="G645" i="2"/>
  <c r="G644" i="2"/>
  <c r="H645" i="2"/>
  <c r="H646" i="2"/>
  <c r="J644" i="2"/>
  <c r="H644" i="2"/>
  <c r="I643" i="2"/>
  <c r="J643" i="2"/>
  <c r="G643" i="2"/>
  <c r="G642" i="2"/>
  <c r="H643" i="2"/>
  <c r="I642" i="2"/>
  <c r="J642" i="2"/>
  <c r="H642" i="2"/>
  <c r="I641" i="2"/>
  <c r="I640" i="2"/>
  <c r="I639" i="2"/>
  <c r="I638" i="2"/>
  <c r="I637" i="2"/>
  <c r="J638" i="2"/>
  <c r="J639" i="2"/>
  <c r="J640" i="2"/>
  <c r="J641" i="2"/>
  <c r="G641" i="2"/>
  <c r="G640" i="2"/>
  <c r="G639" i="2"/>
  <c r="G638" i="2"/>
  <c r="G637" i="2"/>
  <c r="G636" i="2"/>
  <c r="H637" i="2"/>
  <c r="H638" i="2"/>
  <c r="H639" i="2"/>
  <c r="H640" i="2"/>
  <c r="H641" i="2"/>
  <c r="J637" i="2"/>
  <c r="I636" i="2"/>
  <c r="J636" i="2"/>
  <c r="H636" i="2"/>
  <c r="I635" i="2"/>
  <c r="J635" i="2"/>
  <c r="G635" i="2"/>
  <c r="G634" i="2"/>
  <c r="G633" i="2"/>
  <c r="G632" i="2"/>
  <c r="G631" i="2"/>
  <c r="G630" i="2"/>
  <c r="H631" i="2"/>
  <c r="H632" i="2"/>
  <c r="H633" i="2"/>
  <c r="H634" i="2"/>
  <c r="H635" i="2"/>
  <c r="I634" i="2"/>
  <c r="I633" i="2"/>
  <c r="I632" i="2"/>
  <c r="J633" i="2"/>
  <c r="J634" i="2"/>
  <c r="J632" i="2"/>
  <c r="I631" i="2"/>
  <c r="I630" i="2"/>
  <c r="J631" i="2"/>
  <c r="J630" i="2"/>
  <c r="H630" i="2"/>
  <c r="I629" i="2"/>
  <c r="I628" i="2"/>
  <c r="I627" i="2"/>
  <c r="J628" i="2"/>
  <c r="J629" i="2"/>
  <c r="G629" i="2"/>
  <c r="G628" i="2"/>
  <c r="G627" i="2"/>
  <c r="G626" i="2"/>
  <c r="G625" i="2"/>
  <c r="G624" i="2"/>
  <c r="H625" i="2"/>
  <c r="H626" i="2"/>
  <c r="H627" i="2"/>
  <c r="H628" i="2"/>
  <c r="H629" i="2"/>
  <c r="J627" i="2"/>
  <c r="I626" i="2"/>
  <c r="J626" i="2"/>
  <c r="I625" i="2"/>
  <c r="I624" i="2"/>
  <c r="J625" i="2"/>
  <c r="J624" i="2"/>
  <c r="H624" i="2"/>
  <c r="I623" i="2"/>
  <c r="I622" i="2"/>
  <c r="J623" i="2"/>
  <c r="G623" i="2"/>
  <c r="G622" i="2"/>
  <c r="G621" i="2"/>
  <c r="G620" i="2"/>
  <c r="G619" i="2"/>
  <c r="H620" i="2"/>
  <c r="H621" i="2"/>
  <c r="H622" i="2"/>
  <c r="H623" i="2"/>
  <c r="J622" i="2"/>
  <c r="I621" i="2"/>
  <c r="J621" i="2"/>
  <c r="I620" i="2"/>
  <c r="I619" i="2"/>
  <c r="J620" i="2"/>
  <c r="J619" i="2"/>
  <c r="H619" i="2"/>
  <c r="I618" i="2"/>
  <c r="J618" i="2"/>
  <c r="G618" i="2"/>
  <c r="G617" i="2"/>
  <c r="G616" i="2"/>
  <c r="G615" i="2"/>
  <c r="G614" i="2"/>
  <c r="G613" i="2"/>
  <c r="G612" i="2"/>
  <c r="G611" i="2"/>
  <c r="H612" i="2"/>
  <c r="H613" i="2"/>
  <c r="H614" i="2"/>
  <c r="H615" i="2"/>
  <c r="H616" i="2"/>
  <c r="H617" i="2"/>
  <c r="H618" i="2"/>
  <c r="I617" i="2"/>
  <c r="I616" i="2"/>
  <c r="J617" i="2"/>
  <c r="J616" i="2"/>
  <c r="I615" i="2"/>
  <c r="I614" i="2"/>
  <c r="I613" i="2"/>
  <c r="I612" i="2"/>
  <c r="I611" i="2"/>
  <c r="J612" i="2"/>
  <c r="J613" i="2"/>
  <c r="J614" i="2"/>
  <c r="J615" i="2"/>
  <c r="J611" i="2"/>
  <c r="H611" i="2"/>
  <c r="I610" i="2"/>
  <c r="J610" i="2"/>
  <c r="G610" i="2"/>
  <c r="G609" i="2"/>
  <c r="H610" i="2"/>
  <c r="I609" i="2"/>
  <c r="J609" i="2"/>
  <c r="H609" i="2"/>
  <c r="I608" i="2"/>
  <c r="I607" i="2"/>
  <c r="I606" i="2"/>
  <c r="I605" i="2"/>
  <c r="I604" i="2"/>
  <c r="J605" i="2"/>
  <c r="J606" i="2"/>
  <c r="J607" i="2"/>
  <c r="J608" i="2"/>
  <c r="G608" i="2"/>
  <c r="G607" i="2"/>
  <c r="G606" i="2"/>
  <c r="G605" i="2"/>
  <c r="G604" i="2"/>
  <c r="G603" i="2"/>
  <c r="H604" i="2"/>
  <c r="H605" i="2"/>
  <c r="H606" i="2"/>
  <c r="H607" i="2"/>
  <c r="H608" i="2"/>
  <c r="J604" i="2"/>
  <c r="I603" i="2"/>
  <c r="J603" i="2"/>
  <c r="H603" i="2"/>
  <c r="I602" i="2"/>
  <c r="I601" i="2"/>
  <c r="J602" i="2"/>
  <c r="G602" i="2"/>
  <c r="G601" i="2"/>
  <c r="H602" i="2"/>
  <c r="J601" i="2"/>
  <c r="H601" i="2"/>
  <c r="I600" i="2"/>
  <c r="I599" i="2"/>
  <c r="I598" i="2"/>
  <c r="I597" i="2"/>
  <c r="J598" i="2"/>
  <c r="J599" i="2"/>
  <c r="J600" i="2"/>
  <c r="G600" i="2"/>
  <c r="G599" i="2"/>
  <c r="G598" i="2"/>
  <c r="G597" i="2"/>
  <c r="H598" i="2"/>
  <c r="H599" i="2"/>
  <c r="H600" i="2"/>
  <c r="J597" i="2"/>
  <c r="H597" i="2"/>
  <c r="I596" i="2"/>
  <c r="I595" i="2"/>
  <c r="J596" i="2"/>
  <c r="G596" i="2"/>
  <c r="G595" i="2"/>
  <c r="H596" i="2"/>
  <c r="J595" i="2"/>
  <c r="H595" i="2"/>
  <c r="I594" i="2"/>
  <c r="I593" i="2"/>
  <c r="I592" i="2"/>
  <c r="I591" i="2"/>
  <c r="I590" i="2"/>
  <c r="J591" i="2"/>
  <c r="J592" i="2"/>
  <c r="J593" i="2"/>
  <c r="J594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J590" i="2"/>
  <c r="I589" i="2"/>
  <c r="I588" i="2"/>
  <c r="J589" i="2"/>
  <c r="J588" i="2"/>
  <c r="I587" i="2"/>
  <c r="I586" i="2"/>
  <c r="I585" i="2"/>
  <c r="J586" i="2"/>
  <c r="J587" i="2"/>
  <c r="J585" i="2"/>
  <c r="I584" i="2"/>
  <c r="I583" i="2"/>
  <c r="I582" i="2"/>
  <c r="I581" i="2"/>
  <c r="J582" i="2"/>
  <c r="J583" i="2"/>
  <c r="J584" i="2"/>
  <c r="J581" i="2"/>
  <c r="H581" i="2"/>
  <c r="I580" i="2"/>
  <c r="J580" i="2"/>
  <c r="G580" i="2"/>
  <c r="H580" i="2"/>
  <c r="I579" i="2"/>
  <c r="I578" i="2"/>
  <c r="J579" i="2"/>
  <c r="G579" i="2"/>
  <c r="G578" i="2"/>
  <c r="H579" i="2"/>
  <c r="J578" i="2"/>
  <c r="H578" i="2"/>
  <c r="I577" i="2"/>
  <c r="J577" i="2"/>
  <c r="G577" i="2"/>
  <c r="H577" i="2"/>
  <c r="I576" i="2"/>
  <c r="J576" i="2"/>
  <c r="G576" i="2"/>
  <c r="G575" i="2"/>
  <c r="G574" i="2"/>
  <c r="G573" i="2"/>
  <c r="H574" i="2"/>
  <c r="H575" i="2"/>
  <c r="H576" i="2"/>
  <c r="I575" i="2"/>
  <c r="I574" i="2"/>
  <c r="I573" i="2"/>
  <c r="J574" i="2"/>
  <c r="J575" i="2"/>
  <c r="J573" i="2"/>
  <c r="H573" i="2"/>
  <c r="I572" i="2"/>
  <c r="I571" i="2"/>
  <c r="J572" i="2"/>
  <c r="G572" i="2"/>
  <c r="G571" i="2"/>
  <c r="H572" i="2"/>
  <c r="J571" i="2"/>
  <c r="H571" i="2"/>
  <c r="I570" i="2"/>
  <c r="J570" i="2"/>
  <c r="G570" i="2"/>
  <c r="G569" i="2"/>
  <c r="G568" i="2"/>
  <c r="G567" i="2"/>
  <c r="G566" i="2"/>
  <c r="H567" i="2"/>
  <c r="H568" i="2"/>
  <c r="H569" i="2"/>
  <c r="H570" i="2"/>
  <c r="I569" i="2"/>
  <c r="J569" i="2"/>
  <c r="I568" i="2"/>
  <c r="I567" i="2"/>
  <c r="J568" i="2"/>
  <c r="J567" i="2"/>
  <c r="I566" i="2"/>
  <c r="J566" i="2"/>
  <c r="H566" i="2"/>
  <c r="I565" i="2"/>
  <c r="J565" i="2"/>
  <c r="G565" i="2"/>
  <c r="H565" i="2"/>
  <c r="I564" i="2"/>
  <c r="I563" i="2"/>
  <c r="I562" i="2"/>
  <c r="I561" i="2"/>
  <c r="I560" i="2"/>
  <c r="I559" i="2"/>
  <c r="I558" i="2"/>
  <c r="I557" i="2"/>
  <c r="I556" i="2"/>
  <c r="J557" i="2"/>
  <c r="J558" i="2"/>
  <c r="J559" i="2"/>
  <c r="J560" i="2"/>
  <c r="J561" i="2"/>
  <c r="J562" i="2"/>
  <c r="J563" i="2"/>
  <c r="J564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J556" i="2"/>
  <c r="I555" i="2"/>
  <c r="I554" i="2"/>
  <c r="I553" i="2"/>
  <c r="J554" i="2"/>
  <c r="J555" i="2"/>
  <c r="J553" i="2"/>
  <c r="I552" i="2"/>
  <c r="I551" i="2"/>
  <c r="J552" i="2"/>
  <c r="J551" i="2"/>
  <c r="H551" i="2"/>
  <c r="I550" i="2"/>
  <c r="I549" i="2"/>
  <c r="I548" i="2"/>
  <c r="I547" i="2"/>
  <c r="J548" i="2"/>
  <c r="J549" i="2"/>
  <c r="J550" i="2"/>
  <c r="G550" i="2"/>
  <c r="G549" i="2"/>
  <c r="G548" i="2"/>
  <c r="G547" i="2"/>
  <c r="H548" i="2"/>
  <c r="H549" i="2"/>
  <c r="H550" i="2"/>
  <c r="J547" i="2"/>
  <c r="H547" i="2"/>
  <c r="I546" i="2"/>
  <c r="I545" i="2"/>
  <c r="J546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H536" i="2"/>
  <c r="H537" i="2"/>
  <c r="H538" i="2"/>
  <c r="H539" i="2"/>
  <c r="H540" i="2"/>
  <c r="H541" i="2"/>
  <c r="H542" i="2"/>
  <c r="H543" i="2"/>
  <c r="H544" i="2"/>
  <c r="H545" i="2"/>
  <c r="H546" i="2"/>
  <c r="J545" i="2"/>
  <c r="I544" i="2"/>
  <c r="J544" i="2"/>
  <c r="I543" i="2"/>
  <c r="J543" i="2"/>
  <c r="I542" i="2"/>
  <c r="J542" i="2"/>
  <c r="I541" i="2"/>
  <c r="I540" i="2"/>
  <c r="I539" i="2"/>
  <c r="J540" i="2"/>
  <c r="J541" i="2"/>
  <c r="J539" i="2"/>
  <c r="I538" i="2"/>
  <c r="I537" i="2"/>
  <c r="I536" i="2"/>
  <c r="I535" i="2"/>
  <c r="J536" i="2"/>
  <c r="J537" i="2"/>
  <c r="J538" i="2"/>
  <c r="J535" i="2"/>
  <c r="H535" i="2"/>
  <c r="I534" i="2"/>
  <c r="I533" i="2"/>
  <c r="J534" i="2"/>
  <c r="G534" i="2"/>
  <c r="G533" i="2"/>
  <c r="H534" i="2"/>
  <c r="J533" i="2"/>
  <c r="H533" i="2"/>
  <c r="I532" i="2"/>
  <c r="I531" i="2"/>
  <c r="I530" i="2"/>
  <c r="J531" i="2"/>
  <c r="J532" i="2"/>
  <c r="G532" i="2"/>
  <c r="G531" i="2"/>
  <c r="G530" i="2"/>
  <c r="G529" i="2"/>
  <c r="G528" i="2"/>
  <c r="H529" i="2"/>
  <c r="H530" i="2"/>
  <c r="H531" i="2"/>
  <c r="H532" i="2"/>
  <c r="J530" i="2"/>
  <c r="I529" i="2"/>
  <c r="J529" i="2"/>
  <c r="I528" i="2"/>
  <c r="J528" i="2"/>
  <c r="H528" i="2"/>
  <c r="I527" i="2"/>
  <c r="J527" i="2"/>
  <c r="G527" i="2"/>
  <c r="H527" i="2"/>
  <c r="I526" i="2"/>
  <c r="I525" i="2"/>
  <c r="I524" i="2"/>
  <c r="I523" i="2"/>
  <c r="J524" i="2"/>
  <c r="J525" i="2"/>
  <c r="J526" i="2"/>
  <c r="G526" i="2"/>
  <c r="G525" i="2"/>
  <c r="G524" i="2"/>
  <c r="G523" i="2"/>
  <c r="H524" i="2"/>
  <c r="H525" i="2"/>
  <c r="H526" i="2"/>
  <c r="J523" i="2"/>
  <c r="H523" i="2"/>
  <c r="I522" i="2"/>
  <c r="I521" i="2"/>
  <c r="I520" i="2"/>
  <c r="I519" i="2"/>
  <c r="J520" i="2"/>
  <c r="J521" i="2"/>
  <c r="J522" i="2"/>
  <c r="G522" i="2"/>
  <c r="G521" i="2"/>
  <c r="G520" i="2"/>
  <c r="G519" i="2"/>
  <c r="H520" i="2"/>
  <c r="H521" i="2"/>
  <c r="H522" i="2"/>
  <c r="J519" i="2"/>
  <c r="H519" i="2"/>
  <c r="I518" i="2"/>
  <c r="I517" i="2"/>
  <c r="I516" i="2"/>
  <c r="I515" i="2"/>
  <c r="J516" i="2"/>
  <c r="J517" i="2"/>
  <c r="J518" i="2"/>
  <c r="G518" i="2"/>
  <c r="G517" i="2"/>
  <c r="G516" i="2"/>
  <c r="G515" i="2"/>
  <c r="G514" i="2"/>
  <c r="H515" i="2"/>
  <c r="H516" i="2"/>
  <c r="H517" i="2"/>
  <c r="H518" i="2"/>
  <c r="J515" i="2"/>
  <c r="I514" i="2"/>
  <c r="J514" i="2"/>
  <c r="H514" i="2"/>
  <c r="I513" i="2"/>
  <c r="J513" i="2"/>
  <c r="G513" i="2"/>
  <c r="H513" i="2"/>
  <c r="I512" i="2"/>
  <c r="J512" i="2"/>
  <c r="G512" i="2"/>
  <c r="G511" i="2"/>
  <c r="G510" i="2"/>
  <c r="G509" i="2"/>
  <c r="G508" i="2"/>
  <c r="G507" i="2"/>
  <c r="H508" i="2"/>
  <c r="H509" i="2"/>
  <c r="H510" i="2"/>
  <c r="H511" i="2"/>
  <c r="H512" i="2"/>
  <c r="I511" i="2"/>
  <c r="J511" i="2"/>
  <c r="I510" i="2"/>
  <c r="I509" i="2"/>
  <c r="I508" i="2"/>
  <c r="I507" i="2"/>
  <c r="J508" i="2"/>
  <c r="J509" i="2"/>
  <c r="J510" i="2"/>
  <c r="J507" i="2"/>
  <c r="H507" i="2"/>
  <c r="I506" i="2"/>
  <c r="I505" i="2"/>
  <c r="J506" i="2"/>
  <c r="G506" i="2"/>
  <c r="G505" i="2"/>
  <c r="G504" i="2"/>
  <c r="G503" i="2"/>
  <c r="H504" i="2"/>
  <c r="H505" i="2"/>
  <c r="H506" i="2"/>
  <c r="J505" i="2"/>
  <c r="I504" i="2"/>
  <c r="I503" i="2"/>
  <c r="J504" i="2"/>
  <c r="J503" i="2"/>
  <c r="H503" i="2"/>
  <c r="I502" i="2"/>
  <c r="I501" i="2"/>
  <c r="J502" i="2"/>
  <c r="G502" i="2"/>
  <c r="G501" i="2"/>
  <c r="G500" i="2"/>
  <c r="H501" i="2"/>
  <c r="H502" i="2"/>
  <c r="J501" i="2"/>
  <c r="I500" i="2"/>
  <c r="J500" i="2"/>
  <c r="H500" i="2"/>
  <c r="I499" i="2"/>
  <c r="I498" i="2"/>
  <c r="J499" i="2"/>
  <c r="G499" i="2"/>
  <c r="G498" i="2"/>
  <c r="H499" i="2"/>
  <c r="J498" i="2"/>
  <c r="H498" i="2"/>
  <c r="J497" i="2"/>
  <c r="I497" i="2"/>
  <c r="H497" i="2"/>
  <c r="G497" i="2"/>
  <c r="I496" i="2"/>
  <c r="I495" i="2"/>
  <c r="I494" i="2"/>
  <c r="I493" i="2"/>
  <c r="I492" i="2"/>
  <c r="J493" i="2"/>
  <c r="J494" i="2"/>
  <c r="J495" i="2"/>
  <c r="J496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J492" i="2"/>
  <c r="I491" i="2"/>
  <c r="I490" i="2"/>
  <c r="I489" i="2"/>
  <c r="J490" i="2"/>
  <c r="J491" i="2"/>
  <c r="J489" i="2"/>
  <c r="I488" i="2"/>
  <c r="I487" i="2"/>
  <c r="I486" i="2"/>
  <c r="I485" i="2"/>
  <c r="J486" i="2"/>
  <c r="J487" i="2"/>
  <c r="J488" i="2"/>
  <c r="J485" i="2"/>
  <c r="I484" i="2"/>
  <c r="I483" i="2"/>
  <c r="I482" i="2"/>
  <c r="J483" i="2"/>
  <c r="J484" i="2"/>
  <c r="J482" i="2"/>
  <c r="H482" i="2"/>
  <c r="I481" i="2"/>
  <c r="J481" i="2"/>
  <c r="G481" i="2"/>
  <c r="H481" i="2"/>
  <c r="I480" i="2"/>
  <c r="I479" i="2"/>
  <c r="J480" i="2"/>
  <c r="G480" i="2"/>
  <c r="G479" i="2"/>
  <c r="H480" i="2"/>
  <c r="J479" i="2"/>
  <c r="H479" i="2"/>
  <c r="I478" i="2"/>
  <c r="I477" i="2"/>
  <c r="I476" i="2"/>
  <c r="J477" i="2"/>
  <c r="J478" i="2"/>
  <c r="G478" i="2"/>
  <c r="G477" i="2"/>
  <c r="G476" i="2"/>
  <c r="H477" i="2"/>
  <c r="H478" i="2"/>
  <c r="J476" i="2"/>
  <c r="H476" i="2"/>
  <c r="I475" i="2"/>
  <c r="J475" i="2"/>
  <c r="G475" i="2"/>
  <c r="H475" i="2"/>
  <c r="I474" i="2"/>
  <c r="J474" i="2"/>
  <c r="G474" i="2"/>
  <c r="H474" i="2"/>
  <c r="I473" i="2"/>
  <c r="I472" i="2"/>
  <c r="I471" i="2"/>
  <c r="J472" i="2"/>
  <c r="J473" i="2"/>
  <c r="G473" i="2"/>
  <c r="G472" i="2"/>
  <c r="G471" i="2"/>
  <c r="H472" i="2"/>
  <c r="H473" i="2"/>
  <c r="J471" i="2"/>
  <c r="H471" i="2"/>
  <c r="I470" i="2"/>
  <c r="I469" i="2"/>
  <c r="I468" i="2"/>
  <c r="J469" i="2"/>
  <c r="J470" i="2"/>
  <c r="G470" i="2"/>
  <c r="G469" i="2"/>
  <c r="G468" i="2"/>
  <c r="G467" i="2"/>
  <c r="G466" i="2"/>
  <c r="G465" i="2"/>
  <c r="G464" i="2"/>
  <c r="G463" i="2"/>
  <c r="G462" i="2"/>
  <c r="H463" i="2"/>
  <c r="H464" i="2"/>
  <c r="H465" i="2"/>
  <c r="H466" i="2"/>
  <c r="H467" i="2"/>
  <c r="H468" i="2"/>
  <c r="H469" i="2"/>
  <c r="H470" i="2"/>
  <c r="J468" i="2"/>
  <c r="I467" i="2"/>
  <c r="I466" i="2"/>
  <c r="J467" i="2"/>
  <c r="J466" i="2"/>
  <c r="I465" i="2"/>
  <c r="I464" i="2"/>
  <c r="I463" i="2"/>
  <c r="I462" i="2"/>
  <c r="J463" i="2"/>
  <c r="J464" i="2"/>
  <c r="J465" i="2"/>
  <c r="J462" i="2"/>
  <c r="H462" i="2"/>
  <c r="I461" i="2"/>
  <c r="I460" i="2"/>
  <c r="I459" i="2"/>
  <c r="J459" i="2"/>
  <c r="J460" i="2"/>
  <c r="J461" i="2"/>
  <c r="G461" i="2"/>
  <c r="G460" i="2"/>
  <c r="G459" i="2"/>
  <c r="H459" i="2"/>
  <c r="H460" i="2"/>
  <c r="H461" i="2"/>
  <c r="I458" i="2"/>
  <c r="I457" i="2"/>
  <c r="J458" i="2"/>
  <c r="G458" i="2"/>
  <c r="G457" i="2"/>
  <c r="G456" i="2"/>
  <c r="H457" i="2"/>
  <c r="H458" i="2"/>
  <c r="J457" i="2"/>
  <c r="I456" i="2"/>
  <c r="J456" i="2"/>
  <c r="H456" i="2"/>
  <c r="I455" i="2"/>
  <c r="I454" i="2"/>
  <c r="J455" i="2"/>
  <c r="G455" i="2"/>
  <c r="G454" i="2"/>
  <c r="G453" i="2"/>
  <c r="G452" i="2"/>
  <c r="H453" i="2"/>
  <c r="H454" i="2"/>
  <c r="H455" i="2"/>
  <c r="J454" i="2"/>
  <c r="I453" i="2"/>
  <c r="J453" i="2"/>
  <c r="I452" i="2"/>
  <c r="J452" i="2"/>
  <c r="H452" i="2"/>
  <c r="I451" i="2"/>
  <c r="I450" i="2"/>
  <c r="J451" i="2"/>
  <c r="G451" i="2"/>
  <c r="G450" i="2"/>
  <c r="G449" i="2"/>
  <c r="H450" i="2"/>
  <c r="H451" i="2"/>
  <c r="J450" i="2"/>
  <c r="I449" i="2"/>
  <c r="J449" i="2"/>
  <c r="H449" i="2"/>
  <c r="I448" i="2"/>
  <c r="I447" i="2"/>
  <c r="I446" i="2"/>
  <c r="J447" i="2"/>
  <c r="J448" i="2"/>
  <c r="G448" i="2"/>
  <c r="G447" i="2"/>
  <c r="G446" i="2"/>
  <c r="H447" i="2"/>
  <c r="H448" i="2"/>
  <c r="J446" i="2"/>
  <c r="H446" i="2"/>
  <c r="I445" i="2"/>
  <c r="I444" i="2"/>
  <c r="I443" i="2"/>
  <c r="I442" i="2"/>
  <c r="J443" i="2"/>
  <c r="J444" i="2"/>
  <c r="J445" i="2"/>
  <c r="G445" i="2"/>
  <c r="G444" i="2"/>
  <c r="G443" i="2"/>
  <c r="G442" i="2"/>
  <c r="G441" i="2"/>
  <c r="H442" i="2"/>
  <c r="H443" i="2"/>
  <c r="H444" i="2"/>
  <c r="H445" i="2"/>
  <c r="J442" i="2"/>
  <c r="I441" i="2"/>
  <c r="J441" i="2"/>
  <c r="H441" i="2"/>
  <c r="I440" i="2"/>
  <c r="J440" i="2"/>
  <c r="G440" i="2"/>
  <c r="G439" i="2"/>
  <c r="G438" i="2"/>
  <c r="H439" i="2"/>
  <c r="H440" i="2"/>
  <c r="I439" i="2"/>
  <c r="I438" i="2"/>
  <c r="J439" i="2"/>
  <c r="J438" i="2"/>
  <c r="H438" i="2"/>
  <c r="I437" i="2"/>
  <c r="J437" i="2"/>
  <c r="G437" i="2"/>
  <c r="H437" i="2"/>
  <c r="I436" i="2"/>
  <c r="J436" i="2"/>
  <c r="G436" i="2"/>
  <c r="H436" i="2"/>
  <c r="I435" i="2"/>
  <c r="J435" i="2"/>
  <c r="G435" i="2"/>
  <c r="H435" i="2"/>
  <c r="I434" i="2"/>
  <c r="I433" i="2"/>
  <c r="J434" i="2"/>
  <c r="G434" i="2"/>
  <c r="G433" i="2"/>
  <c r="G432" i="2"/>
  <c r="G431" i="2"/>
  <c r="H432" i="2"/>
  <c r="H433" i="2"/>
  <c r="H434" i="2"/>
  <c r="J433" i="2"/>
  <c r="I432" i="2"/>
  <c r="J432" i="2"/>
  <c r="I431" i="2"/>
  <c r="J431" i="2"/>
  <c r="H431" i="2"/>
  <c r="I430" i="2"/>
  <c r="I429" i="2"/>
  <c r="I428" i="2"/>
  <c r="J429" i="2"/>
  <c r="J430" i="2"/>
  <c r="G430" i="2"/>
  <c r="G429" i="2"/>
  <c r="G428" i="2"/>
  <c r="H429" i="2"/>
  <c r="H430" i="2"/>
  <c r="J428" i="2"/>
  <c r="H428" i="2"/>
  <c r="I427" i="2"/>
  <c r="I426" i="2"/>
  <c r="I425" i="2"/>
  <c r="J426" i="2"/>
  <c r="J427" i="2"/>
  <c r="G427" i="2"/>
  <c r="G426" i="2"/>
  <c r="G425" i="2"/>
  <c r="G424" i="2"/>
  <c r="G423" i="2"/>
  <c r="G422" i="2"/>
  <c r="G421" i="2"/>
  <c r="H421" i="2"/>
  <c r="H422" i="2"/>
  <c r="H423" i="2"/>
  <c r="H424" i="2"/>
  <c r="H425" i="2"/>
  <c r="H426" i="2"/>
  <c r="H427" i="2"/>
  <c r="J425" i="2"/>
  <c r="I424" i="2"/>
  <c r="I423" i="2"/>
  <c r="J424" i="2"/>
  <c r="J423" i="2"/>
  <c r="I422" i="2"/>
  <c r="I421" i="2"/>
  <c r="J421" i="2"/>
  <c r="J422" i="2"/>
  <c r="I420" i="2"/>
  <c r="I419" i="2"/>
  <c r="I418" i="2"/>
  <c r="I417" i="2"/>
  <c r="I416" i="2"/>
  <c r="I415" i="2"/>
  <c r="I414" i="2"/>
  <c r="J415" i="2"/>
  <c r="J416" i="2"/>
  <c r="J417" i="2"/>
  <c r="J418" i="2"/>
  <c r="J419" i="2"/>
  <c r="J420" i="2"/>
  <c r="G420" i="2"/>
  <c r="G419" i="2"/>
  <c r="G418" i="2"/>
  <c r="G417" i="2"/>
  <c r="G416" i="2"/>
  <c r="G415" i="2"/>
  <c r="G414" i="2"/>
  <c r="G413" i="2"/>
  <c r="H414" i="2"/>
  <c r="H415" i="2"/>
  <c r="H416" i="2"/>
  <c r="H417" i="2"/>
  <c r="H418" i="2"/>
  <c r="H419" i="2"/>
  <c r="H420" i="2"/>
  <c r="J414" i="2"/>
  <c r="I413" i="2"/>
  <c r="J413" i="2"/>
  <c r="H413" i="2"/>
  <c r="I412" i="2"/>
  <c r="I411" i="2"/>
  <c r="J412" i="2"/>
  <c r="G412" i="2"/>
  <c r="G411" i="2"/>
  <c r="H412" i="2"/>
  <c r="J411" i="2"/>
  <c r="H411" i="2"/>
  <c r="I410" i="2"/>
  <c r="J410" i="2"/>
  <c r="G410" i="2"/>
  <c r="H410" i="2"/>
  <c r="I409" i="2"/>
  <c r="I408" i="2"/>
  <c r="J409" i="2"/>
  <c r="G409" i="2"/>
  <c r="G408" i="2"/>
  <c r="G407" i="2"/>
  <c r="G406" i="2"/>
  <c r="G405" i="2"/>
  <c r="H406" i="2"/>
  <c r="H407" i="2"/>
  <c r="H408" i="2"/>
  <c r="H409" i="2"/>
  <c r="J408" i="2"/>
  <c r="I407" i="2"/>
  <c r="I406" i="2"/>
  <c r="I405" i="2"/>
  <c r="J406" i="2"/>
  <c r="J407" i="2"/>
  <c r="J405" i="2"/>
  <c r="H405" i="2"/>
  <c r="I404" i="2"/>
  <c r="J404" i="2"/>
  <c r="G404" i="2"/>
  <c r="H404" i="2"/>
  <c r="I403" i="2"/>
  <c r="I402" i="2"/>
  <c r="I401" i="2"/>
  <c r="J402" i="2"/>
  <c r="J403" i="2"/>
  <c r="G403" i="2"/>
  <c r="G402" i="2"/>
  <c r="G401" i="2"/>
  <c r="G400" i="2"/>
  <c r="G399" i="2"/>
  <c r="G398" i="2"/>
  <c r="H399" i="2"/>
  <c r="H400" i="2"/>
  <c r="H401" i="2"/>
  <c r="H402" i="2"/>
  <c r="H403" i="2"/>
  <c r="J401" i="2"/>
  <c r="I400" i="2"/>
  <c r="J400" i="2"/>
  <c r="I399" i="2"/>
  <c r="I398" i="2"/>
  <c r="J399" i="2"/>
  <c r="J398" i="2"/>
  <c r="H398" i="2"/>
  <c r="I397" i="2"/>
  <c r="I396" i="2"/>
  <c r="J397" i="2"/>
  <c r="G397" i="2"/>
  <c r="G396" i="2"/>
  <c r="G395" i="2"/>
  <c r="G394" i="2"/>
  <c r="G393" i="2"/>
  <c r="G392" i="2"/>
  <c r="G391" i="2"/>
  <c r="G390" i="2"/>
  <c r="H391" i="2"/>
  <c r="H392" i="2"/>
  <c r="H393" i="2"/>
  <c r="H394" i="2"/>
  <c r="H395" i="2"/>
  <c r="H396" i="2"/>
  <c r="H397" i="2"/>
  <c r="J396" i="2"/>
  <c r="I395" i="2"/>
  <c r="J395" i="2"/>
  <c r="I394" i="2"/>
  <c r="J394" i="2"/>
  <c r="I393" i="2"/>
  <c r="I392" i="2"/>
  <c r="I391" i="2"/>
  <c r="J392" i="2"/>
  <c r="J393" i="2"/>
  <c r="J391" i="2"/>
  <c r="I390" i="2"/>
  <c r="J390" i="2"/>
  <c r="H390" i="2"/>
  <c r="I389" i="2"/>
  <c r="I388" i="2"/>
  <c r="I387" i="2"/>
  <c r="I386" i="2"/>
  <c r="J387" i="2"/>
  <c r="J388" i="2"/>
  <c r="J389" i="2"/>
  <c r="G389" i="2"/>
  <c r="G388" i="2"/>
  <c r="G387" i="2"/>
  <c r="G386" i="2"/>
  <c r="H387" i="2"/>
  <c r="H388" i="2"/>
  <c r="H389" i="2"/>
  <c r="J386" i="2"/>
  <c r="H386" i="2"/>
  <c r="I385" i="2"/>
  <c r="J385" i="2"/>
  <c r="G385" i="2"/>
  <c r="H385" i="2"/>
  <c r="I384" i="2"/>
  <c r="J384" i="2"/>
  <c r="G384" i="2"/>
  <c r="G383" i="2"/>
  <c r="H383" i="2"/>
  <c r="H384" i="2"/>
  <c r="J383" i="2"/>
  <c r="I383" i="2"/>
  <c r="I382" i="2"/>
  <c r="J382" i="2"/>
  <c r="G382" i="2"/>
  <c r="G381" i="2"/>
  <c r="G380" i="2"/>
  <c r="G379" i="2"/>
  <c r="G378" i="2"/>
  <c r="G377" i="2"/>
  <c r="G376" i="2"/>
  <c r="G375" i="2"/>
  <c r="G374" i="2"/>
  <c r="G373" i="2"/>
  <c r="H374" i="2"/>
  <c r="H375" i="2"/>
  <c r="H376" i="2"/>
  <c r="H377" i="2"/>
  <c r="H378" i="2"/>
  <c r="H379" i="2"/>
  <c r="H380" i="2"/>
  <c r="H381" i="2"/>
  <c r="H382" i="2"/>
  <c r="I381" i="2"/>
  <c r="J381" i="2"/>
  <c r="I380" i="2"/>
  <c r="J380" i="2"/>
  <c r="I379" i="2"/>
  <c r="J379" i="2"/>
  <c r="I378" i="2"/>
  <c r="J378" i="2"/>
  <c r="I377" i="2"/>
  <c r="I376" i="2"/>
  <c r="I375" i="2"/>
  <c r="I374" i="2"/>
  <c r="J375" i="2"/>
  <c r="J376" i="2"/>
  <c r="J377" i="2"/>
  <c r="J374" i="2"/>
  <c r="I373" i="2"/>
  <c r="J373" i="2"/>
  <c r="H373" i="2"/>
  <c r="I372" i="2"/>
  <c r="J372" i="2"/>
  <c r="G372" i="2"/>
  <c r="G371" i="2"/>
  <c r="G370" i="2"/>
  <c r="G369" i="2"/>
  <c r="H370" i="2"/>
  <c r="H371" i="2"/>
  <c r="H372" i="2"/>
  <c r="I371" i="2"/>
  <c r="I370" i="2"/>
  <c r="I369" i="2"/>
  <c r="J370" i="2"/>
  <c r="J371" i="2"/>
  <c r="J369" i="2"/>
  <c r="H369" i="2"/>
  <c r="I368" i="2"/>
  <c r="I367" i="2"/>
  <c r="I366" i="2"/>
  <c r="I365" i="2"/>
  <c r="I364" i="2"/>
  <c r="I363" i="2"/>
  <c r="I362" i="2"/>
  <c r="I361" i="2"/>
  <c r="J362" i="2"/>
  <c r="J363" i="2"/>
  <c r="J364" i="2"/>
  <c r="J365" i="2"/>
  <c r="J366" i="2"/>
  <c r="J367" i="2"/>
  <c r="J368" i="2"/>
  <c r="G368" i="2"/>
  <c r="G367" i="2"/>
  <c r="G366" i="2"/>
  <c r="G365" i="2"/>
  <c r="G364" i="2"/>
  <c r="G363" i="2"/>
  <c r="G362" i="2"/>
  <c r="G361" i="2"/>
  <c r="H362" i="2"/>
  <c r="H363" i="2"/>
  <c r="H364" i="2"/>
  <c r="H365" i="2"/>
  <c r="H366" i="2"/>
  <c r="H367" i="2"/>
  <c r="H368" i="2"/>
  <c r="J361" i="2"/>
  <c r="H361" i="2"/>
  <c r="I360" i="2"/>
  <c r="J360" i="2"/>
  <c r="G360" i="2"/>
  <c r="H360" i="2"/>
  <c r="I359" i="2"/>
  <c r="J359" i="2"/>
  <c r="G359" i="2"/>
  <c r="H359" i="2"/>
  <c r="I358" i="2"/>
  <c r="I357" i="2"/>
  <c r="J358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J357" i="2"/>
  <c r="I356" i="2"/>
  <c r="J356" i="2"/>
  <c r="I355" i="2"/>
  <c r="I354" i="2"/>
  <c r="I353" i="2"/>
  <c r="J354" i="2"/>
  <c r="J355" i="2"/>
  <c r="J353" i="2"/>
  <c r="I352" i="2"/>
  <c r="J352" i="2"/>
  <c r="I351" i="2"/>
  <c r="I350" i="2"/>
  <c r="J351" i="2"/>
  <c r="J350" i="2"/>
  <c r="I349" i="2"/>
  <c r="J349" i="2"/>
  <c r="I348" i="2"/>
  <c r="I347" i="2"/>
  <c r="I346" i="2"/>
  <c r="J347" i="2"/>
  <c r="J348" i="2"/>
  <c r="J346" i="2"/>
  <c r="J345" i="2"/>
  <c r="I345" i="2"/>
  <c r="I344" i="2"/>
  <c r="I343" i="2"/>
  <c r="I342" i="2"/>
  <c r="J343" i="2"/>
  <c r="J344" i="2"/>
  <c r="G344" i="2"/>
  <c r="G343" i="2"/>
  <c r="G342" i="2"/>
  <c r="G341" i="2"/>
  <c r="H342" i="2"/>
  <c r="H343" i="2"/>
  <c r="H344" i="2"/>
  <c r="J342" i="2"/>
  <c r="I341" i="2"/>
  <c r="J341" i="2"/>
  <c r="H341" i="2"/>
  <c r="I340" i="2"/>
  <c r="J340" i="2"/>
  <c r="G340" i="2"/>
  <c r="G339" i="2"/>
  <c r="G338" i="2"/>
  <c r="G337" i="2"/>
  <c r="H338" i="2"/>
  <c r="H339" i="2"/>
  <c r="H340" i="2"/>
  <c r="I339" i="2"/>
  <c r="J339" i="2"/>
  <c r="I338" i="2"/>
  <c r="I337" i="2"/>
  <c r="J338" i="2"/>
  <c r="J337" i="2"/>
  <c r="H337" i="2"/>
  <c r="I336" i="2"/>
  <c r="I335" i="2"/>
  <c r="J336" i="2"/>
  <c r="G336" i="2"/>
  <c r="G335" i="2"/>
  <c r="H336" i="2"/>
  <c r="J335" i="2"/>
  <c r="H335" i="2"/>
  <c r="I334" i="2"/>
  <c r="I333" i="2"/>
  <c r="J334" i="2"/>
  <c r="G334" i="2"/>
  <c r="G333" i="2"/>
  <c r="G332" i="2"/>
  <c r="G331" i="2"/>
  <c r="G330" i="2"/>
  <c r="G329" i="2"/>
  <c r="H330" i="2"/>
  <c r="H331" i="2"/>
  <c r="H332" i="2"/>
  <c r="H333" i="2"/>
  <c r="H334" i="2"/>
  <c r="J333" i="2"/>
  <c r="I332" i="2"/>
  <c r="I331" i="2"/>
  <c r="I330" i="2"/>
  <c r="I329" i="2"/>
  <c r="J330" i="2"/>
  <c r="J331" i="2"/>
  <c r="J332" i="2"/>
  <c r="J329" i="2"/>
  <c r="H329" i="2"/>
  <c r="I328" i="2"/>
  <c r="J328" i="2"/>
  <c r="G328" i="2"/>
  <c r="H328" i="2"/>
  <c r="I327" i="2"/>
  <c r="J327" i="2"/>
  <c r="G327" i="2"/>
  <c r="H327" i="2"/>
  <c r="I326" i="2"/>
  <c r="J326" i="2"/>
  <c r="G326" i="2"/>
  <c r="H326" i="2"/>
  <c r="I325" i="2"/>
  <c r="J325" i="2"/>
  <c r="G325" i="2"/>
  <c r="H325" i="2"/>
  <c r="I324" i="2"/>
  <c r="J324" i="2"/>
  <c r="G324" i="2"/>
  <c r="H324" i="2"/>
  <c r="I323" i="2"/>
  <c r="J323" i="2"/>
  <c r="G323" i="2"/>
  <c r="G322" i="2"/>
  <c r="H323" i="2"/>
  <c r="I322" i="2"/>
  <c r="J322" i="2"/>
  <c r="H322" i="2"/>
  <c r="I321" i="2"/>
  <c r="J321" i="2"/>
  <c r="G321" i="2"/>
  <c r="H321" i="2"/>
  <c r="I320" i="2"/>
  <c r="I319" i="2"/>
  <c r="I318" i="2"/>
  <c r="I317" i="2"/>
  <c r="I316" i="2"/>
  <c r="I315" i="2"/>
  <c r="J316" i="2"/>
  <c r="J317" i="2"/>
  <c r="J318" i="2"/>
  <c r="J319" i="2"/>
  <c r="J320" i="2"/>
  <c r="G320" i="2"/>
  <c r="G319" i="2"/>
  <c r="G318" i="2"/>
  <c r="G317" i="2"/>
  <c r="G316" i="2"/>
  <c r="G315" i="2"/>
  <c r="H316" i="2"/>
  <c r="H317" i="2"/>
  <c r="H318" i="2"/>
  <c r="H319" i="2"/>
  <c r="H320" i="2"/>
  <c r="J315" i="2"/>
  <c r="H315" i="2"/>
  <c r="I314" i="2"/>
  <c r="I313" i="2"/>
  <c r="J314" i="2"/>
  <c r="G314" i="2"/>
  <c r="G313" i="2"/>
  <c r="G312" i="2"/>
  <c r="G311" i="2"/>
  <c r="H312" i="2"/>
  <c r="H313" i="2"/>
  <c r="H314" i="2"/>
  <c r="J313" i="2"/>
  <c r="I312" i="2"/>
  <c r="I311" i="2"/>
  <c r="J312" i="2"/>
  <c r="J311" i="2"/>
  <c r="H311" i="2"/>
  <c r="I310" i="2"/>
  <c r="J310" i="2"/>
  <c r="G310" i="2"/>
  <c r="H310" i="2"/>
  <c r="I309" i="2"/>
  <c r="I308" i="2"/>
  <c r="I307" i="2"/>
  <c r="J308" i="2"/>
  <c r="J309" i="2"/>
  <c r="G309" i="2"/>
  <c r="G308" i="2"/>
  <c r="G307" i="2"/>
  <c r="H308" i="2"/>
  <c r="H309" i="2"/>
  <c r="J307" i="2"/>
  <c r="H307" i="2"/>
  <c r="I306" i="2"/>
  <c r="J306" i="2"/>
  <c r="G306" i="2"/>
  <c r="H306" i="2"/>
  <c r="I305" i="2"/>
  <c r="J305" i="2"/>
  <c r="G305" i="2"/>
  <c r="G304" i="2"/>
  <c r="G303" i="2"/>
  <c r="G302" i="2"/>
  <c r="G301" i="2"/>
  <c r="H302" i="2"/>
  <c r="H303" i="2"/>
  <c r="H304" i="2"/>
  <c r="H305" i="2"/>
  <c r="I304" i="2"/>
  <c r="I303" i="2"/>
  <c r="J304" i="2"/>
  <c r="J303" i="2"/>
  <c r="I302" i="2"/>
  <c r="J302" i="2"/>
  <c r="I301" i="2"/>
  <c r="J301" i="2"/>
  <c r="H301" i="2"/>
  <c r="I300" i="2"/>
  <c r="J300" i="2"/>
  <c r="G300" i="2"/>
  <c r="G299" i="2"/>
  <c r="G298" i="2"/>
  <c r="G297" i="2"/>
  <c r="G296" i="2"/>
  <c r="G295" i="2"/>
  <c r="H296" i="2"/>
  <c r="H297" i="2"/>
  <c r="H298" i="2"/>
  <c r="H299" i="2"/>
  <c r="H300" i="2"/>
  <c r="I299" i="2"/>
  <c r="J299" i="2"/>
  <c r="I298" i="2"/>
  <c r="I297" i="2"/>
  <c r="J298" i="2"/>
  <c r="J297" i="2"/>
  <c r="I296" i="2"/>
  <c r="J296" i="2"/>
  <c r="I295" i="2"/>
  <c r="J295" i="2"/>
  <c r="H295" i="2"/>
  <c r="I294" i="2"/>
  <c r="J294" i="2"/>
  <c r="G294" i="2"/>
  <c r="H294" i="2"/>
  <c r="I293" i="2"/>
  <c r="J293" i="2"/>
  <c r="G293" i="2"/>
  <c r="H293" i="2"/>
  <c r="I292" i="2"/>
  <c r="I291" i="2"/>
  <c r="J292" i="2"/>
  <c r="G292" i="2"/>
  <c r="G291" i="2"/>
  <c r="G290" i="2"/>
  <c r="G289" i="2"/>
  <c r="G288" i="2"/>
  <c r="G287" i="2"/>
  <c r="H288" i="2"/>
  <c r="H289" i="2"/>
  <c r="H290" i="2"/>
  <c r="H291" i="2"/>
  <c r="H292" i="2"/>
  <c r="J291" i="2"/>
  <c r="I290" i="2"/>
  <c r="J290" i="2"/>
  <c r="I289" i="2"/>
  <c r="I288" i="2"/>
  <c r="J289" i="2"/>
  <c r="J288" i="2"/>
  <c r="I287" i="2"/>
  <c r="J287" i="2"/>
  <c r="H287" i="2"/>
  <c r="I286" i="2"/>
  <c r="J286" i="2"/>
  <c r="G286" i="2"/>
  <c r="H286" i="2"/>
  <c r="I285" i="2"/>
  <c r="I284" i="2"/>
  <c r="I283" i="2"/>
  <c r="J284" i="2"/>
  <c r="J285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J283" i="2"/>
  <c r="I282" i="2"/>
  <c r="I281" i="2"/>
  <c r="J282" i="2"/>
  <c r="J281" i="2"/>
  <c r="I280" i="2"/>
  <c r="I279" i="2"/>
  <c r="I278" i="2"/>
  <c r="I277" i="2"/>
  <c r="I276" i="2"/>
  <c r="J277" i="2"/>
  <c r="J278" i="2"/>
  <c r="J279" i="2"/>
  <c r="J280" i="2"/>
  <c r="J276" i="2"/>
  <c r="I275" i="2"/>
  <c r="I274" i="2"/>
  <c r="I273" i="2"/>
  <c r="J274" i="2"/>
  <c r="J275" i="2"/>
  <c r="J273" i="2"/>
  <c r="I272" i="2"/>
  <c r="I271" i="2"/>
  <c r="J272" i="2"/>
  <c r="J271" i="2"/>
  <c r="H271" i="2"/>
  <c r="I270" i="2"/>
  <c r="I269" i="2"/>
  <c r="J269" i="2"/>
  <c r="J270" i="2"/>
  <c r="G270" i="2"/>
  <c r="G269" i="2"/>
  <c r="H269" i="2"/>
  <c r="H270" i="2"/>
  <c r="I268" i="2"/>
  <c r="J268" i="2"/>
  <c r="G268" i="2"/>
  <c r="H268" i="2"/>
  <c r="I267" i="2"/>
  <c r="J267" i="2"/>
  <c r="G267" i="2"/>
  <c r="G266" i="2"/>
  <c r="G265" i="2"/>
  <c r="G264" i="2"/>
  <c r="G263" i="2"/>
  <c r="H264" i="2"/>
  <c r="H265" i="2"/>
  <c r="H266" i="2"/>
  <c r="H267" i="2"/>
  <c r="I266" i="2"/>
  <c r="I265" i="2"/>
  <c r="I264" i="2"/>
  <c r="J265" i="2"/>
  <c r="J266" i="2"/>
  <c r="J264" i="2"/>
  <c r="I263" i="2"/>
  <c r="J263" i="2"/>
  <c r="H263" i="2"/>
  <c r="I262" i="2"/>
  <c r="I261" i="2"/>
  <c r="J262" i="2"/>
  <c r="G262" i="2"/>
  <c r="G261" i="2"/>
  <c r="H262" i="2"/>
  <c r="J261" i="2"/>
  <c r="H261" i="2"/>
  <c r="I260" i="2"/>
  <c r="I259" i="2"/>
  <c r="J260" i="2"/>
  <c r="G260" i="2"/>
  <c r="G259" i="2"/>
  <c r="H260" i="2"/>
  <c r="J259" i="2"/>
  <c r="H259" i="2"/>
  <c r="I258" i="2"/>
  <c r="I257" i="2"/>
  <c r="I256" i="2"/>
  <c r="J257" i="2"/>
  <c r="J258" i="2"/>
  <c r="G258" i="2"/>
  <c r="G257" i="2"/>
  <c r="G256" i="2"/>
  <c r="H257" i="2"/>
  <c r="H258" i="2"/>
  <c r="J256" i="2"/>
  <c r="H256" i="2"/>
  <c r="I255" i="2"/>
  <c r="I254" i="2"/>
  <c r="I253" i="2"/>
  <c r="J254" i="2"/>
  <c r="J255" i="2"/>
  <c r="G255" i="2"/>
  <c r="G254" i="2"/>
  <c r="G253" i="2"/>
  <c r="H254" i="2"/>
  <c r="H255" i="2"/>
  <c r="J253" i="2"/>
  <c r="H253" i="2"/>
  <c r="I252" i="2"/>
  <c r="J252" i="2"/>
  <c r="G252" i="2"/>
  <c r="H252" i="2"/>
  <c r="I251" i="2"/>
  <c r="I250" i="2"/>
  <c r="I249" i="2"/>
  <c r="J250" i="2"/>
  <c r="J251" i="2"/>
  <c r="G251" i="2"/>
  <c r="G250" i="2"/>
  <c r="G249" i="2"/>
  <c r="H250" i="2"/>
  <c r="H251" i="2"/>
  <c r="J249" i="2"/>
  <c r="H249" i="2"/>
  <c r="I248" i="2"/>
  <c r="J248" i="2"/>
  <c r="G248" i="2"/>
  <c r="H248" i="2"/>
  <c r="I247" i="2"/>
  <c r="J247" i="2"/>
  <c r="G247" i="2"/>
  <c r="G246" i="2"/>
  <c r="G245" i="2"/>
  <c r="G244" i="2"/>
  <c r="G243" i="2"/>
  <c r="G242" i="2"/>
  <c r="G241" i="2"/>
  <c r="H242" i="2"/>
  <c r="H243" i="2"/>
  <c r="H244" i="2"/>
  <c r="H245" i="2"/>
  <c r="H246" i="2"/>
  <c r="H247" i="2"/>
  <c r="I246" i="2"/>
  <c r="J246" i="2"/>
  <c r="I245" i="2"/>
  <c r="I244" i="2"/>
  <c r="J245" i="2"/>
  <c r="J244" i="2"/>
  <c r="I243" i="2"/>
  <c r="I242" i="2"/>
  <c r="J243" i="2"/>
  <c r="J242" i="2"/>
  <c r="I241" i="2"/>
  <c r="J241" i="2"/>
  <c r="H241" i="2"/>
  <c r="I240" i="2"/>
  <c r="I239" i="2"/>
  <c r="I238" i="2"/>
  <c r="I237" i="2"/>
  <c r="I236" i="2"/>
  <c r="I235" i="2"/>
  <c r="J236" i="2"/>
  <c r="J237" i="2"/>
  <c r="J238" i="2"/>
  <c r="J239" i="2"/>
  <c r="J240" i="2"/>
  <c r="G240" i="2"/>
  <c r="G239" i="2"/>
  <c r="G238" i="2"/>
  <c r="G237" i="2"/>
  <c r="G236" i="2"/>
  <c r="G235" i="2"/>
  <c r="G234" i="2"/>
  <c r="G233" i="2"/>
  <c r="H234" i="2"/>
  <c r="H235" i="2"/>
  <c r="H236" i="2"/>
  <c r="H237" i="2"/>
  <c r="H238" i="2"/>
  <c r="H239" i="2"/>
  <c r="H240" i="2"/>
  <c r="J235" i="2"/>
  <c r="I234" i="2"/>
  <c r="I233" i="2"/>
  <c r="J234" i="2"/>
  <c r="J233" i="2"/>
  <c r="H233" i="2"/>
  <c r="I232" i="2"/>
  <c r="J232" i="2"/>
  <c r="G232" i="2"/>
  <c r="H232" i="2"/>
  <c r="J231" i="2"/>
  <c r="I231" i="2"/>
  <c r="H231" i="2"/>
  <c r="G231" i="2"/>
  <c r="I230" i="2"/>
  <c r="J230" i="2"/>
  <c r="G230" i="2"/>
  <c r="H230" i="2"/>
  <c r="I229" i="2"/>
  <c r="J229" i="2"/>
  <c r="G229" i="2"/>
  <c r="H229" i="2"/>
  <c r="I228" i="2"/>
  <c r="J228" i="2"/>
  <c r="G228" i="2"/>
  <c r="H228" i="2"/>
  <c r="I227" i="2"/>
  <c r="J227" i="2"/>
  <c r="G227" i="2"/>
  <c r="H227" i="2"/>
  <c r="I226" i="2"/>
  <c r="J226" i="2"/>
  <c r="G226" i="2"/>
  <c r="H226" i="2"/>
  <c r="I225" i="2"/>
  <c r="I224" i="2"/>
  <c r="J225" i="2"/>
  <c r="G225" i="2"/>
  <c r="G224" i="2"/>
  <c r="H225" i="2"/>
  <c r="J224" i="2"/>
  <c r="H224" i="2"/>
  <c r="I223" i="2"/>
  <c r="J223" i="2"/>
  <c r="G223" i="2"/>
  <c r="H223" i="2"/>
  <c r="I222" i="2"/>
  <c r="I221" i="2"/>
  <c r="J222" i="2"/>
  <c r="G222" i="2"/>
  <c r="G221" i="2"/>
  <c r="G220" i="2"/>
  <c r="G219" i="2"/>
  <c r="G218" i="2"/>
  <c r="G217" i="2"/>
  <c r="G216" i="2"/>
  <c r="G215" i="2"/>
  <c r="H216" i="2"/>
  <c r="H217" i="2"/>
  <c r="H218" i="2"/>
  <c r="H219" i="2"/>
  <c r="H220" i="2"/>
  <c r="H221" i="2"/>
  <c r="H222" i="2"/>
  <c r="J221" i="2"/>
  <c r="I220" i="2"/>
  <c r="I219" i="2"/>
  <c r="J220" i="2"/>
  <c r="J219" i="2"/>
  <c r="I218" i="2"/>
  <c r="I217" i="2"/>
  <c r="I216" i="2"/>
  <c r="I215" i="2"/>
  <c r="J216" i="2"/>
  <c r="J217" i="2"/>
  <c r="J218" i="2"/>
  <c r="J215" i="2"/>
  <c r="H215" i="2"/>
  <c r="I214" i="2"/>
  <c r="J214" i="2"/>
  <c r="G214" i="2"/>
  <c r="G213" i="2"/>
  <c r="G212" i="2"/>
  <c r="G211" i="2"/>
  <c r="H212" i="2"/>
  <c r="H213" i="2"/>
  <c r="H214" i="2"/>
  <c r="I213" i="2"/>
  <c r="I212" i="2"/>
  <c r="I211" i="2"/>
  <c r="J212" i="2"/>
  <c r="J213" i="2"/>
  <c r="J211" i="2"/>
  <c r="H211" i="2"/>
  <c r="I210" i="2"/>
  <c r="J210" i="2"/>
  <c r="G210" i="2"/>
  <c r="H210" i="2"/>
  <c r="I209" i="2"/>
  <c r="J209" i="2"/>
  <c r="G209" i="2"/>
  <c r="H209" i="2"/>
  <c r="I208" i="2"/>
  <c r="I207" i="2"/>
  <c r="I206" i="2"/>
  <c r="I205" i="2"/>
  <c r="J206" i="2"/>
  <c r="J207" i="2"/>
  <c r="J208" i="2"/>
  <c r="G208" i="2"/>
  <c r="G207" i="2"/>
  <c r="G206" i="2"/>
  <c r="G205" i="2"/>
  <c r="H206" i="2"/>
  <c r="H207" i="2"/>
  <c r="H208" i="2"/>
  <c r="J205" i="2"/>
  <c r="H205" i="2"/>
  <c r="I204" i="2"/>
  <c r="J204" i="2"/>
  <c r="G204" i="2"/>
  <c r="G203" i="2"/>
  <c r="G202" i="2"/>
  <c r="G201" i="2"/>
  <c r="G200" i="2"/>
  <c r="H201" i="2"/>
  <c r="H202" i="2"/>
  <c r="H203" i="2"/>
  <c r="H204" i="2"/>
  <c r="I203" i="2"/>
  <c r="J203" i="2"/>
  <c r="I202" i="2"/>
  <c r="J202" i="2"/>
  <c r="I201" i="2"/>
  <c r="J201" i="2"/>
  <c r="I200" i="2"/>
  <c r="J200" i="2"/>
  <c r="H200" i="2"/>
  <c r="I199" i="2"/>
  <c r="J199" i="2"/>
  <c r="G199" i="2"/>
  <c r="G198" i="2"/>
  <c r="G197" i="2"/>
  <c r="G196" i="2"/>
  <c r="G195" i="2"/>
  <c r="H196" i="2"/>
  <c r="H197" i="2"/>
  <c r="H198" i="2"/>
  <c r="H199" i="2"/>
  <c r="I198" i="2"/>
  <c r="I197" i="2"/>
  <c r="I196" i="2"/>
  <c r="J197" i="2"/>
  <c r="J198" i="2"/>
  <c r="J196" i="2"/>
  <c r="I195" i="2"/>
  <c r="J195" i="2"/>
  <c r="H195" i="2"/>
  <c r="I194" i="2"/>
  <c r="J194" i="2"/>
  <c r="G194" i="2"/>
  <c r="H194" i="2"/>
  <c r="J193" i="2"/>
  <c r="I193" i="2"/>
  <c r="H193" i="2"/>
  <c r="G193" i="2"/>
  <c r="I192" i="2"/>
  <c r="I191" i="2"/>
  <c r="I190" i="2"/>
  <c r="I189" i="2"/>
  <c r="J190" i="2"/>
  <c r="J191" i="2"/>
  <c r="J192" i="2"/>
  <c r="G192" i="2"/>
  <c r="G191" i="2"/>
  <c r="G190" i="2"/>
  <c r="G189" i="2"/>
  <c r="H190" i="2"/>
  <c r="H191" i="2"/>
  <c r="H192" i="2"/>
  <c r="J189" i="2"/>
  <c r="H189" i="2"/>
  <c r="I188" i="2"/>
  <c r="I187" i="2"/>
  <c r="I186" i="2"/>
  <c r="J187" i="2"/>
  <c r="J188" i="2"/>
  <c r="G188" i="2"/>
  <c r="G187" i="2"/>
  <c r="G186" i="2"/>
  <c r="H187" i="2"/>
  <c r="H188" i="2"/>
  <c r="J186" i="2"/>
  <c r="H186" i="2"/>
  <c r="I185" i="2"/>
  <c r="I184" i="2"/>
  <c r="I183" i="2"/>
  <c r="J184" i="2"/>
  <c r="J185" i="2"/>
  <c r="G185" i="2"/>
  <c r="G184" i="2"/>
  <c r="G183" i="2"/>
  <c r="H184" i="2"/>
  <c r="H185" i="2"/>
  <c r="J183" i="2"/>
  <c r="H183" i="2"/>
  <c r="I182" i="2"/>
  <c r="I181" i="2"/>
  <c r="I180" i="2"/>
  <c r="I179" i="2"/>
  <c r="I178" i="2"/>
  <c r="I177" i="2"/>
  <c r="J178" i="2"/>
  <c r="J179" i="2"/>
  <c r="J180" i="2"/>
  <c r="J181" i="2"/>
  <c r="J182" i="2"/>
  <c r="G182" i="2"/>
  <c r="G181" i="2"/>
  <c r="G180" i="2"/>
  <c r="G179" i="2"/>
  <c r="G178" i="2"/>
  <c r="G177" i="2"/>
  <c r="H178" i="2"/>
  <c r="H179" i="2"/>
  <c r="H180" i="2"/>
  <c r="H181" i="2"/>
  <c r="H182" i="2"/>
  <c r="J177" i="2"/>
  <c r="H177" i="2"/>
  <c r="I176" i="2"/>
  <c r="I175" i="2"/>
  <c r="I174" i="2"/>
  <c r="I173" i="2"/>
  <c r="J174" i="2"/>
  <c r="J175" i="2"/>
  <c r="J176" i="2"/>
  <c r="G176" i="2"/>
  <c r="G175" i="2"/>
  <c r="G174" i="2"/>
  <c r="G173" i="2"/>
  <c r="H174" i="2"/>
  <c r="H175" i="2"/>
  <c r="H176" i="2"/>
  <c r="J173" i="2"/>
  <c r="H173" i="2"/>
  <c r="I172" i="2"/>
  <c r="I171" i="2"/>
  <c r="I170" i="2"/>
  <c r="I169" i="2"/>
  <c r="I168" i="2"/>
  <c r="I167" i="2"/>
  <c r="I166" i="2"/>
  <c r="I165" i="2"/>
  <c r="I164" i="2"/>
  <c r="I163" i="2"/>
  <c r="I162" i="2"/>
  <c r="J163" i="2"/>
  <c r="J164" i="2"/>
  <c r="J165" i="2"/>
  <c r="J166" i="2"/>
  <c r="J167" i="2"/>
  <c r="J168" i="2"/>
  <c r="J169" i="2"/>
  <c r="J170" i="2"/>
  <c r="J171" i="2"/>
  <c r="J172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H162" i="2"/>
  <c r="H163" i="2"/>
  <c r="H164" i="2"/>
  <c r="H165" i="2"/>
  <c r="H166" i="2"/>
  <c r="H167" i="2"/>
  <c r="H168" i="2"/>
  <c r="H169" i="2"/>
  <c r="H170" i="2"/>
  <c r="H171" i="2"/>
  <c r="H172" i="2"/>
  <c r="J162" i="2"/>
  <c r="I161" i="2"/>
  <c r="J161" i="2"/>
  <c r="H161" i="2"/>
  <c r="I160" i="2"/>
  <c r="J160" i="2"/>
  <c r="G160" i="2"/>
  <c r="G159" i="2"/>
  <c r="G158" i="2"/>
  <c r="H159" i="2"/>
  <c r="H160" i="2"/>
  <c r="I159" i="2"/>
  <c r="I158" i="2"/>
  <c r="J159" i="2"/>
  <c r="J158" i="2"/>
  <c r="H158" i="2"/>
  <c r="I157" i="2"/>
  <c r="J157" i="2"/>
  <c r="G157" i="2"/>
  <c r="H157" i="2"/>
  <c r="I156" i="2"/>
  <c r="I155" i="2"/>
  <c r="J156" i="2"/>
  <c r="G156" i="2"/>
  <c r="G155" i="2"/>
  <c r="H155" i="2"/>
  <c r="H156" i="2"/>
  <c r="J155" i="2"/>
  <c r="I154" i="2"/>
  <c r="J154" i="2"/>
  <c r="G154" i="2"/>
  <c r="H154" i="2"/>
  <c r="I153" i="2"/>
  <c r="J153" i="2"/>
  <c r="G153" i="2"/>
  <c r="H153" i="2"/>
  <c r="I152" i="2"/>
  <c r="J152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H142" i="2"/>
  <c r="H143" i="2"/>
  <c r="H144" i="2"/>
  <c r="H145" i="2"/>
  <c r="H146" i="2"/>
  <c r="H147" i="2"/>
  <c r="H148" i="2"/>
  <c r="H149" i="2"/>
  <c r="H150" i="2"/>
  <c r="H151" i="2"/>
  <c r="H152" i="2"/>
  <c r="I151" i="2"/>
  <c r="I150" i="2"/>
  <c r="J151" i="2"/>
  <c r="J150" i="2"/>
  <c r="I149" i="2"/>
  <c r="I148" i="2"/>
  <c r="I147" i="2"/>
  <c r="I146" i="2"/>
  <c r="I145" i="2"/>
  <c r="I144" i="2"/>
  <c r="J145" i="2"/>
  <c r="J146" i="2"/>
  <c r="J147" i="2"/>
  <c r="J148" i="2"/>
  <c r="J149" i="2"/>
  <c r="J144" i="2"/>
  <c r="I143" i="2"/>
  <c r="I142" i="2"/>
  <c r="I141" i="2"/>
  <c r="J142" i="2"/>
  <c r="J143" i="2"/>
  <c r="J141" i="2"/>
  <c r="H141" i="2"/>
  <c r="I140" i="2"/>
  <c r="J140" i="2"/>
  <c r="G140" i="2"/>
  <c r="H140" i="2"/>
  <c r="I139" i="2"/>
  <c r="I138" i="2"/>
  <c r="I137" i="2"/>
  <c r="I136" i="2"/>
  <c r="I135" i="2"/>
  <c r="J136" i="2"/>
  <c r="J137" i="2"/>
  <c r="J138" i="2"/>
  <c r="J139" i="2"/>
  <c r="G139" i="2"/>
  <c r="G138" i="2"/>
  <c r="G137" i="2"/>
  <c r="G136" i="2"/>
  <c r="G135" i="2"/>
  <c r="H136" i="2"/>
  <c r="H137" i="2"/>
  <c r="H138" i="2"/>
  <c r="H139" i="2"/>
  <c r="J135" i="2"/>
  <c r="H135" i="2"/>
  <c r="I134" i="2"/>
  <c r="J134" i="2"/>
  <c r="G134" i="2"/>
  <c r="G133" i="2"/>
  <c r="G132" i="2"/>
  <c r="H133" i="2"/>
  <c r="H134" i="2"/>
  <c r="I133" i="2"/>
  <c r="J133" i="2"/>
  <c r="I132" i="2"/>
  <c r="J132" i="2"/>
  <c r="H132" i="2"/>
  <c r="I131" i="2"/>
  <c r="J131" i="2"/>
  <c r="G131" i="2"/>
  <c r="G130" i="2"/>
  <c r="G129" i="2"/>
  <c r="H130" i="2"/>
  <c r="H131" i="2"/>
  <c r="I130" i="2"/>
  <c r="J130" i="2"/>
  <c r="I129" i="2"/>
  <c r="J129" i="2"/>
  <c r="H129" i="2"/>
  <c r="I128" i="2"/>
  <c r="I127" i="2"/>
  <c r="J128" i="2"/>
  <c r="G128" i="2"/>
  <c r="G127" i="2"/>
  <c r="G126" i="2"/>
  <c r="G125" i="2"/>
  <c r="G124" i="2"/>
  <c r="G123" i="2"/>
  <c r="H124" i="2"/>
  <c r="H125" i="2"/>
  <c r="H126" i="2"/>
  <c r="H127" i="2"/>
  <c r="H128" i="2"/>
  <c r="J127" i="2"/>
  <c r="I126" i="2"/>
  <c r="I125" i="2"/>
  <c r="I124" i="2"/>
  <c r="I123" i="2"/>
  <c r="J124" i="2"/>
  <c r="J125" i="2"/>
  <c r="J126" i="2"/>
  <c r="J123" i="2"/>
  <c r="H123" i="2"/>
  <c r="I122" i="2"/>
  <c r="J122" i="2"/>
  <c r="G122" i="2"/>
  <c r="G121" i="2"/>
  <c r="G120" i="2"/>
  <c r="G119" i="2"/>
  <c r="H120" i="2"/>
  <c r="H121" i="2"/>
  <c r="H122" i="2"/>
  <c r="I121" i="2"/>
  <c r="J121" i="2"/>
  <c r="I120" i="2"/>
  <c r="I119" i="2"/>
  <c r="J120" i="2"/>
  <c r="J119" i="2"/>
  <c r="H119" i="2"/>
  <c r="I118" i="2"/>
  <c r="I117" i="2"/>
  <c r="J117" i="2"/>
  <c r="J118" i="2"/>
  <c r="G118" i="2"/>
  <c r="G117" i="2"/>
  <c r="H117" i="2"/>
  <c r="H118" i="2"/>
  <c r="I116" i="2"/>
  <c r="I115" i="2"/>
  <c r="J116" i="2"/>
  <c r="G116" i="2"/>
  <c r="G115" i="2"/>
  <c r="G114" i="2"/>
  <c r="G113" i="2"/>
  <c r="G112" i="2"/>
  <c r="G111" i="2"/>
  <c r="H112" i="2"/>
  <c r="H113" i="2"/>
  <c r="H114" i="2"/>
  <c r="H115" i="2"/>
  <c r="H116" i="2"/>
  <c r="J115" i="2"/>
  <c r="I114" i="2"/>
  <c r="I113" i="2"/>
  <c r="I112" i="2"/>
  <c r="I111" i="2"/>
  <c r="J112" i="2"/>
  <c r="J113" i="2"/>
  <c r="J114" i="2"/>
  <c r="J111" i="2"/>
  <c r="H111" i="2"/>
  <c r="I110" i="2"/>
  <c r="J110" i="2"/>
  <c r="G110" i="2"/>
  <c r="G109" i="2"/>
  <c r="G108" i="2"/>
  <c r="G107" i="2"/>
  <c r="G106" i="2"/>
  <c r="G105" i="2"/>
  <c r="G104" i="2"/>
  <c r="G103" i="2"/>
  <c r="H104" i="2"/>
  <c r="H105" i="2"/>
  <c r="H106" i="2"/>
  <c r="H107" i="2"/>
  <c r="H108" i="2"/>
  <c r="H109" i="2"/>
  <c r="H110" i="2"/>
  <c r="I109" i="2"/>
  <c r="I108" i="2"/>
  <c r="J109" i="2"/>
  <c r="J108" i="2"/>
  <c r="I107" i="2"/>
  <c r="I106" i="2"/>
  <c r="I105" i="2"/>
  <c r="J106" i="2"/>
  <c r="J107" i="2"/>
  <c r="J105" i="2"/>
  <c r="I104" i="2"/>
  <c r="I103" i="2"/>
  <c r="J104" i="2"/>
  <c r="J103" i="2"/>
  <c r="H103" i="2"/>
  <c r="I102" i="2"/>
  <c r="I101" i="2"/>
  <c r="I100" i="2"/>
  <c r="J101" i="2"/>
  <c r="J102" i="2"/>
  <c r="G102" i="2"/>
  <c r="G101" i="2"/>
  <c r="G100" i="2"/>
  <c r="H101" i="2"/>
  <c r="H102" i="2"/>
  <c r="J100" i="2"/>
  <c r="H100" i="2"/>
  <c r="I99" i="2"/>
  <c r="I98" i="2"/>
  <c r="I97" i="2"/>
  <c r="J98" i="2"/>
  <c r="J99" i="2"/>
  <c r="G99" i="2"/>
  <c r="G98" i="2"/>
  <c r="G97" i="2"/>
  <c r="G96" i="2"/>
  <c r="H97" i="2"/>
  <c r="H98" i="2"/>
  <c r="H99" i="2"/>
  <c r="J97" i="2"/>
  <c r="I96" i="2"/>
  <c r="J96" i="2"/>
  <c r="H96" i="2"/>
  <c r="I95" i="2"/>
  <c r="I94" i="2"/>
  <c r="J95" i="2"/>
  <c r="G95" i="2"/>
  <c r="G94" i="2"/>
  <c r="H95" i="2"/>
  <c r="J94" i="2"/>
  <c r="H94" i="2"/>
  <c r="I93" i="2"/>
  <c r="I92" i="2"/>
  <c r="J93" i="2"/>
  <c r="G93" i="2"/>
  <c r="G92" i="2"/>
  <c r="G91" i="2"/>
  <c r="H92" i="2"/>
  <c r="H93" i="2"/>
  <c r="J92" i="2"/>
  <c r="I91" i="2"/>
  <c r="J91" i="2"/>
  <c r="H91" i="2"/>
  <c r="I90" i="2"/>
  <c r="I89" i="2"/>
  <c r="I88" i="2"/>
  <c r="I87" i="2"/>
  <c r="J88" i="2"/>
  <c r="J89" i="2"/>
  <c r="J90" i="2"/>
  <c r="G90" i="2"/>
  <c r="G89" i="2"/>
  <c r="G88" i="2"/>
  <c r="G87" i="2"/>
  <c r="G86" i="2"/>
  <c r="G85" i="2"/>
  <c r="G84" i="2"/>
  <c r="H85" i="2"/>
  <c r="H86" i="2"/>
  <c r="H87" i="2"/>
  <c r="H88" i="2"/>
  <c r="H89" i="2"/>
  <c r="H90" i="2"/>
  <c r="J87" i="2"/>
  <c r="I86" i="2"/>
  <c r="J86" i="2"/>
  <c r="I85" i="2"/>
  <c r="J85" i="2"/>
  <c r="I84" i="2"/>
  <c r="J84" i="2"/>
  <c r="H84" i="2"/>
  <c r="I83" i="2"/>
  <c r="J83" i="2"/>
  <c r="G83" i="2"/>
  <c r="G82" i="2"/>
  <c r="G81" i="2"/>
  <c r="H82" i="2"/>
  <c r="H83" i="2"/>
  <c r="I82" i="2"/>
  <c r="J82" i="2"/>
  <c r="I81" i="2"/>
  <c r="J81" i="2"/>
  <c r="H81" i="2"/>
  <c r="I80" i="2"/>
  <c r="I79" i="2"/>
  <c r="J80" i="2"/>
  <c r="G80" i="2"/>
  <c r="G79" i="2"/>
  <c r="H79" i="2"/>
  <c r="H80" i="2"/>
  <c r="J79" i="2"/>
  <c r="I78" i="2"/>
  <c r="I77" i="2"/>
  <c r="I76" i="2"/>
  <c r="I75" i="2"/>
  <c r="I74" i="2"/>
  <c r="I73" i="2"/>
  <c r="I72" i="2"/>
  <c r="J73" i="2"/>
  <c r="J74" i="2"/>
  <c r="J75" i="2"/>
  <c r="J76" i="2"/>
  <c r="J77" i="2"/>
  <c r="J78" i="2"/>
  <c r="G78" i="2"/>
  <c r="G77" i="2"/>
  <c r="G76" i="2"/>
  <c r="G75" i="2"/>
  <c r="G74" i="2"/>
  <c r="G73" i="2"/>
  <c r="G72" i="2"/>
  <c r="H73" i="2"/>
  <c r="H74" i="2"/>
  <c r="H75" i="2"/>
  <c r="H76" i="2"/>
  <c r="H77" i="2"/>
  <c r="H78" i="2"/>
  <c r="J72" i="2"/>
  <c r="H72" i="2"/>
  <c r="I71" i="2"/>
  <c r="I70" i="2"/>
  <c r="I69" i="2"/>
  <c r="I68" i="2"/>
  <c r="I67" i="2"/>
  <c r="J68" i="2"/>
  <c r="J69" i="2"/>
  <c r="J70" i="2"/>
  <c r="J71" i="2"/>
  <c r="G71" i="2"/>
  <c r="G70" i="2"/>
  <c r="G69" i="2"/>
  <c r="G68" i="2"/>
  <c r="G67" i="2"/>
  <c r="G66" i="2"/>
  <c r="G65" i="2"/>
  <c r="H66" i="2"/>
  <c r="H67" i="2"/>
  <c r="H68" i="2"/>
  <c r="H69" i="2"/>
  <c r="H70" i="2"/>
  <c r="H71" i="2"/>
  <c r="J67" i="2"/>
  <c r="I66" i="2"/>
  <c r="I65" i="2"/>
  <c r="J66" i="2"/>
  <c r="J65" i="2"/>
  <c r="H65" i="2"/>
  <c r="I64" i="2"/>
  <c r="I63" i="2"/>
  <c r="J64" i="2"/>
  <c r="G64" i="2"/>
  <c r="G63" i="2"/>
  <c r="G62" i="2"/>
  <c r="H63" i="2"/>
  <c r="H64" i="2"/>
  <c r="J63" i="2"/>
  <c r="I62" i="2"/>
  <c r="J62" i="2"/>
  <c r="H62" i="2"/>
  <c r="I61" i="2"/>
  <c r="I60" i="2"/>
  <c r="J61" i="2"/>
  <c r="G61" i="2"/>
  <c r="G60" i="2"/>
  <c r="G59" i="2"/>
  <c r="G58" i="2"/>
  <c r="G57" i="2"/>
  <c r="H58" i="2"/>
  <c r="H59" i="2"/>
  <c r="H60" i="2"/>
  <c r="H61" i="2"/>
  <c r="J60" i="2"/>
  <c r="I59" i="2"/>
  <c r="I58" i="2"/>
  <c r="J59" i="2"/>
  <c r="J58" i="2"/>
  <c r="I57" i="2"/>
  <c r="J57" i="2"/>
  <c r="H57" i="2"/>
  <c r="I56" i="2"/>
  <c r="J56" i="2"/>
  <c r="G56" i="2"/>
  <c r="H56" i="2"/>
  <c r="I55" i="2"/>
  <c r="I54" i="2"/>
  <c r="I53" i="2"/>
  <c r="J54" i="2"/>
  <c r="J55" i="2"/>
  <c r="G55" i="2"/>
  <c r="G54" i="2"/>
  <c r="G53" i="2"/>
  <c r="H54" i="2"/>
  <c r="H55" i="2"/>
  <c r="J53" i="2"/>
  <c r="H53" i="2"/>
  <c r="I52" i="2"/>
  <c r="I51" i="2"/>
  <c r="I50" i="2"/>
  <c r="I49" i="2"/>
  <c r="I48" i="2"/>
  <c r="J49" i="2"/>
  <c r="J50" i="2"/>
  <c r="J51" i="2"/>
  <c r="J52" i="2"/>
  <c r="G52" i="2"/>
  <c r="G51" i="2"/>
  <c r="G50" i="2"/>
  <c r="G49" i="2"/>
  <c r="G48" i="2"/>
  <c r="G47" i="2"/>
  <c r="G46" i="2"/>
  <c r="G45" i="2"/>
  <c r="G44" i="2"/>
  <c r="H45" i="2"/>
  <c r="H46" i="2"/>
  <c r="H47" i="2"/>
  <c r="H48" i="2"/>
  <c r="H49" i="2"/>
  <c r="H50" i="2"/>
  <c r="H51" i="2"/>
  <c r="H52" i="2"/>
  <c r="J48" i="2"/>
  <c r="I47" i="2"/>
  <c r="I46" i="2"/>
  <c r="J47" i="2"/>
  <c r="J46" i="2"/>
  <c r="I45" i="2"/>
  <c r="J45" i="2"/>
  <c r="I44" i="2"/>
  <c r="J44" i="2"/>
  <c r="H44" i="2"/>
  <c r="I43" i="2"/>
  <c r="I42" i="2"/>
  <c r="J43" i="2"/>
  <c r="G43" i="2"/>
  <c r="G42" i="2"/>
  <c r="H43" i="2"/>
  <c r="J42" i="2"/>
  <c r="H42" i="2"/>
  <c r="J41" i="2"/>
  <c r="I41" i="2"/>
  <c r="H41" i="2"/>
  <c r="G41" i="2"/>
  <c r="I40" i="2"/>
  <c r="I39" i="2"/>
  <c r="J40" i="2"/>
  <c r="G40" i="2"/>
  <c r="G39" i="2"/>
  <c r="G38" i="2"/>
  <c r="G37" i="2"/>
  <c r="G36" i="2"/>
  <c r="G35" i="2"/>
  <c r="G34" i="2"/>
  <c r="H35" i="2"/>
  <c r="H36" i="2"/>
  <c r="H37" i="2"/>
  <c r="H38" i="2"/>
  <c r="H39" i="2"/>
  <c r="H40" i="2"/>
  <c r="J39" i="2"/>
  <c r="I38" i="2"/>
  <c r="I37" i="2"/>
  <c r="I36" i="2"/>
  <c r="J37" i="2"/>
  <c r="J38" i="2"/>
  <c r="J36" i="2"/>
  <c r="I35" i="2"/>
  <c r="I34" i="2"/>
  <c r="J35" i="2"/>
  <c r="J34" i="2"/>
  <c r="H34" i="2"/>
  <c r="I33" i="2"/>
  <c r="J33" i="2"/>
  <c r="G33" i="2"/>
  <c r="H33" i="2"/>
  <c r="I32" i="2"/>
  <c r="I31" i="2"/>
  <c r="I30" i="2"/>
  <c r="J31" i="2"/>
  <c r="J32" i="2"/>
  <c r="G32" i="2"/>
  <c r="G31" i="2"/>
  <c r="G30" i="2"/>
  <c r="G29" i="2"/>
  <c r="G28" i="2"/>
  <c r="G27" i="2"/>
  <c r="G26" i="2"/>
  <c r="G25" i="2"/>
  <c r="G24" i="2"/>
  <c r="H25" i="2"/>
  <c r="H26" i="2"/>
  <c r="H27" i="2"/>
  <c r="H28" i="2"/>
  <c r="H29" i="2"/>
  <c r="H30" i="2"/>
  <c r="H31" i="2"/>
  <c r="H32" i="2"/>
  <c r="J30" i="2"/>
  <c r="I29" i="2"/>
  <c r="I28" i="2"/>
  <c r="I27" i="2"/>
  <c r="J28" i="2"/>
  <c r="J29" i="2"/>
  <c r="J27" i="2"/>
  <c r="I26" i="2"/>
  <c r="I25" i="2"/>
  <c r="I24" i="2"/>
  <c r="J25" i="2"/>
  <c r="J26" i="2"/>
  <c r="J24" i="2"/>
  <c r="H24" i="2"/>
  <c r="I23" i="2"/>
  <c r="I22" i="2"/>
  <c r="I21" i="2"/>
  <c r="I20" i="2"/>
  <c r="I19" i="2"/>
  <c r="I18" i="2"/>
  <c r="J19" i="2"/>
  <c r="J20" i="2"/>
  <c r="J21" i="2"/>
  <c r="J22" i="2"/>
  <c r="J23" i="2"/>
  <c r="G23" i="2"/>
  <c r="G22" i="2"/>
  <c r="G21" i="2"/>
  <c r="G20" i="2"/>
  <c r="G19" i="2"/>
  <c r="G18" i="2"/>
  <c r="H19" i="2"/>
  <c r="H20" i="2"/>
  <c r="H21" i="2"/>
  <c r="H22" i="2"/>
  <c r="H23" i="2"/>
  <c r="J18" i="2"/>
  <c r="H18" i="2"/>
  <c r="I17" i="2"/>
  <c r="I16" i="2"/>
  <c r="I15" i="2"/>
  <c r="I14" i="2"/>
  <c r="I13" i="2"/>
  <c r="I12" i="2"/>
  <c r="I11" i="2"/>
  <c r="I10" i="2"/>
  <c r="J11" i="2"/>
  <c r="J12" i="2"/>
  <c r="J13" i="2"/>
  <c r="J14" i="2"/>
  <c r="J15" i="2"/>
  <c r="J16" i="2"/>
  <c r="J17" i="2"/>
  <c r="G17" i="2"/>
  <c r="G16" i="2"/>
  <c r="G15" i="2"/>
  <c r="G14" i="2"/>
  <c r="G13" i="2"/>
  <c r="G12" i="2"/>
  <c r="G11" i="2"/>
  <c r="G10" i="2"/>
  <c r="H11" i="2"/>
  <c r="H12" i="2"/>
  <c r="H13" i="2"/>
  <c r="H14" i="2"/>
  <c r="H15" i="2"/>
  <c r="H16" i="2"/>
  <c r="H17" i="2"/>
  <c r="J10" i="2"/>
  <c r="H10" i="2"/>
  <c r="I9" i="2"/>
  <c r="J9" i="2"/>
  <c r="G9" i="2"/>
  <c r="G8" i="2"/>
  <c r="H9" i="2"/>
  <c r="I8" i="2"/>
  <c r="J8" i="2"/>
  <c r="H8" i="2"/>
  <c r="I7" i="2"/>
  <c r="I6" i="2"/>
  <c r="J7" i="2"/>
  <c r="G7" i="2"/>
  <c r="G6" i="2"/>
  <c r="G5" i="2"/>
  <c r="H6" i="2"/>
  <c r="H7" i="2"/>
  <c r="J6" i="2"/>
  <c r="I5" i="2"/>
  <c r="J5" i="2"/>
  <c r="H5" i="2"/>
  <c r="I4" i="2"/>
  <c r="I3" i="2"/>
  <c r="J3" i="2"/>
  <c r="J4" i="2"/>
  <c r="G4" i="2"/>
  <c r="G3" i="2"/>
  <c r="H3" i="2"/>
  <c r="H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Q382" i="1"/>
  <c r="BM382" i="1"/>
  <c r="BQ381" i="1"/>
  <c r="BM381" i="1"/>
  <c r="BQ380" i="1"/>
  <c r="BM380" i="1"/>
  <c r="BQ379" i="1"/>
  <c r="BM379" i="1"/>
  <c r="BQ378" i="1"/>
  <c r="BM378" i="1"/>
  <c r="BQ377" i="1"/>
  <c r="BM377" i="1"/>
  <c r="BQ376" i="1"/>
  <c r="BM376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Q375" i="1"/>
  <c r="BM375" i="1"/>
  <c r="BQ374" i="1"/>
  <c r="BM374" i="1"/>
  <c r="BQ373" i="1"/>
  <c r="BM373" i="1"/>
  <c r="BQ372" i="1"/>
  <c r="BM372" i="1"/>
  <c r="BQ371" i="1"/>
  <c r="BM371" i="1"/>
  <c r="BQ370" i="1"/>
  <c r="BM370" i="1"/>
  <c r="BQ369" i="1"/>
  <c r="BM369" i="1"/>
  <c r="BQ368" i="1"/>
  <c r="BM368" i="1"/>
  <c r="BQ367" i="1"/>
  <c r="BM367" i="1"/>
  <c r="BQ366" i="1"/>
  <c r="BM366" i="1"/>
  <c r="BQ365" i="1"/>
  <c r="BM365" i="1"/>
  <c r="BQ364" i="1"/>
  <c r="BM364" i="1"/>
  <c r="BQ363" i="1"/>
  <c r="BM363" i="1"/>
  <c r="BQ362" i="1"/>
  <c r="BM362" i="1"/>
  <c r="BQ361" i="1"/>
  <c r="BM361" i="1"/>
  <c r="BQ360" i="1"/>
  <c r="BM360" i="1"/>
  <c r="BQ359" i="1"/>
  <c r="BM359" i="1"/>
  <c r="BQ358" i="1"/>
  <c r="BM358" i="1"/>
  <c r="BQ357" i="1"/>
  <c r="BM357" i="1"/>
  <c r="BQ356" i="1"/>
  <c r="BM356" i="1"/>
  <c r="BQ355" i="1"/>
  <c r="BM355" i="1"/>
  <c r="BQ354" i="1"/>
  <c r="BM354" i="1"/>
  <c r="BQ353" i="1"/>
  <c r="BM353" i="1"/>
  <c r="BQ352" i="1"/>
  <c r="BM352" i="1"/>
  <c r="BQ351" i="1"/>
  <c r="BM351" i="1"/>
  <c r="BQ350" i="1"/>
  <c r="BM350" i="1"/>
  <c r="BQ349" i="1"/>
  <c r="BM349" i="1"/>
  <c r="BQ348" i="1"/>
  <c r="BM348" i="1"/>
  <c r="BQ347" i="1"/>
  <c r="BM347" i="1"/>
  <c r="BQ346" i="1"/>
  <c r="BM346" i="1"/>
  <c r="BQ345" i="1"/>
  <c r="BM345" i="1"/>
  <c r="BQ344" i="1"/>
  <c r="BM344" i="1"/>
  <c r="BQ343" i="1"/>
  <c r="BM343" i="1"/>
  <c r="BQ342" i="1"/>
  <c r="BM342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Q341" i="1"/>
  <c r="BM341" i="1"/>
  <c r="BQ340" i="1"/>
  <c r="BM340" i="1"/>
  <c r="BQ339" i="1"/>
  <c r="BM339" i="1"/>
  <c r="BQ338" i="1"/>
  <c r="BM338" i="1"/>
  <c r="BQ337" i="1"/>
  <c r="BM337" i="1"/>
  <c r="BQ336" i="1"/>
  <c r="BM336" i="1"/>
  <c r="BQ335" i="1"/>
  <c r="BM335" i="1"/>
  <c r="BQ334" i="1"/>
  <c r="BM334" i="1"/>
  <c r="BQ333" i="1"/>
  <c r="BM333" i="1"/>
  <c r="BQ332" i="1"/>
  <c r="BM332" i="1"/>
  <c r="BQ331" i="1"/>
  <c r="BM331" i="1"/>
  <c r="BQ330" i="1"/>
  <c r="BM330" i="1"/>
  <c r="BQ329" i="1"/>
  <c r="BM329" i="1"/>
  <c r="BQ328" i="1"/>
  <c r="BM328" i="1"/>
  <c r="BQ327" i="1"/>
  <c r="BM327" i="1"/>
  <c r="BQ326" i="1"/>
  <c r="BM326" i="1"/>
  <c r="BQ325" i="1"/>
  <c r="BM325" i="1"/>
  <c r="BQ324" i="1"/>
  <c r="BM324" i="1"/>
  <c r="BQ323" i="1"/>
  <c r="BM323" i="1"/>
  <c r="BQ322" i="1"/>
  <c r="BM322" i="1"/>
  <c r="BQ321" i="1"/>
  <c r="BM321" i="1"/>
  <c r="BQ320" i="1"/>
  <c r="BM320" i="1"/>
  <c r="BQ319" i="1"/>
  <c r="BM319" i="1"/>
  <c r="BQ318" i="1"/>
  <c r="BM318" i="1"/>
  <c r="BQ317" i="1"/>
  <c r="BM317" i="1"/>
  <c r="BQ316" i="1"/>
  <c r="BM316" i="1"/>
  <c r="BQ315" i="1"/>
  <c r="BM315" i="1"/>
  <c r="BQ314" i="1"/>
  <c r="BM314" i="1"/>
  <c r="BQ313" i="1"/>
  <c r="BM313" i="1"/>
  <c r="BQ312" i="1"/>
  <c r="BM312" i="1"/>
  <c r="BQ311" i="1"/>
  <c r="BM311" i="1"/>
  <c r="BQ310" i="1"/>
  <c r="BM310" i="1"/>
  <c r="BQ309" i="1"/>
  <c r="BM309" i="1"/>
  <c r="BQ308" i="1"/>
  <c r="BM308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Q307" i="1"/>
  <c r="BM307" i="1"/>
  <c r="BQ306" i="1"/>
  <c r="BM306" i="1"/>
  <c r="BQ305" i="1"/>
  <c r="BM305" i="1"/>
  <c r="BQ304" i="1"/>
  <c r="BM304" i="1"/>
  <c r="BQ303" i="1"/>
  <c r="BM303" i="1"/>
  <c r="BQ302" i="1"/>
  <c r="BM302" i="1"/>
  <c r="BQ301" i="1"/>
  <c r="BM301" i="1"/>
  <c r="BQ300" i="1"/>
  <c r="BM300" i="1"/>
  <c r="BQ299" i="1"/>
  <c r="BM299" i="1"/>
  <c r="BQ298" i="1"/>
  <c r="BM298" i="1"/>
  <c r="BQ297" i="1"/>
  <c r="BM297" i="1"/>
  <c r="BQ296" i="1"/>
  <c r="BM296" i="1"/>
  <c r="BQ295" i="1"/>
  <c r="BM295" i="1"/>
  <c r="BQ294" i="1"/>
  <c r="BM294" i="1"/>
  <c r="BQ293" i="1"/>
  <c r="BM293" i="1"/>
  <c r="BQ292" i="1"/>
  <c r="BM292" i="1"/>
  <c r="BQ291" i="1"/>
  <c r="BM291" i="1"/>
  <c r="BQ290" i="1"/>
  <c r="BM290" i="1"/>
  <c r="BQ289" i="1"/>
  <c r="BM289" i="1"/>
  <c r="BQ288" i="1"/>
  <c r="BM288" i="1"/>
  <c r="BQ287" i="1"/>
  <c r="BM287" i="1"/>
  <c r="BQ286" i="1"/>
  <c r="BM286" i="1"/>
  <c r="BQ285" i="1"/>
  <c r="BM285" i="1"/>
  <c r="BQ284" i="1"/>
  <c r="BM284" i="1"/>
  <c r="BQ283" i="1"/>
  <c r="BM283" i="1"/>
  <c r="BQ282" i="1"/>
  <c r="BM282" i="1"/>
  <c r="BQ281" i="1"/>
  <c r="BM281" i="1"/>
  <c r="BQ280" i="1"/>
  <c r="BM280" i="1"/>
  <c r="BQ279" i="1"/>
  <c r="BM279" i="1"/>
  <c r="BQ278" i="1"/>
  <c r="BM278" i="1"/>
  <c r="BQ277" i="1"/>
  <c r="BM277" i="1"/>
  <c r="BQ276" i="1"/>
  <c r="BM276" i="1"/>
  <c r="BQ275" i="1"/>
  <c r="BM275" i="1"/>
  <c r="BQ274" i="1"/>
  <c r="BM274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Q273" i="1"/>
  <c r="BM273" i="1"/>
  <c r="BQ272" i="1"/>
  <c r="BM272" i="1"/>
  <c r="BQ271" i="1"/>
  <c r="BM271" i="1"/>
  <c r="BQ270" i="1"/>
  <c r="BM270" i="1"/>
  <c r="BQ269" i="1"/>
  <c r="BM269" i="1"/>
  <c r="BQ268" i="1"/>
  <c r="BM268" i="1"/>
  <c r="BQ267" i="1"/>
  <c r="BM267" i="1"/>
  <c r="BQ266" i="1"/>
  <c r="BM266" i="1"/>
  <c r="BQ265" i="1"/>
  <c r="BM265" i="1"/>
  <c r="BQ264" i="1"/>
  <c r="BM264" i="1"/>
  <c r="BQ263" i="1"/>
  <c r="BM263" i="1"/>
  <c r="BQ262" i="1"/>
  <c r="BM262" i="1"/>
  <c r="BQ261" i="1"/>
  <c r="BM261" i="1"/>
  <c r="BQ260" i="1"/>
  <c r="BM260" i="1"/>
  <c r="BQ259" i="1"/>
  <c r="BM259" i="1"/>
  <c r="BQ258" i="1"/>
  <c r="BM258" i="1"/>
  <c r="BQ257" i="1"/>
  <c r="BM257" i="1"/>
  <c r="BQ256" i="1"/>
  <c r="BM256" i="1"/>
  <c r="BQ255" i="1"/>
  <c r="BM255" i="1"/>
  <c r="BQ254" i="1"/>
  <c r="BM254" i="1"/>
  <c r="BQ253" i="1"/>
  <c r="BM253" i="1"/>
  <c r="BQ252" i="1"/>
  <c r="BM252" i="1"/>
  <c r="BQ251" i="1"/>
  <c r="BM251" i="1"/>
  <c r="BQ250" i="1"/>
  <c r="BM250" i="1"/>
  <c r="BQ249" i="1"/>
  <c r="BM249" i="1"/>
  <c r="BQ248" i="1"/>
  <c r="BM248" i="1"/>
  <c r="BQ247" i="1"/>
  <c r="BM247" i="1"/>
  <c r="BQ246" i="1"/>
  <c r="BM246" i="1"/>
  <c r="BQ245" i="1"/>
  <c r="BM245" i="1"/>
  <c r="BQ244" i="1"/>
  <c r="BM244" i="1"/>
  <c r="BQ243" i="1"/>
  <c r="BM243" i="1"/>
  <c r="BQ242" i="1"/>
  <c r="BM242" i="1"/>
  <c r="BQ241" i="1"/>
  <c r="BM241" i="1"/>
  <c r="BQ240" i="1"/>
  <c r="BM240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Q239" i="1"/>
  <c r="BM239" i="1"/>
  <c r="BQ238" i="1"/>
  <c r="BM238" i="1"/>
  <c r="BQ237" i="1"/>
  <c r="BM237" i="1"/>
  <c r="BQ236" i="1"/>
  <c r="BM236" i="1"/>
  <c r="BQ235" i="1"/>
  <c r="BM235" i="1"/>
  <c r="BQ234" i="1"/>
  <c r="BM234" i="1"/>
  <c r="BQ233" i="1"/>
  <c r="BM233" i="1"/>
  <c r="BQ232" i="1"/>
  <c r="BM232" i="1"/>
  <c r="BQ231" i="1"/>
  <c r="BM231" i="1"/>
  <c r="BQ230" i="1"/>
  <c r="BM230" i="1"/>
  <c r="BQ229" i="1"/>
  <c r="BM229" i="1"/>
  <c r="BQ228" i="1"/>
  <c r="BM228" i="1"/>
  <c r="BQ227" i="1"/>
  <c r="BM227" i="1"/>
  <c r="BQ226" i="1"/>
  <c r="BM226" i="1"/>
  <c r="BQ225" i="1"/>
  <c r="BM225" i="1"/>
  <c r="BQ224" i="1"/>
  <c r="BM224" i="1"/>
  <c r="BQ223" i="1"/>
  <c r="BM223" i="1"/>
  <c r="BQ222" i="1"/>
  <c r="BM222" i="1"/>
  <c r="BQ221" i="1"/>
  <c r="BM221" i="1"/>
  <c r="BQ220" i="1"/>
  <c r="BM220" i="1"/>
  <c r="BQ219" i="1"/>
  <c r="BM219" i="1"/>
  <c r="BQ218" i="1"/>
  <c r="BM218" i="1"/>
  <c r="BQ217" i="1"/>
  <c r="BM217" i="1"/>
  <c r="BQ216" i="1"/>
  <c r="BM216" i="1"/>
  <c r="BQ215" i="1"/>
  <c r="BM215" i="1"/>
  <c r="BQ214" i="1"/>
  <c r="BM214" i="1"/>
  <c r="BQ213" i="1"/>
  <c r="BM213" i="1"/>
  <c r="BQ212" i="1"/>
  <c r="BM212" i="1"/>
  <c r="BQ211" i="1"/>
  <c r="BM211" i="1"/>
  <c r="BQ210" i="1"/>
  <c r="BM210" i="1"/>
  <c r="BQ209" i="1"/>
  <c r="BM209" i="1"/>
  <c r="BQ208" i="1"/>
  <c r="BM208" i="1"/>
  <c r="BQ207" i="1"/>
  <c r="BM207" i="1"/>
  <c r="BQ206" i="1"/>
  <c r="BM206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Q205" i="1"/>
  <c r="BM205" i="1"/>
  <c r="BQ204" i="1"/>
  <c r="BM204" i="1"/>
  <c r="BQ203" i="1"/>
  <c r="BM203" i="1"/>
  <c r="BQ202" i="1"/>
  <c r="BM202" i="1"/>
  <c r="BQ201" i="1"/>
  <c r="BM201" i="1"/>
  <c r="BQ200" i="1"/>
  <c r="BM200" i="1"/>
  <c r="BQ199" i="1"/>
  <c r="BM199" i="1"/>
  <c r="BQ198" i="1"/>
  <c r="BM198" i="1"/>
  <c r="BQ197" i="1"/>
  <c r="BM197" i="1"/>
  <c r="BQ196" i="1"/>
  <c r="BM196" i="1"/>
  <c r="BQ195" i="1"/>
  <c r="BM195" i="1"/>
  <c r="BQ194" i="1"/>
  <c r="BM194" i="1"/>
  <c r="BQ193" i="1"/>
  <c r="BM193" i="1"/>
  <c r="BQ192" i="1"/>
  <c r="BM192" i="1"/>
  <c r="BQ191" i="1"/>
  <c r="BM191" i="1"/>
  <c r="BQ190" i="1"/>
  <c r="BM190" i="1"/>
  <c r="BQ189" i="1"/>
  <c r="BM189" i="1"/>
  <c r="BQ188" i="1"/>
  <c r="BM188" i="1"/>
  <c r="BQ187" i="1"/>
  <c r="BM187" i="1"/>
  <c r="BQ186" i="1"/>
  <c r="BM186" i="1"/>
  <c r="BQ185" i="1"/>
  <c r="BM185" i="1"/>
  <c r="BQ184" i="1"/>
  <c r="BM184" i="1"/>
  <c r="BQ183" i="1"/>
  <c r="BM183" i="1"/>
  <c r="BQ182" i="1"/>
  <c r="BM182" i="1"/>
  <c r="BQ181" i="1"/>
  <c r="BM181" i="1"/>
  <c r="BQ180" i="1"/>
  <c r="BM180" i="1"/>
  <c r="BQ179" i="1"/>
  <c r="BM179" i="1"/>
  <c r="BQ178" i="1"/>
  <c r="BM178" i="1"/>
  <c r="BQ177" i="1"/>
  <c r="BM177" i="1"/>
  <c r="BQ176" i="1"/>
  <c r="BM176" i="1"/>
  <c r="BQ175" i="1"/>
  <c r="BM175" i="1"/>
  <c r="BQ174" i="1"/>
  <c r="BM174" i="1"/>
  <c r="BQ173" i="1"/>
  <c r="BM173" i="1"/>
  <c r="BQ172" i="1"/>
  <c r="BM172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Q171" i="1"/>
  <c r="BM171" i="1"/>
  <c r="BQ170" i="1"/>
  <c r="BM170" i="1"/>
  <c r="BQ169" i="1"/>
  <c r="BM169" i="1"/>
  <c r="BQ168" i="1"/>
  <c r="BM168" i="1"/>
  <c r="BQ167" i="1"/>
  <c r="BM167" i="1"/>
  <c r="BQ166" i="1"/>
  <c r="BM166" i="1"/>
  <c r="BQ165" i="1"/>
  <c r="BM165" i="1"/>
  <c r="BQ164" i="1"/>
  <c r="BM164" i="1"/>
  <c r="BQ163" i="1"/>
  <c r="BM163" i="1"/>
  <c r="BQ162" i="1"/>
  <c r="BM162" i="1"/>
  <c r="BQ161" i="1"/>
  <c r="BM161" i="1"/>
  <c r="BQ160" i="1"/>
  <c r="BM160" i="1"/>
  <c r="BQ159" i="1"/>
  <c r="BM159" i="1"/>
  <c r="BQ158" i="1"/>
  <c r="BM158" i="1"/>
  <c r="BQ157" i="1"/>
  <c r="BM157" i="1"/>
  <c r="BQ156" i="1"/>
  <c r="BM156" i="1"/>
  <c r="BQ155" i="1"/>
  <c r="BM155" i="1"/>
  <c r="BQ154" i="1"/>
  <c r="BM154" i="1"/>
  <c r="BQ153" i="1"/>
  <c r="BM153" i="1"/>
  <c r="BQ152" i="1"/>
  <c r="BM152" i="1"/>
  <c r="BQ151" i="1"/>
  <c r="BM151" i="1"/>
  <c r="BQ150" i="1"/>
  <c r="BM150" i="1"/>
  <c r="BQ149" i="1"/>
  <c r="BM149" i="1"/>
  <c r="BQ148" i="1"/>
  <c r="BM148" i="1"/>
  <c r="BQ147" i="1"/>
  <c r="BM147" i="1"/>
  <c r="BQ146" i="1"/>
  <c r="BM146" i="1"/>
  <c r="BQ145" i="1"/>
  <c r="BM145" i="1"/>
  <c r="BQ144" i="1"/>
  <c r="BM144" i="1"/>
  <c r="BQ143" i="1"/>
  <c r="BM143" i="1"/>
  <c r="BQ142" i="1"/>
  <c r="BM142" i="1"/>
  <c r="BQ141" i="1"/>
  <c r="BM141" i="1"/>
  <c r="BQ140" i="1"/>
  <c r="BM140" i="1"/>
  <c r="BQ139" i="1"/>
  <c r="BM139" i="1"/>
  <c r="BQ138" i="1"/>
  <c r="BM138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Q137" i="1"/>
  <c r="BM137" i="1"/>
  <c r="BQ136" i="1"/>
  <c r="BM136" i="1"/>
  <c r="BQ135" i="1"/>
  <c r="BM135" i="1"/>
  <c r="BQ134" i="1"/>
  <c r="BM134" i="1"/>
  <c r="BQ133" i="1"/>
  <c r="BM133" i="1"/>
  <c r="BQ132" i="1"/>
  <c r="BM132" i="1"/>
  <c r="BQ131" i="1"/>
  <c r="BM131" i="1"/>
  <c r="BQ130" i="1"/>
  <c r="BM130" i="1"/>
  <c r="BQ129" i="1"/>
  <c r="BM129" i="1"/>
  <c r="BQ128" i="1"/>
  <c r="BM128" i="1"/>
  <c r="BQ127" i="1"/>
  <c r="BM127" i="1"/>
  <c r="BQ126" i="1"/>
  <c r="BM126" i="1"/>
  <c r="BQ125" i="1"/>
  <c r="BM125" i="1"/>
  <c r="BQ124" i="1"/>
  <c r="BM124" i="1"/>
  <c r="BQ123" i="1"/>
  <c r="BM123" i="1"/>
  <c r="BQ122" i="1"/>
  <c r="BM122" i="1"/>
  <c r="BQ121" i="1"/>
  <c r="BM121" i="1"/>
  <c r="BQ120" i="1"/>
  <c r="BM120" i="1"/>
  <c r="BQ119" i="1"/>
  <c r="BM119" i="1"/>
  <c r="BQ118" i="1"/>
  <c r="BM118" i="1"/>
  <c r="BQ117" i="1"/>
  <c r="BM117" i="1"/>
  <c r="BQ116" i="1"/>
  <c r="BM116" i="1"/>
  <c r="BQ115" i="1"/>
  <c r="BM115" i="1"/>
  <c r="BQ114" i="1"/>
  <c r="BM114" i="1"/>
  <c r="BQ113" i="1"/>
  <c r="BM113" i="1"/>
  <c r="BQ112" i="1"/>
  <c r="BM112" i="1"/>
  <c r="BQ111" i="1"/>
  <c r="BM111" i="1"/>
  <c r="BQ110" i="1"/>
  <c r="BM110" i="1"/>
  <c r="BQ109" i="1"/>
  <c r="BM109" i="1"/>
  <c r="BQ108" i="1"/>
  <c r="BM108" i="1"/>
  <c r="BQ107" i="1"/>
  <c r="BM107" i="1"/>
  <c r="BQ106" i="1"/>
  <c r="BM106" i="1"/>
  <c r="BQ105" i="1"/>
  <c r="BM105" i="1"/>
  <c r="BQ104" i="1"/>
  <c r="BM104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Q103" i="1"/>
  <c r="BM103" i="1"/>
  <c r="BQ102" i="1"/>
  <c r="BM102" i="1"/>
  <c r="BQ101" i="1"/>
  <c r="BM101" i="1"/>
  <c r="BQ100" i="1"/>
  <c r="BM100" i="1"/>
  <c r="BQ99" i="1"/>
  <c r="BM99" i="1"/>
  <c r="BQ98" i="1"/>
  <c r="BM98" i="1"/>
  <c r="BQ97" i="1"/>
  <c r="BM97" i="1"/>
  <c r="BQ96" i="1"/>
  <c r="BM96" i="1"/>
  <c r="BQ95" i="1"/>
  <c r="BM95" i="1"/>
  <c r="BQ94" i="1"/>
  <c r="BM94" i="1"/>
  <c r="BQ93" i="1"/>
  <c r="BM93" i="1"/>
  <c r="BQ92" i="1"/>
  <c r="BM92" i="1"/>
  <c r="BQ91" i="1"/>
  <c r="BM91" i="1"/>
  <c r="BQ90" i="1"/>
  <c r="BM90" i="1"/>
  <c r="BQ89" i="1"/>
  <c r="BM89" i="1"/>
  <c r="BQ88" i="1"/>
  <c r="BM88" i="1"/>
  <c r="BQ87" i="1"/>
  <c r="BM87" i="1"/>
  <c r="BQ86" i="1"/>
  <c r="BM86" i="1"/>
  <c r="BQ85" i="1"/>
  <c r="BM85" i="1"/>
  <c r="BQ84" i="1"/>
  <c r="BM84" i="1"/>
  <c r="BQ83" i="1"/>
  <c r="BM83" i="1"/>
  <c r="BQ82" i="1"/>
  <c r="BM82" i="1"/>
  <c r="BQ81" i="1"/>
  <c r="BM81" i="1"/>
  <c r="BQ80" i="1"/>
  <c r="BM80" i="1"/>
  <c r="BQ79" i="1"/>
  <c r="BM79" i="1"/>
  <c r="BQ78" i="1"/>
  <c r="BM78" i="1"/>
  <c r="BQ77" i="1"/>
  <c r="BM77" i="1"/>
  <c r="BQ76" i="1"/>
  <c r="BM76" i="1"/>
  <c r="BQ75" i="1"/>
  <c r="BM75" i="1"/>
  <c r="BQ74" i="1"/>
  <c r="BM74" i="1"/>
  <c r="BQ73" i="1"/>
  <c r="BM73" i="1"/>
  <c r="BQ72" i="1"/>
  <c r="BM72" i="1"/>
  <c r="BQ71" i="1"/>
  <c r="BM71" i="1"/>
  <c r="BQ70" i="1"/>
  <c r="BM70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Q69" i="1"/>
  <c r="BM69" i="1"/>
  <c r="BQ68" i="1"/>
  <c r="BM68" i="1"/>
  <c r="BQ67" i="1"/>
  <c r="BM67" i="1"/>
  <c r="BQ66" i="1"/>
  <c r="BM66" i="1"/>
  <c r="BQ65" i="1"/>
  <c r="BM65" i="1"/>
  <c r="BQ64" i="1"/>
  <c r="BM64" i="1"/>
  <c r="BQ63" i="1"/>
  <c r="BM63" i="1"/>
  <c r="BQ62" i="1"/>
  <c r="BM62" i="1"/>
  <c r="BQ61" i="1"/>
  <c r="BM61" i="1"/>
  <c r="BQ60" i="1"/>
  <c r="BM60" i="1"/>
  <c r="BQ59" i="1"/>
  <c r="BM59" i="1"/>
  <c r="BQ58" i="1"/>
  <c r="BM58" i="1"/>
  <c r="BQ57" i="1"/>
  <c r="BM57" i="1"/>
  <c r="BQ56" i="1"/>
  <c r="BM56" i="1"/>
  <c r="BQ55" i="1"/>
  <c r="BM55" i="1"/>
  <c r="BQ54" i="1"/>
  <c r="BM54" i="1"/>
  <c r="BQ53" i="1"/>
  <c r="BM53" i="1"/>
  <c r="BQ52" i="1"/>
  <c r="BM52" i="1"/>
  <c r="BQ51" i="1"/>
  <c r="BM51" i="1"/>
  <c r="BQ50" i="1"/>
  <c r="BM50" i="1"/>
  <c r="BQ49" i="1"/>
  <c r="BM49" i="1"/>
  <c r="BQ48" i="1"/>
  <c r="BM48" i="1"/>
  <c r="BQ47" i="1"/>
  <c r="BM47" i="1"/>
  <c r="BQ46" i="1"/>
  <c r="BM46" i="1"/>
  <c r="BQ45" i="1"/>
  <c r="BM45" i="1"/>
  <c r="BQ44" i="1"/>
  <c r="BM44" i="1"/>
  <c r="BQ43" i="1"/>
  <c r="BM43" i="1"/>
  <c r="BQ42" i="1"/>
  <c r="BM42" i="1"/>
  <c r="BQ41" i="1"/>
  <c r="BM41" i="1"/>
  <c r="BQ40" i="1"/>
  <c r="BM40" i="1"/>
  <c r="BQ39" i="1"/>
  <c r="BM39" i="1"/>
  <c r="BQ38" i="1"/>
  <c r="BM38" i="1"/>
  <c r="BQ37" i="1"/>
  <c r="BM37" i="1"/>
  <c r="BQ36" i="1"/>
  <c r="BM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Q35" i="1"/>
  <c r="BM35" i="1"/>
  <c r="BQ34" i="1"/>
  <c r="BM34" i="1"/>
  <c r="BQ33" i="1"/>
  <c r="BM33" i="1"/>
  <c r="BQ32" i="1"/>
  <c r="BM32" i="1"/>
  <c r="BQ31" i="1"/>
  <c r="BM31" i="1"/>
  <c r="BQ30" i="1"/>
  <c r="BM30" i="1"/>
  <c r="BQ29" i="1"/>
  <c r="BM29" i="1"/>
  <c r="BQ28" i="1"/>
  <c r="BM28" i="1"/>
  <c r="BQ27" i="1"/>
  <c r="BM27" i="1"/>
  <c r="BQ26" i="1"/>
  <c r="BM26" i="1"/>
  <c r="BQ25" i="1"/>
  <c r="BM25" i="1"/>
  <c r="BQ24" i="1"/>
  <c r="BM24" i="1"/>
  <c r="BQ23" i="1"/>
  <c r="BM23" i="1"/>
  <c r="BQ22" i="1"/>
  <c r="BM22" i="1"/>
  <c r="BQ21" i="1"/>
  <c r="BM21" i="1"/>
  <c r="BQ20" i="1"/>
  <c r="BM20" i="1"/>
  <c r="BQ19" i="1"/>
  <c r="BM19" i="1"/>
  <c r="BQ18" i="1"/>
  <c r="BM18" i="1"/>
  <c r="BQ17" i="1"/>
  <c r="BM17" i="1"/>
  <c r="BQ16" i="1"/>
  <c r="BM16" i="1"/>
  <c r="BQ15" i="1"/>
  <c r="BM15" i="1"/>
  <c r="BQ14" i="1"/>
  <c r="BM14" i="1"/>
  <c r="BQ13" i="1"/>
  <c r="BM13" i="1"/>
  <c r="BQ12" i="1"/>
  <c r="BM12" i="1"/>
  <c r="BQ11" i="1"/>
  <c r="BM11" i="1"/>
  <c r="BQ10" i="1"/>
  <c r="BM10" i="1"/>
  <c r="BQ9" i="1"/>
  <c r="BM9" i="1"/>
  <c r="BQ8" i="1"/>
  <c r="BM8" i="1"/>
  <c r="BQ7" i="1"/>
  <c r="BM7" i="1"/>
  <c r="BQ6" i="1"/>
  <c r="BM6" i="1"/>
  <c r="BQ5" i="1"/>
  <c r="BM5" i="1"/>
  <c r="BQ4" i="1"/>
  <c r="BM4" i="1"/>
  <c r="BQ3" i="1"/>
  <c r="BM3" i="1"/>
</calcChain>
</file>

<file path=xl/sharedStrings.xml><?xml version="1.0" encoding="utf-8"?>
<sst xmlns="http://schemas.openxmlformats.org/spreadsheetml/2006/main" count="2816" uniqueCount="59">
  <si>
    <t>Journée</t>
  </si>
  <si>
    <t>HomeTeam</t>
  </si>
  <si>
    <t>FTHG</t>
  </si>
  <si>
    <t>FTAG</t>
  </si>
  <si>
    <t>NB FT G</t>
  </si>
  <si>
    <t>Suite</t>
  </si>
  <si>
    <t>FTR</t>
  </si>
  <si>
    <t>HTHG</t>
  </si>
  <si>
    <t>HTAG</t>
  </si>
  <si>
    <t>NB HT G</t>
  </si>
  <si>
    <t>HTR</t>
  </si>
  <si>
    <t>Date</t>
  </si>
  <si>
    <t>AwayTeam</t>
  </si>
  <si>
    <t>Aves</t>
  </si>
  <si>
    <t>H</t>
  </si>
  <si>
    <t>Benfica</t>
  </si>
  <si>
    <t>Guimaraes</t>
  </si>
  <si>
    <t>D</t>
  </si>
  <si>
    <t>Porto</t>
  </si>
  <si>
    <t>Chaves</t>
  </si>
  <si>
    <t>Setubal</t>
  </si>
  <si>
    <t>A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</si>
  <si>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</si>
  <si>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</si>
  <si>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</si>
  <si>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</si>
  <si>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</si>
  <si>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</si>
  <si>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</si>
  <si>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</si>
  <si>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</si>
  <si>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</si>
  <si>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</si>
  <si>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</si>
  <si>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>Over 1,5</t>
  </si>
  <si>
    <t>Over 2,5</t>
  </si>
  <si>
    <t>Série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</si>
  <si>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</si>
  <si>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</si>
  <si>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</si>
  <si>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</si>
  <si>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</si>
  <si>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</si>
  <si>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</si>
  <si>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</si>
  <si>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</si>
  <si>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</si>
  <si>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</si>
  <si>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</si>
  <si>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</si>
  <si>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</si>
  <si>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</si>
  <si>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</si>
  <si>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</si>
  <si>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</si>
  <si>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</si>
  <si>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</si>
  <si>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Over 3,5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</si>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</sst>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279400</xdr:colOff>
          <xdr:row>1</xdr:row>
          <xdr:rowOff>38100</xdr:rowOff>
        </xdr:from>
        <xdr:to>
          <xdr:col>12</xdr:col>
          <xdr:colOff>812800</xdr:colOff>
          <xdr:row>3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Reporting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P1023"/>
  <sheetViews>
    <sheetView topLeftCell="A802" zoomScale="75" workbookViewId="0">
      <selection activeCell="K14" sqref="K14"/>
    </sheetView>
  </sheetViews>
  <sheetFormatPr baseColWidth="10" defaultRowHeight="16" x14ac:dyDescent="0.2"/>
  <cols>
    <col min="2" max="2" width="10.83203125" style="7"/>
  </cols>
  <sheetData>
    <row r="2" spans="2:68" x14ac:dyDescent="0.2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34</v>
      </c>
      <c r="H2" s="17" t="s">
        <v>36</v>
      </c>
      <c r="I2" s="17" t="s">
        <v>35</v>
      </c>
      <c r="J2" s="17" t="s">
        <v>36</v>
      </c>
      <c r="K2" s="17" t="s">
        <v>57</v>
      </c>
      <c r="L2" s="17" t="s">
        <v>36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">
      <c r="B3" s="4">
        <f>IF(C3=C2,B2+1,1)</f>
        <v>1</v>
      </c>
      <c r="C3" s="5" t="s">
        <v>37</v>
      </c>
      <c r="D3" s="5">
        <v>4</v>
      </c>
      <c r="E3" s="5">
        <v>0</v>
      </c>
      <c r="F3" s="5">
        <v>4</v>
      </c>
      <c r="G3" s="5" t="str">
        <f>IF(F3&gt;1.5,"Oui","Non")</f>
        <v>Oui</v>
      </c>
      <c r="H3" s="5">
        <f>IF(C3=C2,IF(G3="Oui",IF(G2="Oui",H2+1,1),1),1)</f>
        <v>1</v>
      </c>
      <c r="I3" s="17" t="str">
        <f>IF(F3&gt;2.5,"Oui","Non")</f>
        <v>Oui</v>
      </c>
      <c r="J3" s="17">
        <f>IF(C3=C2,IF(I3="Oui",IF(I2="Oui",J2+1,1),1),1)</f>
        <v>1</v>
      </c>
      <c r="K3" s="17" t="str">
        <f>IF(F3&gt;3.5,"Oui","Non")</f>
        <v>Oui</v>
      </c>
      <c r="L3" s="17">
        <f>IF(C3=C2,IF(K3="Oui",IF(K2="Oui",L2+1,1),1),1)</f>
        <v>1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">
      <c r="B4" s="4">
        <f t="shared" ref="B4:B67" si="0">IF(C4=C3,B3+1,1)</f>
        <v>2</v>
      </c>
      <c r="C4" s="5" t="s">
        <v>37</v>
      </c>
      <c r="D4" s="5">
        <v>3</v>
      </c>
      <c r="E4" s="5">
        <v>3</v>
      </c>
      <c r="F4" s="5">
        <v>6</v>
      </c>
      <c r="G4" s="5" t="str">
        <f t="shared" ref="G4:G67" si="1">IF(F4&gt;1.5,"Oui","Non")</f>
        <v>Oui</v>
      </c>
      <c r="H4" s="5">
        <f t="shared" ref="H4:H67" si="2">IF(C4=C3,IF(G4="Oui",IF(G3="Oui",H3+1,1),1),1)</f>
        <v>2</v>
      </c>
      <c r="I4" s="17" t="str">
        <f t="shared" ref="I4:I67" si="3">IF(F4&gt;2.5,"Oui","Non")</f>
        <v>Oui</v>
      </c>
      <c r="J4" s="17">
        <f t="shared" ref="J4:J67" si="4">IF(C4=C3,IF(I4="Oui",IF(I3="Oui",J3+1,1),1),1)</f>
        <v>2</v>
      </c>
      <c r="K4" s="17" t="str">
        <f t="shared" ref="K4:K67" si="5">IF(F4&gt;3.5,"Oui","Non")</f>
        <v>Oui</v>
      </c>
      <c r="L4" s="17">
        <f t="shared" ref="L4:L67" si="6">IF(C4=C3,IF(K4="Oui",IF(K3="Oui",L3+1,1),1),1)</f>
        <v>2</v>
      </c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">
      <c r="B5" s="4">
        <f t="shared" si="0"/>
        <v>3</v>
      </c>
      <c r="C5" s="5" t="s">
        <v>37</v>
      </c>
      <c r="D5" s="5">
        <v>0</v>
      </c>
      <c r="E5" s="5">
        <v>1</v>
      </c>
      <c r="F5" s="5">
        <v>1</v>
      </c>
      <c r="G5" s="5" t="str">
        <f t="shared" si="1"/>
        <v>Non</v>
      </c>
      <c r="H5" s="5">
        <f t="shared" si="2"/>
        <v>1</v>
      </c>
      <c r="I5" s="17" t="str">
        <f t="shared" si="3"/>
        <v>Non</v>
      </c>
      <c r="J5" s="17">
        <f t="shared" si="4"/>
        <v>1</v>
      </c>
      <c r="K5" s="17" t="str">
        <f t="shared" si="5"/>
        <v>Non</v>
      </c>
      <c r="L5" s="17">
        <f t="shared" si="6"/>
        <v>1</v>
      </c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">
      <c r="B6" s="4">
        <f t="shared" si="0"/>
        <v>4</v>
      </c>
      <c r="C6" s="5" t="s">
        <v>37</v>
      </c>
      <c r="D6" s="5">
        <v>2</v>
      </c>
      <c r="E6" s="5">
        <v>0</v>
      </c>
      <c r="F6" s="5">
        <v>2</v>
      </c>
      <c r="G6" s="5" t="str">
        <f t="shared" si="1"/>
        <v>Oui</v>
      </c>
      <c r="H6" s="5">
        <f t="shared" si="2"/>
        <v>1</v>
      </c>
      <c r="I6" s="17" t="str">
        <f t="shared" si="3"/>
        <v>Non</v>
      </c>
      <c r="J6" s="17">
        <f t="shared" si="4"/>
        <v>1</v>
      </c>
      <c r="K6" s="17" t="str">
        <f t="shared" si="5"/>
        <v>Non</v>
      </c>
      <c r="L6" s="17">
        <f t="shared" si="6"/>
        <v>1</v>
      </c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">
      <c r="B7" s="4">
        <f t="shared" si="0"/>
        <v>5</v>
      </c>
      <c r="C7" s="5" t="s">
        <v>37</v>
      </c>
      <c r="D7" s="5">
        <v>2</v>
      </c>
      <c r="E7" s="5">
        <v>2</v>
      </c>
      <c r="F7" s="5">
        <v>4</v>
      </c>
      <c r="G7" s="5" t="str">
        <f t="shared" si="1"/>
        <v>Oui</v>
      </c>
      <c r="H7" s="5">
        <f t="shared" si="2"/>
        <v>2</v>
      </c>
      <c r="I7" s="17" t="str">
        <f t="shared" si="3"/>
        <v>Oui</v>
      </c>
      <c r="J7" s="17">
        <f t="shared" si="4"/>
        <v>1</v>
      </c>
      <c r="K7" s="17" t="str">
        <f t="shared" si="5"/>
        <v>Oui</v>
      </c>
      <c r="L7" s="17">
        <f t="shared" si="6"/>
        <v>1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">
      <c r="B8" s="4">
        <f t="shared" si="0"/>
        <v>6</v>
      </c>
      <c r="C8" s="5" t="s">
        <v>37</v>
      </c>
      <c r="D8" s="5">
        <v>0</v>
      </c>
      <c r="E8" s="5">
        <v>0</v>
      </c>
      <c r="F8" s="5">
        <v>0</v>
      </c>
      <c r="G8" s="5" t="str">
        <f t="shared" si="1"/>
        <v>Non</v>
      </c>
      <c r="H8" s="5">
        <f t="shared" si="2"/>
        <v>1</v>
      </c>
      <c r="I8" s="17" t="str">
        <f t="shared" si="3"/>
        <v>Non</v>
      </c>
      <c r="J8" s="17">
        <f t="shared" si="4"/>
        <v>1</v>
      </c>
      <c r="K8" s="17" t="str">
        <f t="shared" si="5"/>
        <v>Non</v>
      </c>
      <c r="L8" s="17">
        <f t="shared" si="6"/>
        <v>1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">
      <c r="B9" s="4">
        <f t="shared" si="0"/>
        <v>7</v>
      </c>
      <c r="C9" s="5" t="s">
        <v>37</v>
      </c>
      <c r="D9" s="5">
        <v>2</v>
      </c>
      <c r="E9" s="5">
        <v>0</v>
      </c>
      <c r="F9" s="5">
        <v>2</v>
      </c>
      <c r="G9" s="5" t="str">
        <f t="shared" si="1"/>
        <v>Oui</v>
      </c>
      <c r="H9" s="5">
        <f t="shared" si="2"/>
        <v>1</v>
      </c>
      <c r="I9" s="17" t="str">
        <f t="shared" si="3"/>
        <v>Non</v>
      </c>
      <c r="J9" s="17">
        <f t="shared" si="4"/>
        <v>1</v>
      </c>
      <c r="K9" s="17" t="str">
        <f t="shared" si="5"/>
        <v>Non</v>
      </c>
      <c r="L9" s="17">
        <f t="shared" si="6"/>
        <v>1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">
      <c r="B10" s="4">
        <f t="shared" si="0"/>
        <v>8</v>
      </c>
      <c r="C10" s="5" t="s">
        <v>37</v>
      </c>
      <c r="D10" s="5">
        <v>0</v>
      </c>
      <c r="E10" s="5">
        <v>1</v>
      </c>
      <c r="F10" s="5">
        <v>1</v>
      </c>
      <c r="G10" s="5" t="str">
        <f t="shared" si="1"/>
        <v>Non</v>
      </c>
      <c r="H10" s="5">
        <f t="shared" si="2"/>
        <v>1</v>
      </c>
      <c r="I10" s="17" t="str">
        <f t="shared" si="3"/>
        <v>Non</v>
      </c>
      <c r="J10" s="17">
        <f t="shared" si="4"/>
        <v>1</v>
      </c>
      <c r="K10" s="17" t="str">
        <f t="shared" si="5"/>
        <v>Non</v>
      </c>
      <c r="L10" s="17">
        <f t="shared" si="6"/>
        <v>1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">
      <c r="B11" s="4">
        <f t="shared" si="0"/>
        <v>9</v>
      </c>
      <c r="C11" s="5" t="s">
        <v>37</v>
      </c>
      <c r="D11" s="5">
        <v>1</v>
      </c>
      <c r="E11" s="5">
        <v>5</v>
      </c>
      <c r="F11" s="5">
        <v>6</v>
      </c>
      <c r="G11" s="5" t="str">
        <f t="shared" si="1"/>
        <v>Oui</v>
      </c>
      <c r="H11" s="5">
        <f t="shared" si="2"/>
        <v>1</v>
      </c>
      <c r="I11" s="17" t="str">
        <f t="shared" si="3"/>
        <v>Oui</v>
      </c>
      <c r="J11" s="17">
        <f t="shared" si="4"/>
        <v>1</v>
      </c>
      <c r="K11" s="17" t="str">
        <f t="shared" si="5"/>
        <v>Oui</v>
      </c>
      <c r="L11" s="17">
        <f t="shared" si="6"/>
        <v>1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">
      <c r="B12" s="4">
        <f t="shared" si="0"/>
        <v>10</v>
      </c>
      <c r="C12" s="5" t="s">
        <v>37</v>
      </c>
      <c r="D12" s="5">
        <v>3</v>
      </c>
      <c r="E12" s="5">
        <v>0</v>
      </c>
      <c r="F12" s="5">
        <v>3</v>
      </c>
      <c r="G12" s="5" t="str">
        <f t="shared" si="1"/>
        <v>Oui</v>
      </c>
      <c r="H12" s="5">
        <f t="shared" si="2"/>
        <v>2</v>
      </c>
      <c r="I12" s="17" t="str">
        <f t="shared" si="3"/>
        <v>Oui</v>
      </c>
      <c r="J12" s="17">
        <f t="shared" si="4"/>
        <v>2</v>
      </c>
      <c r="K12" s="17" t="str">
        <f t="shared" si="5"/>
        <v>Non</v>
      </c>
      <c r="L12" s="17">
        <f t="shared" si="6"/>
        <v>1</v>
      </c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">
      <c r="B13" s="4">
        <f t="shared" si="0"/>
        <v>11</v>
      </c>
      <c r="C13" s="5" t="s">
        <v>37</v>
      </c>
      <c r="D13" s="5">
        <v>1</v>
      </c>
      <c r="E13" s="5">
        <v>2</v>
      </c>
      <c r="F13" s="5">
        <v>3</v>
      </c>
      <c r="G13" s="5" t="str">
        <f t="shared" si="1"/>
        <v>Oui</v>
      </c>
      <c r="H13" s="5">
        <f t="shared" si="2"/>
        <v>3</v>
      </c>
      <c r="I13" s="17" t="str">
        <f t="shared" si="3"/>
        <v>Oui</v>
      </c>
      <c r="J13" s="17">
        <f t="shared" si="4"/>
        <v>3</v>
      </c>
      <c r="K13" s="17" t="str">
        <f t="shared" si="5"/>
        <v>Non</v>
      </c>
      <c r="L13" s="17">
        <f t="shared" si="6"/>
        <v>1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">
      <c r="B14" s="4">
        <f t="shared" si="0"/>
        <v>12</v>
      </c>
      <c r="C14" s="5" t="s">
        <v>37</v>
      </c>
      <c r="D14" s="5">
        <v>4</v>
      </c>
      <c r="E14" s="5">
        <v>1</v>
      </c>
      <c r="F14" s="5">
        <v>5</v>
      </c>
      <c r="G14" s="5" t="str">
        <f t="shared" si="1"/>
        <v>Oui</v>
      </c>
      <c r="H14" s="5">
        <f t="shared" si="2"/>
        <v>4</v>
      </c>
      <c r="I14" s="17" t="str">
        <f t="shared" si="3"/>
        <v>Oui</v>
      </c>
      <c r="J14" s="17">
        <f t="shared" si="4"/>
        <v>4</v>
      </c>
      <c r="K14" s="17" t="str">
        <f t="shared" si="5"/>
        <v>Oui</v>
      </c>
      <c r="L14" s="17">
        <f t="shared" si="6"/>
        <v>1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">
      <c r="B15" s="4">
        <f t="shared" si="0"/>
        <v>13</v>
      </c>
      <c r="C15" s="5" t="s">
        <v>37</v>
      </c>
      <c r="D15" s="5">
        <v>3</v>
      </c>
      <c r="E15" s="5">
        <v>2</v>
      </c>
      <c r="F15" s="5">
        <v>5</v>
      </c>
      <c r="G15" s="5" t="str">
        <f t="shared" si="1"/>
        <v>Oui</v>
      </c>
      <c r="H15" s="5">
        <f t="shared" si="2"/>
        <v>5</v>
      </c>
      <c r="I15" s="17" t="str">
        <f t="shared" si="3"/>
        <v>Oui</v>
      </c>
      <c r="J15" s="17">
        <f t="shared" si="4"/>
        <v>5</v>
      </c>
      <c r="K15" s="17" t="str">
        <f t="shared" si="5"/>
        <v>Oui</v>
      </c>
      <c r="L15" s="17">
        <f t="shared" si="6"/>
        <v>2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">
      <c r="B16" s="4">
        <f t="shared" si="0"/>
        <v>14</v>
      </c>
      <c r="C16" s="5" t="s">
        <v>37</v>
      </c>
      <c r="D16" s="5">
        <v>1</v>
      </c>
      <c r="E16" s="5">
        <v>2</v>
      </c>
      <c r="F16" s="5">
        <v>3</v>
      </c>
      <c r="G16" s="5" t="str">
        <f t="shared" si="1"/>
        <v>Oui</v>
      </c>
      <c r="H16" s="5">
        <f t="shared" si="2"/>
        <v>6</v>
      </c>
      <c r="I16" s="17" t="str">
        <f t="shared" si="3"/>
        <v>Oui</v>
      </c>
      <c r="J16" s="17">
        <f t="shared" si="4"/>
        <v>6</v>
      </c>
      <c r="K16" s="17" t="str">
        <f t="shared" si="5"/>
        <v>Non</v>
      </c>
      <c r="L16" s="17">
        <f t="shared" si="6"/>
        <v>1</v>
      </c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">
      <c r="B17" s="4">
        <f t="shared" si="0"/>
        <v>15</v>
      </c>
      <c r="C17" s="5" t="s">
        <v>37</v>
      </c>
      <c r="D17" s="5">
        <v>1</v>
      </c>
      <c r="E17" s="5">
        <v>3</v>
      </c>
      <c r="F17" s="5">
        <v>4</v>
      </c>
      <c r="G17" s="5" t="str">
        <f t="shared" si="1"/>
        <v>Oui</v>
      </c>
      <c r="H17" s="5">
        <f t="shared" si="2"/>
        <v>7</v>
      </c>
      <c r="I17" s="17" t="str">
        <f t="shared" si="3"/>
        <v>Oui</v>
      </c>
      <c r="J17" s="17">
        <f t="shared" si="4"/>
        <v>7</v>
      </c>
      <c r="K17" s="17" t="str">
        <f t="shared" si="5"/>
        <v>Oui</v>
      </c>
      <c r="L17" s="17">
        <f t="shared" si="6"/>
        <v>1</v>
      </c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">
      <c r="B18" s="4">
        <f t="shared" si="0"/>
        <v>16</v>
      </c>
      <c r="C18" s="5" t="s">
        <v>37</v>
      </c>
      <c r="D18" s="5">
        <v>1</v>
      </c>
      <c r="E18" s="5">
        <v>0</v>
      </c>
      <c r="F18" s="5">
        <v>1</v>
      </c>
      <c r="G18" s="5" t="str">
        <f t="shared" si="1"/>
        <v>Non</v>
      </c>
      <c r="H18" s="5">
        <f t="shared" si="2"/>
        <v>1</v>
      </c>
      <c r="I18" s="17" t="str">
        <f t="shared" si="3"/>
        <v>Non</v>
      </c>
      <c r="J18" s="17">
        <f t="shared" si="4"/>
        <v>1</v>
      </c>
      <c r="K18" s="17" t="str">
        <f t="shared" si="5"/>
        <v>Non</v>
      </c>
      <c r="L18" s="17">
        <f t="shared" si="6"/>
        <v>1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">
      <c r="B19" s="4">
        <f t="shared" si="0"/>
        <v>17</v>
      </c>
      <c r="C19" s="5" t="s">
        <v>37</v>
      </c>
      <c r="D19" s="5">
        <v>3</v>
      </c>
      <c r="E19" s="5">
        <v>1</v>
      </c>
      <c r="F19" s="5">
        <v>4</v>
      </c>
      <c r="G19" s="5" t="str">
        <f t="shared" si="1"/>
        <v>Oui</v>
      </c>
      <c r="H19" s="5">
        <f t="shared" si="2"/>
        <v>1</v>
      </c>
      <c r="I19" s="17" t="str">
        <f t="shared" si="3"/>
        <v>Oui</v>
      </c>
      <c r="J19" s="17">
        <f t="shared" si="4"/>
        <v>1</v>
      </c>
      <c r="K19" s="17" t="str">
        <f t="shared" si="5"/>
        <v>Oui</v>
      </c>
      <c r="L19" s="17">
        <f t="shared" si="6"/>
        <v>1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">
      <c r="B20" s="4">
        <f t="shared" si="0"/>
        <v>18</v>
      </c>
      <c r="C20" s="5" t="s">
        <v>37</v>
      </c>
      <c r="D20" s="5">
        <v>2</v>
      </c>
      <c r="E20" s="5">
        <v>2</v>
      </c>
      <c r="F20" s="5">
        <v>4</v>
      </c>
      <c r="G20" s="5" t="str">
        <f t="shared" si="1"/>
        <v>Oui</v>
      </c>
      <c r="H20" s="5">
        <f t="shared" si="2"/>
        <v>2</v>
      </c>
      <c r="I20" s="17" t="str">
        <f t="shared" si="3"/>
        <v>Oui</v>
      </c>
      <c r="J20" s="17">
        <f t="shared" si="4"/>
        <v>2</v>
      </c>
      <c r="K20" s="17" t="str">
        <f t="shared" si="5"/>
        <v>Oui</v>
      </c>
      <c r="L20" s="17">
        <f t="shared" si="6"/>
        <v>2</v>
      </c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">
      <c r="B21" s="4">
        <f t="shared" si="0"/>
        <v>19</v>
      </c>
      <c r="C21" s="5" t="s">
        <v>37</v>
      </c>
      <c r="D21" s="5">
        <v>2</v>
      </c>
      <c r="E21" s="5">
        <v>6</v>
      </c>
      <c r="F21" s="5">
        <v>8</v>
      </c>
      <c r="G21" s="5" t="str">
        <f t="shared" si="1"/>
        <v>Oui</v>
      </c>
      <c r="H21" s="5">
        <f t="shared" si="2"/>
        <v>3</v>
      </c>
      <c r="I21" s="17" t="str">
        <f t="shared" si="3"/>
        <v>Oui</v>
      </c>
      <c r="J21" s="17">
        <f t="shared" si="4"/>
        <v>3</v>
      </c>
      <c r="K21" s="17" t="str">
        <f t="shared" si="5"/>
        <v>Oui</v>
      </c>
      <c r="L21" s="17">
        <f t="shared" si="6"/>
        <v>3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">
      <c r="B22" s="4">
        <f t="shared" si="0"/>
        <v>20</v>
      </c>
      <c r="C22" s="5" t="s">
        <v>37</v>
      </c>
      <c r="D22" s="5">
        <v>0</v>
      </c>
      <c r="E22" s="5">
        <v>5</v>
      </c>
      <c r="F22" s="5">
        <v>5</v>
      </c>
      <c r="G22" s="5" t="str">
        <f t="shared" si="1"/>
        <v>Oui</v>
      </c>
      <c r="H22" s="5">
        <f t="shared" si="2"/>
        <v>4</v>
      </c>
      <c r="I22" s="17" t="str">
        <f t="shared" si="3"/>
        <v>Oui</v>
      </c>
      <c r="J22" s="17">
        <f t="shared" si="4"/>
        <v>4</v>
      </c>
      <c r="K22" s="17" t="str">
        <f t="shared" si="5"/>
        <v>Oui</v>
      </c>
      <c r="L22" s="17">
        <f t="shared" si="6"/>
        <v>4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">
      <c r="B23" s="4">
        <f t="shared" si="0"/>
        <v>21</v>
      </c>
      <c r="C23" s="5" t="s">
        <v>37</v>
      </c>
      <c r="D23" s="5">
        <v>3</v>
      </c>
      <c r="E23" s="5">
        <v>3</v>
      </c>
      <c r="F23" s="5">
        <v>6</v>
      </c>
      <c r="G23" s="5" t="str">
        <f t="shared" si="1"/>
        <v>Oui</v>
      </c>
      <c r="H23" s="5">
        <f t="shared" si="2"/>
        <v>5</v>
      </c>
      <c r="I23" s="17" t="str">
        <f t="shared" si="3"/>
        <v>Oui</v>
      </c>
      <c r="J23" s="17">
        <f t="shared" si="4"/>
        <v>5</v>
      </c>
      <c r="K23" s="17" t="str">
        <f t="shared" si="5"/>
        <v>Oui</v>
      </c>
      <c r="L23" s="17">
        <f t="shared" si="6"/>
        <v>5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">
      <c r="B24" s="4">
        <f t="shared" si="0"/>
        <v>22</v>
      </c>
      <c r="C24" s="5" t="s">
        <v>37</v>
      </c>
      <c r="D24" s="5">
        <v>0</v>
      </c>
      <c r="E24" s="5">
        <v>1</v>
      </c>
      <c r="F24" s="5">
        <v>1</v>
      </c>
      <c r="G24" s="5" t="str">
        <f t="shared" si="1"/>
        <v>Non</v>
      </c>
      <c r="H24" s="5">
        <f t="shared" si="2"/>
        <v>1</v>
      </c>
      <c r="I24" s="17" t="str">
        <f t="shared" si="3"/>
        <v>Non</v>
      </c>
      <c r="J24" s="17">
        <f t="shared" si="4"/>
        <v>1</v>
      </c>
      <c r="K24" s="17" t="str">
        <f t="shared" si="5"/>
        <v>Non</v>
      </c>
      <c r="L24" s="17">
        <f t="shared" si="6"/>
        <v>1</v>
      </c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">
      <c r="B25" s="4">
        <f t="shared" si="0"/>
        <v>23</v>
      </c>
      <c r="C25" s="5" t="s">
        <v>37</v>
      </c>
      <c r="D25" s="5">
        <v>2</v>
      </c>
      <c r="E25" s="5">
        <v>1</v>
      </c>
      <c r="F25" s="5">
        <v>3</v>
      </c>
      <c r="G25" s="5" t="str">
        <f t="shared" si="1"/>
        <v>Oui</v>
      </c>
      <c r="H25" s="5">
        <f t="shared" si="2"/>
        <v>1</v>
      </c>
      <c r="I25" s="17" t="str">
        <f t="shared" si="3"/>
        <v>Oui</v>
      </c>
      <c r="J25" s="17">
        <f t="shared" si="4"/>
        <v>1</v>
      </c>
      <c r="K25" s="17" t="str">
        <f t="shared" si="5"/>
        <v>Non</v>
      </c>
      <c r="L25" s="17">
        <f t="shared" si="6"/>
        <v>1</v>
      </c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">
      <c r="B26" s="4">
        <f t="shared" si="0"/>
        <v>24</v>
      </c>
      <c r="C26" s="5" t="s">
        <v>37</v>
      </c>
      <c r="D26" s="5">
        <v>1</v>
      </c>
      <c r="E26" s="5">
        <v>3</v>
      </c>
      <c r="F26" s="5">
        <v>4</v>
      </c>
      <c r="G26" s="5" t="str">
        <f t="shared" si="1"/>
        <v>Oui</v>
      </c>
      <c r="H26" s="5">
        <f t="shared" si="2"/>
        <v>2</v>
      </c>
      <c r="I26" s="17" t="str">
        <f t="shared" si="3"/>
        <v>Oui</v>
      </c>
      <c r="J26" s="17">
        <f t="shared" si="4"/>
        <v>2</v>
      </c>
      <c r="K26" s="17" t="str">
        <f t="shared" si="5"/>
        <v>Oui</v>
      </c>
      <c r="L26" s="17">
        <f t="shared" si="6"/>
        <v>1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">
      <c r="B27" s="4">
        <f t="shared" si="0"/>
        <v>25</v>
      </c>
      <c r="C27" s="5" t="s">
        <v>37</v>
      </c>
      <c r="D27" s="5">
        <v>2</v>
      </c>
      <c r="E27" s="5">
        <v>0</v>
      </c>
      <c r="F27" s="5">
        <v>2</v>
      </c>
      <c r="G27" s="5" t="str">
        <f t="shared" si="1"/>
        <v>Oui</v>
      </c>
      <c r="H27" s="5">
        <f t="shared" si="2"/>
        <v>3</v>
      </c>
      <c r="I27" s="17" t="str">
        <f t="shared" si="3"/>
        <v>Non</v>
      </c>
      <c r="J27" s="17">
        <f t="shared" si="4"/>
        <v>1</v>
      </c>
      <c r="K27" s="17" t="str">
        <f t="shared" si="5"/>
        <v>Non</v>
      </c>
      <c r="L27" s="17">
        <f t="shared" si="6"/>
        <v>1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">
      <c r="B28" s="4">
        <f t="shared" si="0"/>
        <v>26</v>
      </c>
      <c r="C28" s="5" t="s">
        <v>37</v>
      </c>
      <c r="D28" s="5">
        <v>3</v>
      </c>
      <c r="E28" s="5">
        <v>1</v>
      </c>
      <c r="F28" s="5">
        <v>4</v>
      </c>
      <c r="G28" s="5" t="str">
        <f t="shared" si="1"/>
        <v>Oui</v>
      </c>
      <c r="H28" s="5">
        <f t="shared" si="2"/>
        <v>4</v>
      </c>
      <c r="I28" s="17" t="str">
        <f t="shared" si="3"/>
        <v>Oui</v>
      </c>
      <c r="J28" s="17">
        <f t="shared" si="4"/>
        <v>1</v>
      </c>
      <c r="K28" s="17" t="str">
        <f t="shared" si="5"/>
        <v>Oui</v>
      </c>
      <c r="L28" s="17">
        <f t="shared" si="6"/>
        <v>1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">
      <c r="B29" s="4">
        <f t="shared" si="0"/>
        <v>27</v>
      </c>
      <c r="C29" s="5" t="s">
        <v>37</v>
      </c>
      <c r="D29" s="5">
        <v>1</v>
      </c>
      <c r="E29" s="5">
        <v>2</v>
      </c>
      <c r="F29" s="5">
        <v>3</v>
      </c>
      <c r="G29" s="5" t="str">
        <f t="shared" si="1"/>
        <v>Oui</v>
      </c>
      <c r="H29" s="5">
        <f t="shared" si="2"/>
        <v>5</v>
      </c>
      <c r="I29" s="17" t="str">
        <f t="shared" si="3"/>
        <v>Oui</v>
      </c>
      <c r="J29" s="17">
        <f t="shared" si="4"/>
        <v>2</v>
      </c>
      <c r="K29" s="17" t="str">
        <f t="shared" si="5"/>
        <v>Non</v>
      </c>
      <c r="L29" s="17">
        <f t="shared" si="6"/>
        <v>1</v>
      </c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">
      <c r="B30" s="4">
        <f t="shared" si="0"/>
        <v>28</v>
      </c>
      <c r="C30" s="5" t="s">
        <v>37</v>
      </c>
      <c r="D30" s="5">
        <v>1</v>
      </c>
      <c r="E30" s="5">
        <v>1</v>
      </c>
      <c r="F30" s="5">
        <v>2</v>
      </c>
      <c r="G30" s="5" t="str">
        <f t="shared" si="1"/>
        <v>Oui</v>
      </c>
      <c r="H30" s="5">
        <f t="shared" si="2"/>
        <v>6</v>
      </c>
      <c r="I30" s="17" t="str">
        <f t="shared" si="3"/>
        <v>Non</v>
      </c>
      <c r="J30" s="17">
        <f t="shared" si="4"/>
        <v>1</v>
      </c>
      <c r="K30" s="17" t="str">
        <f t="shared" si="5"/>
        <v>Non</v>
      </c>
      <c r="L30" s="17">
        <f t="shared" si="6"/>
        <v>1</v>
      </c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">
      <c r="B31" s="4">
        <f t="shared" si="0"/>
        <v>29</v>
      </c>
      <c r="C31" s="5" t="s">
        <v>37</v>
      </c>
      <c r="D31" s="5">
        <v>1</v>
      </c>
      <c r="E31" s="5">
        <v>3</v>
      </c>
      <c r="F31" s="5">
        <v>4</v>
      </c>
      <c r="G31" s="5" t="str">
        <f t="shared" si="1"/>
        <v>Oui</v>
      </c>
      <c r="H31" s="5">
        <f t="shared" si="2"/>
        <v>7</v>
      </c>
      <c r="I31" s="17" t="str">
        <f t="shared" si="3"/>
        <v>Oui</v>
      </c>
      <c r="J31" s="17">
        <f t="shared" si="4"/>
        <v>1</v>
      </c>
      <c r="K31" s="17" t="str">
        <f t="shared" si="5"/>
        <v>Oui</v>
      </c>
      <c r="L31" s="17">
        <f t="shared" si="6"/>
        <v>1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">
      <c r="B32" s="4">
        <f t="shared" si="0"/>
        <v>30</v>
      </c>
      <c r="C32" s="5" t="s">
        <v>37</v>
      </c>
      <c r="D32" s="5">
        <v>4</v>
      </c>
      <c r="E32" s="5">
        <v>1</v>
      </c>
      <c r="F32" s="5">
        <v>5</v>
      </c>
      <c r="G32" s="5" t="str">
        <f t="shared" si="1"/>
        <v>Oui</v>
      </c>
      <c r="H32" s="5">
        <f t="shared" si="2"/>
        <v>8</v>
      </c>
      <c r="I32" s="17" t="str">
        <f t="shared" si="3"/>
        <v>Oui</v>
      </c>
      <c r="J32" s="17">
        <f t="shared" si="4"/>
        <v>2</v>
      </c>
      <c r="K32" s="17" t="str">
        <f t="shared" si="5"/>
        <v>Oui</v>
      </c>
      <c r="L32" s="17">
        <f t="shared" si="6"/>
        <v>2</v>
      </c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">
      <c r="B33" s="4">
        <f t="shared" si="0"/>
        <v>31</v>
      </c>
      <c r="C33" s="5" t="s">
        <v>37</v>
      </c>
      <c r="D33" s="5">
        <v>0</v>
      </c>
      <c r="E33" s="5">
        <v>0</v>
      </c>
      <c r="F33" s="5">
        <v>0</v>
      </c>
      <c r="G33" s="5" t="str">
        <f t="shared" si="1"/>
        <v>Non</v>
      </c>
      <c r="H33" s="5">
        <f t="shared" si="2"/>
        <v>1</v>
      </c>
      <c r="I33" s="17" t="str">
        <f t="shared" si="3"/>
        <v>Non</v>
      </c>
      <c r="J33" s="17">
        <f t="shared" si="4"/>
        <v>1</v>
      </c>
      <c r="K33" s="17" t="str">
        <f t="shared" si="5"/>
        <v>Non</v>
      </c>
      <c r="L33" s="17">
        <f t="shared" si="6"/>
        <v>1</v>
      </c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">
      <c r="B34" s="4">
        <f t="shared" si="0"/>
        <v>32</v>
      </c>
      <c r="C34" s="5" t="s">
        <v>37</v>
      </c>
      <c r="D34" s="5">
        <v>0</v>
      </c>
      <c r="E34" s="5">
        <v>0</v>
      </c>
      <c r="F34" s="5">
        <v>0</v>
      </c>
      <c r="G34" s="5" t="str">
        <f t="shared" si="1"/>
        <v>Non</v>
      </c>
      <c r="H34" s="5">
        <f t="shared" si="2"/>
        <v>1</v>
      </c>
      <c r="I34" s="17" t="str">
        <f t="shared" si="3"/>
        <v>Non</v>
      </c>
      <c r="J34" s="17">
        <f t="shared" si="4"/>
        <v>1</v>
      </c>
      <c r="K34" s="17" t="str">
        <f t="shared" si="5"/>
        <v>Non</v>
      </c>
      <c r="L34" s="17">
        <f t="shared" si="6"/>
        <v>1</v>
      </c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">
      <c r="B35" s="4">
        <f t="shared" si="0"/>
        <v>33</v>
      </c>
      <c r="C35" s="5" t="s">
        <v>37</v>
      </c>
      <c r="D35" s="5">
        <v>1</v>
      </c>
      <c r="E35" s="5">
        <v>2</v>
      </c>
      <c r="F35" s="5">
        <v>3</v>
      </c>
      <c r="G35" s="5" t="str">
        <f t="shared" si="1"/>
        <v>Oui</v>
      </c>
      <c r="H35" s="5">
        <f t="shared" si="2"/>
        <v>1</v>
      </c>
      <c r="I35" s="17" t="str">
        <f t="shared" si="3"/>
        <v>Oui</v>
      </c>
      <c r="J35" s="17">
        <f t="shared" si="4"/>
        <v>1</v>
      </c>
      <c r="K35" s="17" t="str">
        <f t="shared" si="5"/>
        <v>Non</v>
      </c>
      <c r="L35" s="17">
        <f t="shared" si="6"/>
        <v>1</v>
      </c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">
      <c r="B36" s="4">
        <f t="shared" si="0"/>
        <v>34</v>
      </c>
      <c r="C36" s="5" t="s">
        <v>37</v>
      </c>
      <c r="D36" s="5">
        <v>2</v>
      </c>
      <c r="E36" s="5">
        <v>0</v>
      </c>
      <c r="F36" s="5">
        <v>2</v>
      </c>
      <c r="G36" s="5" t="str">
        <f t="shared" si="1"/>
        <v>Oui</v>
      </c>
      <c r="H36" s="5">
        <f t="shared" si="2"/>
        <v>2</v>
      </c>
      <c r="I36" s="17" t="str">
        <f t="shared" si="3"/>
        <v>Non</v>
      </c>
      <c r="J36" s="17">
        <f t="shared" si="4"/>
        <v>1</v>
      </c>
      <c r="K36" s="17" t="str">
        <f t="shared" si="5"/>
        <v>Non</v>
      </c>
      <c r="L36" s="17">
        <f t="shared" si="6"/>
        <v>1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">
      <c r="B37" s="4">
        <f t="shared" si="0"/>
        <v>35</v>
      </c>
      <c r="C37" s="5" t="s">
        <v>37</v>
      </c>
      <c r="D37" s="5">
        <v>1</v>
      </c>
      <c r="E37" s="5">
        <v>3</v>
      </c>
      <c r="F37" s="5">
        <v>4</v>
      </c>
      <c r="G37" s="5" t="str">
        <f t="shared" si="1"/>
        <v>Oui</v>
      </c>
      <c r="H37" s="5">
        <f t="shared" si="2"/>
        <v>3</v>
      </c>
      <c r="I37" s="17" t="str">
        <f t="shared" si="3"/>
        <v>Oui</v>
      </c>
      <c r="J37" s="17">
        <f t="shared" si="4"/>
        <v>1</v>
      </c>
      <c r="K37" s="17" t="str">
        <f t="shared" si="5"/>
        <v>Oui</v>
      </c>
      <c r="L37" s="17">
        <f t="shared" si="6"/>
        <v>1</v>
      </c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">
      <c r="B38" s="4">
        <f t="shared" si="0"/>
        <v>36</v>
      </c>
      <c r="C38" s="5" t="s">
        <v>37</v>
      </c>
      <c r="D38" s="5">
        <v>2</v>
      </c>
      <c r="E38" s="5">
        <v>1</v>
      </c>
      <c r="F38" s="5">
        <v>3</v>
      </c>
      <c r="G38" s="5" t="str">
        <f t="shared" si="1"/>
        <v>Oui</v>
      </c>
      <c r="H38" s="5">
        <f t="shared" si="2"/>
        <v>4</v>
      </c>
      <c r="I38" s="17" t="str">
        <f t="shared" si="3"/>
        <v>Oui</v>
      </c>
      <c r="J38" s="17">
        <f t="shared" si="4"/>
        <v>2</v>
      </c>
      <c r="K38" s="17" t="str">
        <f t="shared" si="5"/>
        <v>Non</v>
      </c>
      <c r="L38" s="17">
        <f t="shared" si="6"/>
        <v>1</v>
      </c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">
      <c r="B39" s="4">
        <f t="shared" si="0"/>
        <v>37</v>
      </c>
      <c r="C39" s="5" t="s">
        <v>37</v>
      </c>
      <c r="D39" s="5">
        <v>1</v>
      </c>
      <c r="E39" s="5">
        <v>1</v>
      </c>
      <c r="F39" s="5">
        <v>2</v>
      </c>
      <c r="G39" s="5" t="str">
        <f t="shared" si="1"/>
        <v>Oui</v>
      </c>
      <c r="H39" s="5">
        <f t="shared" si="2"/>
        <v>5</v>
      </c>
      <c r="I39" s="17" t="str">
        <f t="shared" si="3"/>
        <v>Non</v>
      </c>
      <c r="J39" s="17">
        <f t="shared" si="4"/>
        <v>1</v>
      </c>
      <c r="K39" s="17" t="str">
        <f t="shared" si="5"/>
        <v>Non</v>
      </c>
      <c r="L39" s="17">
        <f t="shared" si="6"/>
        <v>1</v>
      </c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">
      <c r="B40" s="4">
        <f t="shared" si="0"/>
        <v>38</v>
      </c>
      <c r="C40" s="5" t="s">
        <v>37</v>
      </c>
      <c r="D40" s="5">
        <v>3</v>
      </c>
      <c r="E40" s="5">
        <v>1</v>
      </c>
      <c r="F40" s="5">
        <v>4</v>
      </c>
      <c r="G40" s="5" t="str">
        <f t="shared" si="1"/>
        <v>Oui</v>
      </c>
      <c r="H40" s="5">
        <f t="shared" si="2"/>
        <v>6</v>
      </c>
      <c r="I40" s="17" t="str">
        <f t="shared" si="3"/>
        <v>Oui</v>
      </c>
      <c r="J40" s="17">
        <f t="shared" si="4"/>
        <v>1</v>
      </c>
      <c r="K40" s="17" t="str">
        <f t="shared" si="5"/>
        <v>Oui</v>
      </c>
      <c r="L40" s="17">
        <f t="shared" si="6"/>
        <v>1</v>
      </c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">
      <c r="B41" s="4">
        <f t="shared" si="0"/>
        <v>1</v>
      </c>
      <c r="C41" s="5" t="s">
        <v>38</v>
      </c>
      <c r="D41" s="5">
        <v>0</v>
      </c>
      <c r="E41" s="5">
        <v>1</v>
      </c>
      <c r="F41" s="5">
        <v>1</v>
      </c>
      <c r="G41" s="5" t="str">
        <f t="shared" si="1"/>
        <v>Non</v>
      </c>
      <c r="H41" s="5">
        <f t="shared" si="2"/>
        <v>1</v>
      </c>
      <c r="I41" s="17" t="str">
        <f t="shared" si="3"/>
        <v>Non</v>
      </c>
      <c r="J41" s="17">
        <f t="shared" si="4"/>
        <v>1</v>
      </c>
      <c r="K41" s="17" t="str">
        <f t="shared" si="5"/>
        <v>Non</v>
      </c>
      <c r="L41" s="17">
        <f t="shared" si="6"/>
        <v>1</v>
      </c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">
      <c r="B42" s="4">
        <f t="shared" si="0"/>
        <v>2</v>
      </c>
      <c r="C42" s="5" t="s">
        <v>38</v>
      </c>
      <c r="D42" s="5">
        <v>0</v>
      </c>
      <c r="E42" s="5">
        <v>0</v>
      </c>
      <c r="F42" s="5">
        <v>0</v>
      </c>
      <c r="G42" s="5" t="str">
        <f t="shared" si="1"/>
        <v>Non</v>
      </c>
      <c r="H42" s="5">
        <f t="shared" si="2"/>
        <v>1</v>
      </c>
      <c r="I42" s="17" t="str">
        <f t="shared" si="3"/>
        <v>Non</v>
      </c>
      <c r="J42" s="17">
        <f t="shared" si="4"/>
        <v>1</v>
      </c>
      <c r="K42" s="17" t="str">
        <f t="shared" si="5"/>
        <v>Non</v>
      </c>
      <c r="L42" s="17">
        <f t="shared" si="6"/>
        <v>1</v>
      </c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">
      <c r="B43" s="4">
        <f t="shared" si="0"/>
        <v>3</v>
      </c>
      <c r="C43" s="5" t="s">
        <v>38</v>
      </c>
      <c r="D43" s="5">
        <v>0</v>
      </c>
      <c r="E43" s="5">
        <v>3</v>
      </c>
      <c r="F43" s="5">
        <v>3</v>
      </c>
      <c r="G43" s="5" t="str">
        <f t="shared" si="1"/>
        <v>Oui</v>
      </c>
      <c r="H43" s="5">
        <f t="shared" si="2"/>
        <v>1</v>
      </c>
      <c r="I43" s="17" t="str">
        <f t="shared" si="3"/>
        <v>Oui</v>
      </c>
      <c r="J43" s="17">
        <f t="shared" si="4"/>
        <v>1</v>
      </c>
      <c r="K43" s="17" t="str">
        <f t="shared" si="5"/>
        <v>Non</v>
      </c>
      <c r="L43" s="17">
        <f t="shared" si="6"/>
        <v>1</v>
      </c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">
      <c r="B44" s="4">
        <f t="shared" si="0"/>
        <v>4</v>
      </c>
      <c r="C44" s="5" t="s">
        <v>38</v>
      </c>
      <c r="D44" s="5">
        <v>1</v>
      </c>
      <c r="E44" s="5">
        <v>0</v>
      </c>
      <c r="F44" s="5">
        <v>1</v>
      </c>
      <c r="G44" s="5" t="str">
        <f t="shared" si="1"/>
        <v>Non</v>
      </c>
      <c r="H44" s="5">
        <f t="shared" si="2"/>
        <v>1</v>
      </c>
      <c r="I44" s="17" t="str">
        <f t="shared" si="3"/>
        <v>Non</v>
      </c>
      <c r="J44" s="17">
        <f t="shared" si="4"/>
        <v>1</v>
      </c>
      <c r="K44" s="17" t="str">
        <f t="shared" si="5"/>
        <v>Non</v>
      </c>
      <c r="L44" s="17">
        <f t="shared" si="6"/>
        <v>1</v>
      </c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">
      <c r="B45" s="4">
        <f t="shared" si="0"/>
        <v>5</v>
      </c>
      <c r="C45" s="5" t="s">
        <v>38</v>
      </c>
      <c r="D45" s="5">
        <v>2</v>
      </c>
      <c r="E45" s="5">
        <v>0</v>
      </c>
      <c r="F45" s="5">
        <v>2</v>
      </c>
      <c r="G45" s="5" t="str">
        <f t="shared" si="1"/>
        <v>Oui</v>
      </c>
      <c r="H45" s="5">
        <f t="shared" si="2"/>
        <v>1</v>
      </c>
      <c r="I45" s="17" t="str">
        <f t="shared" si="3"/>
        <v>Non</v>
      </c>
      <c r="J45" s="17">
        <f t="shared" si="4"/>
        <v>1</v>
      </c>
      <c r="K45" s="17" t="str">
        <f t="shared" si="5"/>
        <v>Non</v>
      </c>
      <c r="L45" s="17">
        <f t="shared" si="6"/>
        <v>1</v>
      </c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">
      <c r="B46" s="4">
        <f t="shared" si="0"/>
        <v>6</v>
      </c>
      <c r="C46" s="5" t="s">
        <v>38</v>
      </c>
      <c r="D46" s="5">
        <v>2</v>
      </c>
      <c r="E46" s="5">
        <v>0</v>
      </c>
      <c r="F46" s="5">
        <v>2</v>
      </c>
      <c r="G46" s="5" t="str">
        <f t="shared" si="1"/>
        <v>Oui</v>
      </c>
      <c r="H46" s="5">
        <f t="shared" si="2"/>
        <v>2</v>
      </c>
      <c r="I46" s="17" t="str">
        <f t="shared" si="3"/>
        <v>Non</v>
      </c>
      <c r="J46" s="17">
        <f t="shared" si="4"/>
        <v>1</v>
      </c>
      <c r="K46" s="17" t="str">
        <f t="shared" si="5"/>
        <v>Non</v>
      </c>
      <c r="L46" s="17">
        <f t="shared" si="6"/>
        <v>1</v>
      </c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">
      <c r="B47" s="4">
        <f t="shared" si="0"/>
        <v>7</v>
      </c>
      <c r="C47" s="5" t="s">
        <v>38</v>
      </c>
      <c r="D47" s="5">
        <v>2</v>
      </c>
      <c r="E47" s="5">
        <v>1</v>
      </c>
      <c r="F47" s="5">
        <v>3</v>
      </c>
      <c r="G47" s="5" t="str">
        <f t="shared" si="1"/>
        <v>Oui</v>
      </c>
      <c r="H47" s="5">
        <f t="shared" si="2"/>
        <v>3</v>
      </c>
      <c r="I47" s="17" t="str">
        <f t="shared" si="3"/>
        <v>Oui</v>
      </c>
      <c r="J47" s="17">
        <f t="shared" si="4"/>
        <v>1</v>
      </c>
      <c r="K47" s="17" t="str">
        <f t="shared" si="5"/>
        <v>Non</v>
      </c>
      <c r="L47" s="17">
        <f t="shared" si="6"/>
        <v>1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">
      <c r="B48" s="4">
        <f t="shared" si="0"/>
        <v>8</v>
      </c>
      <c r="C48" s="5" t="s">
        <v>38</v>
      </c>
      <c r="D48" s="5">
        <v>2</v>
      </c>
      <c r="E48" s="5">
        <v>0</v>
      </c>
      <c r="F48" s="5">
        <v>2</v>
      </c>
      <c r="G48" s="5" t="str">
        <f t="shared" si="1"/>
        <v>Oui</v>
      </c>
      <c r="H48" s="5">
        <f t="shared" si="2"/>
        <v>4</v>
      </c>
      <c r="I48" s="17" t="str">
        <f t="shared" si="3"/>
        <v>Non</v>
      </c>
      <c r="J48" s="17">
        <f t="shared" si="4"/>
        <v>1</v>
      </c>
      <c r="K48" s="17" t="str">
        <f t="shared" si="5"/>
        <v>Non</v>
      </c>
      <c r="L48" s="17">
        <f t="shared" si="6"/>
        <v>1</v>
      </c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">
      <c r="B49" s="4">
        <f t="shared" si="0"/>
        <v>9</v>
      </c>
      <c r="C49" s="5" t="s">
        <v>38</v>
      </c>
      <c r="D49" s="5">
        <v>2</v>
      </c>
      <c r="E49" s="5">
        <v>2</v>
      </c>
      <c r="F49" s="5">
        <v>4</v>
      </c>
      <c r="G49" s="5" t="str">
        <f t="shared" si="1"/>
        <v>Oui</v>
      </c>
      <c r="H49" s="5">
        <f t="shared" si="2"/>
        <v>5</v>
      </c>
      <c r="I49" s="17" t="str">
        <f t="shared" si="3"/>
        <v>Oui</v>
      </c>
      <c r="J49" s="17">
        <f t="shared" si="4"/>
        <v>1</v>
      </c>
      <c r="K49" s="17" t="str">
        <f t="shared" si="5"/>
        <v>Oui</v>
      </c>
      <c r="L49" s="17">
        <f t="shared" si="6"/>
        <v>1</v>
      </c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">
      <c r="B50" s="4">
        <f t="shared" si="0"/>
        <v>10</v>
      </c>
      <c r="C50" s="5" t="s">
        <v>38</v>
      </c>
      <c r="D50" s="5">
        <v>2</v>
      </c>
      <c r="E50" s="5">
        <v>2</v>
      </c>
      <c r="F50" s="5">
        <v>4</v>
      </c>
      <c r="G50" s="5" t="str">
        <f t="shared" si="1"/>
        <v>Oui</v>
      </c>
      <c r="H50" s="5">
        <f t="shared" si="2"/>
        <v>6</v>
      </c>
      <c r="I50" s="17" t="str">
        <f t="shared" si="3"/>
        <v>Oui</v>
      </c>
      <c r="J50" s="17">
        <f t="shared" si="4"/>
        <v>2</v>
      </c>
      <c r="K50" s="17" t="str">
        <f t="shared" si="5"/>
        <v>Oui</v>
      </c>
      <c r="L50" s="17">
        <f t="shared" si="6"/>
        <v>2</v>
      </c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">
      <c r="B51" s="4">
        <f t="shared" si="0"/>
        <v>11</v>
      </c>
      <c r="C51" s="5" t="s">
        <v>38</v>
      </c>
      <c r="D51" s="5">
        <v>1</v>
      </c>
      <c r="E51" s="5">
        <v>2</v>
      </c>
      <c r="F51" s="5">
        <v>3</v>
      </c>
      <c r="G51" s="5" t="str">
        <f t="shared" si="1"/>
        <v>Oui</v>
      </c>
      <c r="H51" s="5">
        <f t="shared" si="2"/>
        <v>7</v>
      </c>
      <c r="I51" s="17" t="str">
        <f t="shared" si="3"/>
        <v>Oui</v>
      </c>
      <c r="J51" s="17">
        <f t="shared" si="4"/>
        <v>3</v>
      </c>
      <c r="K51" s="17" t="str">
        <f t="shared" si="5"/>
        <v>Non</v>
      </c>
      <c r="L51" s="17">
        <f t="shared" si="6"/>
        <v>1</v>
      </c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">
      <c r="B52" s="4">
        <f t="shared" si="0"/>
        <v>12</v>
      </c>
      <c r="C52" s="5" t="s">
        <v>38</v>
      </c>
      <c r="D52" s="5">
        <v>2</v>
      </c>
      <c r="E52" s="5">
        <v>2</v>
      </c>
      <c r="F52" s="5">
        <v>4</v>
      </c>
      <c r="G52" s="5" t="str">
        <f t="shared" si="1"/>
        <v>Oui</v>
      </c>
      <c r="H52" s="5">
        <f t="shared" si="2"/>
        <v>8</v>
      </c>
      <c r="I52" s="17" t="str">
        <f t="shared" si="3"/>
        <v>Oui</v>
      </c>
      <c r="J52" s="17">
        <f t="shared" si="4"/>
        <v>4</v>
      </c>
      <c r="K52" s="17" t="str">
        <f t="shared" si="5"/>
        <v>Oui</v>
      </c>
      <c r="L52" s="17">
        <f t="shared" si="6"/>
        <v>1</v>
      </c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">
      <c r="B53" s="4">
        <f t="shared" si="0"/>
        <v>13</v>
      </c>
      <c r="C53" s="5" t="s">
        <v>38</v>
      </c>
      <c r="D53" s="5">
        <v>0</v>
      </c>
      <c r="E53" s="5">
        <v>0</v>
      </c>
      <c r="F53" s="5">
        <v>0</v>
      </c>
      <c r="G53" s="5" t="str">
        <f t="shared" si="1"/>
        <v>Non</v>
      </c>
      <c r="H53" s="5">
        <f t="shared" si="2"/>
        <v>1</v>
      </c>
      <c r="I53" s="17" t="str">
        <f t="shared" si="3"/>
        <v>Non</v>
      </c>
      <c r="J53" s="17">
        <f t="shared" si="4"/>
        <v>1</v>
      </c>
      <c r="K53" s="17" t="str">
        <f t="shared" si="5"/>
        <v>Non</v>
      </c>
      <c r="L53" s="17">
        <f t="shared" si="6"/>
        <v>1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">
      <c r="B54" s="4">
        <f t="shared" si="0"/>
        <v>14</v>
      </c>
      <c r="C54" s="5" t="s">
        <v>38</v>
      </c>
      <c r="D54" s="5">
        <v>4</v>
      </c>
      <c r="E54" s="5">
        <v>1</v>
      </c>
      <c r="F54" s="5">
        <v>5</v>
      </c>
      <c r="G54" s="5" t="str">
        <f t="shared" si="1"/>
        <v>Oui</v>
      </c>
      <c r="H54" s="5">
        <f t="shared" si="2"/>
        <v>1</v>
      </c>
      <c r="I54" s="17" t="str">
        <f t="shared" si="3"/>
        <v>Oui</v>
      </c>
      <c r="J54" s="17">
        <f t="shared" si="4"/>
        <v>1</v>
      </c>
      <c r="K54" s="17" t="str">
        <f t="shared" si="5"/>
        <v>Oui</v>
      </c>
      <c r="L54" s="17">
        <f t="shared" si="6"/>
        <v>1</v>
      </c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">
      <c r="B55" s="4">
        <f t="shared" si="0"/>
        <v>15</v>
      </c>
      <c r="C55" s="5" t="s">
        <v>38</v>
      </c>
      <c r="D55" s="5">
        <v>2</v>
      </c>
      <c r="E55" s="5">
        <v>1</v>
      </c>
      <c r="F55" s="5">
        <v>3</v>
      </c>
      <c r="G55" s="5" t="str">
        <f t="shared" si="1"/>
        <v>Oui</v>
      </c>
      <c r="H55" s="5">
        <f t="shared" si="2"/>
        <v>2</v>
      </c>
      <c r="I55" s="17" t="str">
        <f t="shared" si="3"/>
        <v>Oui</v>
      </c>
      <c r="J55" s="17">
        <f t="shared" si="4"/>
        <v>2</v>
      </c>
      <c r="K55" s="17" t="str">
        <f t="shared" si="5"/>
        <v>Non</v>
      </c>
      <c r="L55" s="17">
        <f t="shared" si="6"/>
        <v>1</v>
      </c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">
      <c r="B56" s="4">
        <f t="shared" si="0"/>
        <v>16</v>
      </c>
      <c r="C56" s="5" t="s">
        <v>38</v>
      </c>
      <c r="D56" s="5">
        <v>0</v>
      </c>
      <c r="E56" s="5">
        <v>0</v>
      </c>
      <c r="F56" s="5">
        <v>0</v>
      </c>
      <c r="G56" s="5" t="str">
        <f t="shared" si="1"/>
        <v>Non</v>
      </c>
      <c r="H56" s="5">
        <f t="shared" si="2"/>
        <v>1</v>
      </c>
      <c r="I56" s="17" t="str">
        <f t="shared" si="3"/>
        <v>Non</v>
      </c>
      <c r="J56" s="17">
        <f t="shared" si="4"/>
        <v>1</v>
      </c>
      <c r="K56" s="17" t="str">
        <f t="shared" si="5"/>
        <v>Non</v>
      </c>
      <c r="L56" s="17">
        <f t="shared" si="6"/>
        <v>1</v>
      </c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">
      <c r="B57" s="4">
        <f t="shared" si="0"/>
        <v>17</v>
      </c>
      <c r="C57" s="5" t="s">
        <v>38</v>
      </c>
      <c r="D57" s="5">
        <v>0</v>
      </c>
      <c r="E57" s="5">
        <v>0</v>
      </c>
      <c r="F57" s="5">
        <v>0</v>
      </c>
      <c r="G57" s="5" t="str">
        <f t="shared" si="1"/>
        <v>Non</v>
      </c>
      <c r="H57" s="5">
        <f t="shared" si="2"/>
        <v>1</v>
      </c>
      <c r="I57" s="17" t="str">
        <f t="shared" si="3"/>
        <v>Non</v>
      </c>
      <c r="J57" s="17">
        <f t="shared" si="4"/>
        <v>1</v>
      </c>
      <c r="K57" s="17" t="str">
        <f t="shared" si="5"/>
        <v>Non</v>
      </c>
      <c r="L57" s="17">
        <f t="shared" si="6"/>
        <v>1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">
      <c r="B58" s="4">
        <f t="shared" si="0"/>
        <v>18</v>
      </c>
      <c r="C58" s="5" t="s">
        <v>38</v>
      </c>
      <c r="D58" s="5">
        <v>0</v>
      </c>
      <c r="E58" s="5">
        <v>2</v>
      </c>
      <c r="F58" s="5">
        <v>2</v>
      </c>
      <c r="G58" s="5" t="str">
        <f t="shared" si="1"/>
        <v>Oui</v>
      </c>
      <c r="H58" s="5">
        <f t="shared" si="2"/>
        <v>1</v>
      </c>
      <c r="I58" s="17" t="str">
        <f t="shared" si="3"/>
        <v>Non</v>
      </c>
      <c r="J58" s="17">
        <f t="shared" si="4"/>
        <v>1</v>
      </c>
      <c r="K58" s="17" t="str">
        <f t="shared" si="5"/>
        <v>Non</v>
      </c>
      <c r="L58" s="17">
        <f t="shared" si="6"/>
        <v>1</v>
      </c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">
      <c r="B59" s="4">
        <f t="shared" si="0"/>
        <v>19</v>
      </c>
      <c r="C59" s="5" t="s">
        <v>38</v>
      </c>
      <c r="D59" s="5">
        <v>3</v>
      </c>
      <c r="E59" s="5">
        <v>2</v>
      </c>
      <c r="F59" s="5">
        <v>5</v>
      </c>
      <c r="G59" s="5" t="str">
        <f t="shared" si="1"/>
        <v>Oui</v>
      </c>
      <c r="H59" s="5">
        <f t="shared" si="2"/>
        <v>2</v>
      </c>
      <c r="I59" s="17" t="str">
        <f t="shared" si="3"/>
        <v>Oui</v>
      </c>
      <c r="J59" s="17">
        <f t="shared" si="4"/>
        <v>1</v>
      </c>
      <c r="K59" s="17" t="str">
        <f t="shared" si="5"/>
        <v>Oui</v>
      </c>
      <c r="L59" s="17">
        <f t="shared" si="6"/>
        <v>1</v>
      </c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">
      <c r="B60" s="4">
        <f t="shared" si="0"/>
        <v>20</v>
      </c>
      <c r="C60" s="5" t="s">
        <v>38</v>
      </c>
      <c r="D60" s="5">
        <v>1</v>
      </c>
      <c r="E60" s="5">
        <v>1</v>
      </c>
      <c r="F60" s="5">
        <v>2</v>
      </c>
      <c r="G60" s="5" t="str">
        <f t="shared" si="1"/>
        <v>Oui</v>
      </c>
      <c r="H60" s="5">
        <f t="shared" si="2"/>
        <v>3</v>
      </c>
      <c r="I60" s="17" t="str">
        <f t="shared" si="3"/>
        <v>Non</v>
      </c>
      <c r="J60" s="17">
        <f t="shared" si="4"/>
        <v>1</v>
      </c>
      <c r="K60" s="17" t="str">
        <f t="shared" si="5"/>
        <v>Non</v>
      </c>
      <c r="L60" s="17">
        <f t="shared" si="6"/>
        <v>1</v>
      </c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">
      <c r="B61" s="4">
        <f t="shared" si="0"/>
        <v>21</v>
      </c>
      <c r="C61" s="5" t="s">
        <v>38</v>
      </c>
      <c r="D61" s="5">
        <v>0</v>
      </c>
      <c r="E61" s="5">
        <v>4</v>
      </c>
      <c r="F61" s="5">
        <v>4</v>
      </c>
      <c r="G61" s="5" t="str">
        <f t="shared" si="1"/>
        <v>Oui</v>
      </c>
      <c r="H61" s="5">
        <f t="shared" si="2"/>
        <v>4</v>
      </c>
      <c r="I61" s="17" t="str">
        <f t="shared" si="3"/>
        <v>Oui</v>
      </c>
      <c r="J61" s="17">
        <f t="shared" si="4"/>
        <v>1</v>
      </c>
      <c r="K61" s="17" t="str">
        <f t="shared" si="5"/>
        <v>Oui</v>
      </c>
      <c r="L61" s="17">
        <f t="shared" si="6"/>
        <v>1</v>
      </c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">
      <c r="B62" s="4">
        <f t="shared" si="0"/>
        <v>22</v>
      </c>
      <c r="C62" s="5" t="s">
        <v>38</v>
      </c>
      <c r="D62" s="5">
        <v>0</v>
      </c>
      <c r="E62" s="5">
        <v>1</v>
      </c>
      <c r="F62" s="5">
        <v>1</v>
      </c>
      <c r="G62" s="5" t="str">
        <f t="shared" si="1"/>
        <v>Non</v>
      </c>
      <c r="H62" s="5">
        <f t="shared" si="2"/>
        <v>1</v>
      </c>
      <c r="I62" s="17" t="str">
        <f t="shared" si="3"/>
        <v>Non</v>
      </c>
      <c r="J62" s="17">
        <f t="shared" si="4"/>
        <v>1</v>
      </c>
      <c r="K62" s="17" t="str">
        <f t="shared" si="5"/>
        <v>Non</v>
      </c>
      <c r="L62" s="17">
        <f t="shared" si="6"/>
        <v>1</v>
      </c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">
      <c r="B63" s="4">
        <f t="shared" si="0"/>
        <v>23</v>
      </c>
      <c r="C63" s="5" t="s">
        <v>38</v>
      </c>
      <c r="D63" s="5">
        <v>1</v>
      </c>
      <c r="E63" s="5">
        <v>1</v>
      </c>
      <c r="F63" s="5">
        <v>2</v>
      </c>
      <c r="G63" s="5" t="str">
        <f t="shared" si="1"/>
        <v>Oui</v>
      </c>
      <c r="H63" s="5">
        <f t="shared" si="2"/>
        <v>1</v>
      </c>
      <c r="I63" s="17" t="str">
        <f t="shared" si="3"/>
        <v>Non</v>
      </c>
      <c r="J63" s="17">
        <f t="shared" si="4"/>
        <v>1</v>
      </c>
      <c r="K63" s="17" t="str">
        <f t="shared" si="5"/>
        <v>Non</v>
      </c>
      <c r="L63" s="17">
        <f t="shared" si="6"/>
        <v>1</v>
      </c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">
      <c r="B64" s="4">
        <f t="shared" si="0"/>
        <v>24</v>
      </c>
      <c r="C64" s="5" t="s">
        <v>38</v>
      </c>
      <c r="D64" s="5">
        <v>2</v>
      </c>
      <c r="E64" s="5">
        <v>1</v>
      </c>
      <c r="F64" s="5">
        <v>3</v>
      </c>
      <c r="G64" s="5" t="str">
        <f t="shared" si="1"/>
        <v>Oui</v>
      </c>
      <c r="H64" s="5">
        <f t="shared" si="2"/>
        <v>2</v>
      </c>
      <c r="I64" s="17" t="str">
        <f t="shared" si="3"/>
        <v>Oui</v>
      </c>
      <c r="J64" s="17">
        <f t="shared" si="4"/>
        <v>1</v>
      </c>
      <c r="K64" s="17" t="str">
        <f t="shared" si="5"/>
        <v>Non</v>
      </c>
      <c r="L64" s="17">
        <f t="shared" si="6"/>
        <v>1</v>
      </c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">
      <c r="B65" s="4">
        <f t="shared" si="0"/>
        <v>25</v>
      </c>
      <c r="C65" s="5" t="s">
        <v>38</v>
      </c>
      <c r="D65" s="5">
        <v>0</v>
      </c>
      <c r="E65" s="5">
        <v>1</v>
      </c>
      <c r="F65" s="5">
        <v>1</v>
      </c>
      <c r="G65" s="5" t="str">
        <f t="shared" si="1"/>
        <v>Non</v>
      </c>
      <c r="H65" s="5">
        <f t="shared" si="2"/>
        <v>1</v>
      </c>
      <c r="I65" s="17" t="str">
        <f t="shared" si="3"/>
        <v>Non</v>
      </c>
      <c r="J65" s="17">
        <f t="shared" si="4"/>
        <v>1</v>
      </c>
      <c r="K65" s="17" t="str">
        <f t="shared" si="5"/>
        <v>Non</v>
      </c>
      <c r="L65" s="17">
        <f t="shared" si="6"/>
        <v>1</v>
      </c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">
      <c r="B66" s="4">
        <f t="shared" si="0"/>
        <v>26</v>
      </c>
      <c r="C66" s="5" t="s">
        <v>38</v>
      </c>
      <c r="D66" s="5">
        <v>2</v>
      </c>
      <c r="E66" s="5">
        <v>1</v>
      </c>
      <c r="F66" s="5">
        <v>3</v>
      </c>
      <c r="G66" s="5" t="str">
        <f t="shared" si="1"/>
        <v>Oui</v>
      </c>
      <c r="H66" s="5">
        <f t="shared" si="2"/>
        <v>1</v>
      </c>
      <c r="I66" s="17" t="str">
        <f t="shared" si="3"/>
        <v>Oui</v>
      </c>
      <c r="J66" s="17">
        <f t="shared" si="4"/>
        <v>1</v>
      </c>
      <c r="K66" s="17" t="str">
        <f t="shared" si="5"/>
        <v>Non</v>
      </c>
      <c r="L66" s="17">
        <f t="shared" si="6"/>
        <v>1</v>
      </c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">
      <c r="B67" s="4">
        <f t="shared" si="0"/>
        <v>27</v>
      </c>
      <c r="C67" s="5" t="s">
        <v>38</v>
      </c>
      <c r="D67" s="5">
        <v>2</v>
      </c>
      <c r="E67" s="5">
        <v>0</v>
      </c>
      <c r="F67" s="5">
        <v>2</v>
      </c>
      <c r="G67" s="5" t="str">
        <f t="shared" si="1"/>
        <v>Oui</v>
      </c>
      <c r="H67" s="5">
        <f t="shared" si="2"/>
        <v>2</v>
      </c>
      <c r="I67" s="17" t="str">
        <f t="shared" si="3"/>
        <v>Non</v>
      </c>
      <c r="J67" s="17">
        <f t="shared" si="4"/>
        <v>1</v>
      </c>
      <c r="K67" s="17" t="str">
        <f t="shared" si="5"/>
        <v>Non</v>
      </c>
      <c r="L67" s="17">
        <f t="shared" si="6"/>
        <v>1</v>
      </c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">
      <c r="B68" s="4">
        <f t="shared" ref="B68:B131" si="7">IF(C68=C67,B67+1,1)</f>
        <v>28</v>
      </c>
      <c r="C68" s="5" t="s">
        <v>38</v>
      </c>
      <c r="D68" s="5">
        <v>2</v>
      </c>
      <c r="E68" s="5">
        <v>3</v>
      </c>
      <c r="F68" s="5">
        <v>5</v>
      </c>
      <c r="G68" s="5" t="str">
        <f t="shared" ref="G68:G131" si="8">IF(F68&gt;1.5,"Oui","Non")</f>
        <v>Oui</v>
      </c>
      <c r="H68" s="5">
        <f t="shared" ref="H68:H131" si="9">IF(C68=C67,IF(G68="Oui",IF(G67="Oui",H67+1,1),1),1)</f>
        <v>3</v>
      </c>
      <c r="I68" s="17" t="str">
        <f t="shared" ref="I68:I131" si="10">IF(F68&gt;2.5,"Oui","Non")</f>
        <v>Oui</v>
      </c>
      <c r="J68" s="17">
        <f t="shared" ref="J68:J131" si="11">IF(C68=C67,IF(I68="Oui",IF(I67="Oui",J67+1,1),1),1)</f>
        <v>1</v>
      </c>
      <c r="K68" s="17" t="str">
        <f t="shared" ref="K68:K131" si="12">IF(F68&gt;3.5,"Oui","Non")</f>
        <v>Oui</v>
      </c>
      <c r="L68" s="17">
        <f t="shared" ref="L68:L131" si="13">IF(C68=C67,IF(K68="Oui",IF(K67="Oui",L67+1,1),1),1)</f>
        <v>1</v>
      </c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">
      <c r="B69" s="4">
        <f t="shared" si="7"/>
        <v>29</v>
      </c>
      <c r="C69" s="5" t="s">
        <v>38</v>
      </c>
      <c r="D69" s="5">
        <v>2</v>
      </c>
      <c r="E69" s="5">
        <v>1</v>
      </c>
      <c r="F69" s="5">
        <v>3</v>
      </c>
      <c r="G69" s="5" t="str">
        <f t="shared" si="8"/>
        <v>Oui</v>
      </c>
      <c r="H69" s="5">
        <f t="shared" si="9"/>
        <v>4</v>
      </c>
      <c r="I69" s="17" t="str">
        <f t="shared" si="10"/>
        <v>Oui</v>
      </c>
      <c r="J69" s="17">
        <f t="shared" si="11"/>
        <v>2</v>
      </c>
      <c r="K69" s="17" t="str">
        <f t="shared" si="12"/>
        <v>Non</v>
      </c>
      <c r="L69" s="17">
        <f t="shared" si="13"/>
        <v>1</v>
      </c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">
      <c r="B70" s="4">
        <f t="shared" si="7"/>
        <v>30</v>
      </c>
      <c r="C70" s="5" t="s">
        <v>38</v>
      </c>
      <c r="D70" s="5">
        <v>4</v>
      </c>
      <c r="E70" s="5">
        <v>1</v>
      </c>
      <c r="F70" s="5">
        <v>5</v>
      </c>
      <c r="G70" s="5" t="str">
        <f t="shared" si="8"/>
        <v>Oui</v>
      </c>
      <c r="H70" s="5">
        <f t="shared" si="9"/>
        <v>5</v>
      </c>
      <c r="I70" s="17" t="str">
        <f t="shared" si="10"/>
        <v>Oui</v>
      </c>
      <c r="J70" s="17">
        <f t="shared" si="11"/>
        <v>3</v>
      </c>
      <c r="K70" s="17" t="str">
        <f t="shared" si="12"/>
        <v>Oui</v>
      </c>
      <c r="L70" s="17">
        <f t="shared" si="13"/>
        <v>1</v>
      </c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">
      <c r="B71" s="4">
        <f t="shared" si="7"/>
        <v>31</v>
      </c>
      <c r="C71" s="5" t="s">
        <v>38</v>
      </c>
      <c r="D71" s="5">
        <v>3</v>
      </c>
      <c r="E71" s="5">
        <v>0</v>
      </c>
      <c r="F71" s="5">
        <v>3</v>
      </c>
      <c r="G71" s="5" t="str">
        <f t="shared" si="8"/>
        <v>Oui</v>
      </c>
      <c r="H71" s="5">
        <f t="shared" si="9"/>
        <v>6</v>
      </c>
      <c r="I71" s="17" t="str">
        <f t="shared" si="10"/>
        <v>Oui</v>
      </c>
      <c r="J71" s="17">
        <f t="shared" si="11"/>
        <v>4</v>
      </c>
      <c r="K71" s="17" t="str">
        <f t="shared" si="12"/>
        <v>Non</v>
      </c>
      <c r="L71" s="17">
        <f t="shared" si="13"/>
        <v>1</v>
      </c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">
      <c r="B72" s="4">
        <f t="shared" si="7"/>
        <v>32</v>
      </c>
      <c r="C72" s="5" t="s">
        <v>38</v>
      </c>
      <c r="D72" s="5">
        <v>0</v>
      </c>
      <c r="E72" s="5">
        <v>0</v>
      </c>
      <c r="F72" s="5">
        <v>0</v>
      </c>
      <c r="G72" s="5" t="str">
        <f t="shared" si="8"/>
        <v>Non</v>
      </c>
      <c r="H72" s="5">
        <f t="shared" si="9"/>
        <v>1</v>
      </c>
      <c r="I72" s="17" t="str">
        <f t="shared" si="10"/>
        <v>Non</v>
      </c>
      <c r="J72" s="17">
        <f t="shared" si="11"/>
        <v>1</v>
      </c>
      <c r="K72" s="17" t="str">
        <f t="shared" si="12"/>
        <v>Non</v>
      </c>
      <c r="L72" s="17">
        <f t="shared" si="13"/>
        <v>1</v>
      </c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">
      <c r="B73" s="4">
        <f t="shared" si="7"/>
        <v>33</v>
      </c>
      <c r="C73" s="5" t="s">
        <v>38</v>
      </c>
      <c r="D73" s="5">
        <v>3</v>
      </c>
      <c r="E73" s="5">
        <v>0</v>
      </c>
      <c r="F73" s="5">
        <v>3</v>
      </c>
      <c r="G73" s="5" t="str">
        <f t="shared" si="8"/>
        <v>Oui</v>
      </c>
      <c r="H73" s="5">
        <f t="shared" si="9"/>
        <v>1</v>
      </c>
      <c r="I73" s="17" t="str">
        <f t="shared" si="10"/>
        <v>Oui</v>
      </c>
      <c r="J73" s="17">
        <f t="shared" si="11"/>
        <v>1</v>
      </c>
      <c r="K73" s="17" t="str">
        <f t="shared" si="12"/>
        <v>Non</v>
      </c>
      <c r="L73" s="17">
        <f t="shared" si="13"/>
        <v>1</v>
      </c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">
      <c r="B74" s="4">
        <f t="shared" si="7"/>
        <v>34</v>
      </c>
      <c r="C74" s="5" t="s">
        <v>38</v>
      </c>
      <c r="D74" s="5">
        <v>3</v>
      </c>
      <c r="E74" s="5">
        <v>1</v>
      </c>
      <c r="F74" s="5">
        <v>4</v>
      </c>
      <c r="G74" s="5" t="str">
        <f t="shared" si="8"/>
        <v>Oui</v>
      </c>
      <c r="H74" s="5">
        <f t="shared" si="9"/>
        <v>2</v>
      </c>
      <c r="I74" s="17" t="str">
        <f t="shared" si="10"/>
        <v>Oui</v>
      </c>
      <c r="J74" s="17">
        <f t="shared" si="11"/>
        <v>2</v>
      </c>
      <c r="K74" s="17" t="str">
        <f t="shared" si="12"/>
        <v>Oui</v>
      </c>
      <c r="L74" s="17">
        <f t="shared" si="13"/>
        <v>1</v>
      </c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">
      <c r="B75" s="4">
        <f t="shared" si="7"/>
        <v>35</v>
      </c>
      <c r="C75" s="5" t="s">
        <v>38</v>
      </c>
      <c r="D75" s="5">
        <v>2</v>
      </c>
      <c r="E75" s="5">
        <v>1</v>
      </c>
      <c r="F75" s="5">
        <v>3</v>
      </c>
      <c r="G75" s="5" t="str">
        <f t="shared" si="8"/>
        <v>Oui</v>
      </c>
      <c r="H75" s="5">
        <f t="shared" si="9"/>
        <v>3</v>
      </c>
      <c r="I75" s="17" t="str">
        <f t="shared" si="10"/>
        <v>Oui</v>
      </c>
      <c r="J75" s="17">
        <f t="shared" si="11"/>
        <v>3</v>
      </c>
      <c r="K75" s="17" t="str">
        <f t="shared" si="12"/>
        <v>Non</v>
      </c>
      <c r="L75" s="17">
        <f t="shared" si="13"/>
        <v>1</v>
      </c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">
      <c r="B76" s="4">
        <f t="shared" si="7"/>
        <v>36</v>
      </c>
      <c r="C76" s="5" t="s">
        <v>38</v>
      </c>
      <c r="D76" s="5">
        <v>4</v>
      </c>
      <c r="E76" s="5">
        <v>1</v>
      </c>
      <c r="F76" s="5">
        <v>5</v>
      </c>
      <c r="G76" s="5" t="str">
        <f t="shared" si="8"/>
        <v>Oui</v>
      </c>
      <c r="H76" s="5">
        <f t="shared" si="9"/>
        <v>4</v>
      </c>
      <c r="I76" s="17" t="str">
        <f t="shared" si="10"/>
        <v>Oui</v>
      </c>
      <c r="J76" s="17">
        <f t="shared" si="11"/>
        <v>4</v>
      </c>
      <c r="K76" s="17" t="str">
        <f t="shared" si="12"/>
        <v>Oui</v>
      </c>
      <c r="L76" s="17">
        <f t="shared" si="13"/>
        <v>1</v>
      </c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">
      <c r="B77" s="4">
        <f t="shared" si="7"/>
        <v>37</v>
      </c>
      <c r="C77" s="5" t="s">
        <v>38</v>
      </c>
      <c r="D77" s="5">
        <v>3</v>
      </c>
      <c r="E77" s="5">
        <v>3</v>
      </c>
      <c r="F77" s="5">
        <v>6</v>
      </c>
      <c r="G77" s="5" t="str">
        <f t="shared" si="8"/>
        <v>Oui</v>
      </c>
      <c r="H77" s="5">
        <f t="shared" si="9"/>
        <v>5</v>
      </c>
      <c r="I77" s="17" t="str">
        <f t="shared" si="10"/>
        <v>Oui</v>
      </c>
      <c r="J77" s="17">
        <f t="shared" si="11"/>
        <v>5</v>
      </c>
      <c r="K77" s="17" t="str">
        <f t="shared" si="12"/>
        <v>Oui</v>
      </c>
      <c r="L77" s="17">
        <f t="shared" si="13"/>
        <v>2</v>
      </c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">
      <c r="B78" s="4">
        <f t="shared" si="7"/>
        <v>38</v>
      </c>
      <c r="C78" s="5" t="s">
        <v>38</v>
      </c>
      <c r="D78" s="5">
        <v>3</v>
      </c>
      <c r="E78" s="5">
        <v>2</v>
      </c>
      <c r="F78" s="5">
        <v>5</v>
      </c>
      <c r="G78" s="5" t="str">
        <f t="shared" si="8"/>
        <v>Oui</v>
      </c>
      <c r="H78" s="5">
        <f t="shared" si="9"/>
        <v>6</v>
      </c>
      <c r="I78" s="17" t="str">
        <f t="shared" si="10"/>
        <v>Oui</v>
      </c>
      <c r="J78" s="17">
        <f t="shared" si="11"/>
        <v>6</v>
      </c>
      <c r="K78" s="17" t="str">
        <f t="shared" si="12"/>
        <v>Oui</v>
      </c>
      <c r="L78" s="17">
        <f t="shared" si="13"/>
        <v>3</v>
      </c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">
      <c r="B79" s="4">
        <f t="shared" si="7"/>
        <v>1</v>
      </c>
      <c r="C79" s="5" t="s">
        <v>39</v>
      </c>
      <c r="D79" s="5">
        <v>2</v>
      </c>
      <c r="E79" s="5">
        <v>0</v>
      </c>
      <c r="F79" s="5">
        <v>2</v>
      </c>
      <c r="G79" s="5" t="str">
        <f t="shared" si="8"/>
        <v>Oui</v>
      </c>
      <c r="H79" s="5">
        <f t="shared" si="9"/>
        <v>1</v>
      </c>
      <c r="I79" s="17" t="str">
        <f t="shared" si="10"/>
        <v>Non</v>
      </c>
      <c r="J79" s="17">
        <f t="shared" si="11"/>
        <v>1</v>
      </c>
      <c r="K79" s="17" t="str">
        <f t="shared" si="12"/>
        <v>Non</v>
      </c>
      <c r="L79" s="17">
        <f t="shared" si="13"/>
        <v>1</v>
      </c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">
      <c r="B80" s="4">
        <f t="shared" si="7"/>
        <v>2</v>
      </c>
      <c r="C80" s="5" t="s">
        <v>39</v>
      </c>
      <c r="D80" s="5">
        <v>2</v>
      </c>
      <c r="E80" s="5">
        <v>2</v>
      </c>
      <c r="F80" s="5">
        <v>4</v>
      </c>
      <c r="G80" s="5" t="str">
        <f t="shared" si="8"/>
        <v>Oui</v>
      </c>
      <c r="H80" s="5">
        <f t="shared" si="9"/>
        <v>2</v>
      </c>
      <c r="I80" s="17" t="str">
        <f t="shared" si="10"/>
        <v>Oui</v>
      </c>
      <c r="J80" s="17">
        <f t="shared" si="11"/>
        <v>1</v>
      </c>
      <c r="K80" s="17" t="str">
        <f t="shared" si="12"/>
        <v>Oui</v>
      </c>
      <c r="L80" s="17">
        <f t="shared" si="13"/>
        <v>1</v>
      </c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">
      <c r="B81" s="4">
        <f t="shared" si="7"/>
        <v>3</v>
      </c>
      <c r="C81" s="5" t="s">
        <v>39</v>
      </c>
      <c r="D81" s="5">
        <v>0</v>
      </c>
      <c r="E81" s="5">
        <v>1</v>
      </c>
      <c r="F81" s="5">
        <v>1</v>
      </c>
      <c r="G81" s="5" t="str">
        <f t="shared" si="8"/>
        <v>Non</v>
      </c>
      <c r="H81" s="5">
        <f t="shared" si="9"/>
        <v>1</v>
      </c>
      <c r="I81" s="17" t="str">
        <f t="shared" si="10"/>
        <v>Non</v>
      </c>
      <c r="J81" s="17">
        <f t="shared" si="11"/>
        <v>1</v>
      </c>
      <c r="K81" s="17" t="str">
        <f t="shared" si="12"/>
        <v>Non</v>
      </c>
      <c r="L81" s="17">
        <f t="shared" si="13"/>
        <v>1</v>
      </c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">
      <c r="B82" s="4">
        <f t="shared" si="7"/>
        <v>4</v>
      </c>
      <c r="C82" s="5" t="s">
        <v>39</v>
      </c>
      <c r="D82" s="5">
        <v>1</v>
      </c>
      <c r="E82" s="5">
        <v>1</v>
      </c>
      <c r="F82" s="5">
        <v>2</v>
      </c>
      <c r="G82" s="5" t="str">
        <f t="shared" si="8"/>
        <v>Oui</v>
      </c>
      <c r="H82" s="5">
        <f t="shared" si="9"/>
        <v>1</v>
      </c>
      <c r="I82" s="17" t="str">
        <f t="shared" si="10"/>
        <v>Non</v>
      </c>
      <c r="J82" s="17">
        <f t="shared" si="11"/>
        <v>1</v>
      </c>
      <c r="K82" s="17" t="str">
        <f t="shared" si="12"/>
        <v>Non</v>
      </c>
      <c r="L82" s="17">
        <f t="shared" si="13"/>
        <v>1</v>
      </c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">
      <c r="B83" s="4">
        <f t="shared" si="7"/>
        <v>5</v>
      </c>
      <c r="C83" s="5" t="s">
        <v>39</v>
      </c>
      <c r="D83" s="5">
        <v>2</v>
      </c>
      <c r="E83" s="5">
        <v>0</v>
      </c>
      <c r="F83" s="5">
        <v>2</v>
      </c>
      <c r="G83" s="5" t="str">
        <f t="shared" si="8"/>
        <v>Oui</v>
      </c>
      <c r="H83" s="5">
        <f t="shared" si="9"/>
        <v>2</v>
      </c>
      <c r="I83" s="17" t="str">
        <f t="shared" si="10"/>
        <v>Non</v>
      </c>
      <c r="J83" s="17">
        <f t="shared" si="11"/>
        <v>1</v>
      </c>
      <c r="K83" s="17" t="str">
        <f t="shared" si="12"/>
        <v>Non</v>
      </c>
      <c r="L83" s="17">
        <f t="shared" si="13"/>
        <v>1</v>
      </c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">
      <c r="B84" s="4">
        <f t="shared" si="7"/>
        <v>6</v>
      </c>
      <c r="C84" s="5" t="s">
        <v>39</v>
      </c>
      <c r="D84" s="5">
        <v>0</v>
      </c>
      <c r="E84" s="5">
        <v>0</v>
      </c>
      <c r="F84" s="5">
        <v>0</v>
      </c>
      <c r="G84" s="5" t="str">
        <f t="shared" si="8"/>
        <v>Non</v>
      </c>
      <c r="H84" s="5">
        <f t="shared" si="9"/>
        <v>1</v>
      </c>
      <c r="I84" s="17" t="str">
        <f t="shared" si="10"/>
        <v>Non</v>
      </c>
      <c r="J84" s="17">
        <f t="shared" si="11"/>
        <v>1</v>
      </c>
      <c r="K84" s="17" t="str">
        <f t="shared" si="12"/>
        <v>Non</v>
      </c>
      <c r="L84" s="17">
        <f t="shared" si="13"/>
        <v>1</v>
      </c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">
      <c r="B85" s="4">
        <f t="shared" si="7"/>
        <v>7</v>
      </c>
      <c r="C85" s="5" t="s">
        <v>39</v>
      </c>
      <c r="D85" s="5">
        <v>2</v>
      </c>
      <c r="E85" s="5">
        <v>0</v>
      </c>
      <c r="F85" s="5">
        <v>2</v>
      </c>
      <c r="G85" s="5" t="str">
        <f t="shared" si="8"/>
        <v>Oui</v>
      </c>
      <c r="H85" s="5">
        <f t="shared" si="9"/>
        <v>1</v>
      </c>
      <c r="I85" s="17" t="str">
        <f t="shared" si="10"/>
        <v>Non</v>
      </c>
      <c r="J85" s="17">
        <f t="shared" si="11"/>
        <v>1</v>
      </c>
      <c r="K85" s="17" t="str">
        <f t="shared" si="12"/>
        <v>Non</v>
      </c>
      <c r="L85" s="17">
        <f t="shared" si="13"/>
        <v>1</v>
      </c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">
      <c r="B86" s="4">
        <f t="shared" si="7"/>
        <v>8</v>
      </c>
      <c r="C86" s="5" t="s">
        <v>39</v>
      </c>
      <c r="D86" s="5">
        <v>2</v>
      </c>
      <c r="E86" s="5">
        <v>0</v>
      </c>
      <c r="F86" s="5">
        <v>2</v>
      </c>
      <c r="G86" s="5" t="str">
        <f t="shared" si="8"/>
        <v>Oui</v>
      </c>
      <c r="H86" s="5">
        <f t="shared" si="9"/>
        <v>2</v>
      </c>
      <c r="I86" s="17" t="str">
        <f t="shared" si="10"/>
        <v>Non</v>
      </c>
      <c r="J86" s="17">
        <f t="shared" si="11"/>
        <v>1</v>
      </c>
      <c r="K86" s="17" t="str">
        <f t="shared" si="12"/>
        <v>Non</v>
      </c>
      <c r="L86" s="17">
        <f t="shared" si="13"/>
        <v>1</v>
      </c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">
      <c r="B87" s="4">
        <f t="shared" si="7"/>
        <v>9</v>
      </c>
      <c r="C87" s="5" t="s">
        <v>39</v>
      </c>
      <c r="D87" s="5">
        <v>1</v>
      </c>
      <c r="E87" s="5">
        <v>1</v>
      </c>
      <c r="F87" s="5">
        <v>2</v>
      </c>
      <c r="G87" s="5" t="str">
        <f t="shared" si="8"/>
        <v>Oui</v>
      </c>
      <c r="H87" s="5">
        <f t="shared" si="9"/>
        <v>3</v>
      </c>
      <c r="I87" s="17" t="str">
        <f t="shared" si="10"/>
        <v>Non</v>
      </c>
      <c r="J87" s="17">
        <f t="shared" si="11"/>
        <v>1</v>
      </c>
      <c r="K87" s="17" t="str">
        <f t="shared" si="12"/>
        <v>Non</v>
      </c>
      <c r="L87" s="17">
        <f t="shared" si="13"/>
        <v>1</v>
      </c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">
      <c r="B88" s="4">
        <f t="shared" si="7"/>
        <v>10</v>
      </c>
      <c r="C88" s="5" t="s">
        <v>39</v>
      </c>
      <c r="D88" s="5">
        <v>2</v>
      </c>
      <c r="E88" s="5">
        <v>1</v>
      </c>
      <c r="F88" s="5">
        <v>3</v>
      </c>
      <c r="G88" s="5" t="str">
        <f t="shared" si="8"/>
        <v>Oui</v>
      </c>
      <c r="H88" s="5">
        <f t="shared" si="9"/>
        <v>4</v>
      </c>
      <c r="I88" s="17" t="str">
        <f t="shared" si="10"/>
        <v>Oui</v>
      </c>
      <c r="J88" s="17">
        <f t="shared" si="11"/>
        <v>1</v>
      </c>
      <c r="K88" s="17" t="str">
        <f t="shared" si="12"/>
        <v>Non</v>
      </c>
      <c r="L88" s="17">
        <f t="shared" si="13"/>
        <v>1</v>
      </c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">
      <c r="B89" s="4">
        <f t="shared" si="7"/>
        <v>11</v>
      </c>
      <c r="C89" s="5" t="s">
        <v>39</v>
      </c>
      <c r="D89" s="5">
        <v>3</v>
      </c>
      <c r="E89" s="5">
        <v>1</v>
      </c>
      <c r="F89" s="5">
        <v>4</v>
      </c>
      <c r="G89" s="5" t="str">
        <f t="shared" si="8"/>
        <v>Oui</v>
      </c>
      <c r="H89" s="5">
        <f t="shared" si="9"/>
        <v>5</v>
      </c>
      <c r="I89" s="17" t="str">
        <f t="shared" si="10"/>
        <v>Oui</v>
      </c>
      <c r="J89" s="17">
        <f t="shared" si="11"/>
        <v>2</v>
      </c>
      <c r="K89" s="17" t="str">
        <f t="shared" si="12"/>
        <v>Oui</v>
      </c>
      <c r="L89" s="17">
        <f t="shared" si="13"/>
        <v>1</v>
      </c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">
      <c r="B90" s="4">
        <f t="shared" si="7"/>
        <v>12</v>
      </c>
      <c r="C90" s="5" t="s">
        <v>39</v>
      </c>
      <c r="D90" s="5">
        <v>2</v>
      </c>
      <c r="E90" s="5">
        <v>2</v>
      </c>
      <c r="F90" s="5">
        <v>4</v>
      </c>
      <c r="G90" s="5" t="str">
        <f t="shared" si="8"/>
        <v>Oui</v>
      </c>
      <c r="H90" s="5">
        <f t="shared" si="9"/>
        <v>6</v>
      </c>
      <c r="I90" s="17" t="str">
        <f t="shared" si="10"/>
        <v>Oui</v>
      </c>
      <c r="J90" s="17">
        <f t="shared" si="11"/>
        <v>3</v>
      </c>
      <c r="K90" s="17" t="str">
        <f t="shared" si="12"/>
        <v>Oui</v>
      </c>
      <c r="L90" s="17">
        <f t="shared" si="13"/>
        <v>2</v>
      </c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">
      <c r="B91" s="4">
        <f t="shared" si="7"/>
        <v>13</v>
      </c>
      <c r="C91" s="5" t="s">
        <v>39</v>
      </c>
      <c r="D91" s="5">
        <v>0</v>
      </c>
      <c r="E91" s="5">
        <v>0</v>
      </c>
      <c r="F91" s="5">
        <v>0</v>
      </c>
      <c r="G91" s="5" t="str">
        <f t="shared" si="8"/>
        <v>Non</v>
      </c>
      <c r="H91" s="5">
        <f t="shared" si="9"/>
        <v>1</v>
      </c>
      <c r="I91" s="17" t="str">
        <f t="shared" si="10"/>
        <v>Non</v>
      </c>
      <c r="J91" s="17">
        <f t="shared" si="11"/>
        <v>1</v>
      </c>
      <c r="K91" s="17" t="str">
        <f t="shared" si="12"/>
        <v>Non</v>
      </c>
      <c r="L91" s="17">
        <f t="shared" si="13"/>
        <v>1</v>
      </c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">
      <c r="B92" s="4">
        <f t="shared" si="7"/>
        <v>14</v>
      </c>
      <c r="C92" s="5" t="s">
        <v>39</v>
      </c>
      <c r="D92" s="5">
        <v>1</v>
      </c>
      <c r="E92" s="5">
        <v>1</v>
      </c>
      <c r="F92" s="5">
        <v>2</v>
      </c>
      <c r="G92" s="5" t="str">
        <f t="shared" si="8"/>
        <v>Oui</v>
      </c>
      <c r="H92" s="5">
        <f t="shared" si="9"/>
        <v>1</v>
      </c>
      <c r="I92" s="17" t="str">
        <f t="shared" si="10"/>
        <v>Non</v>
      </c>
      <c r="J92" s="17">
        <f t="shared" si="11"/>
        <v>1</v>
      </c>
      <c r="K92" s="17" t="str">
        <f t="shared" si="12"/>
        <v>Non</v>
      </c>
      <c r="L92" s="17">
        <f t="shared" si="13"/>
        <v>1</v>
      </c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">
      <c r="B93" s="4">
        <f t="shared" si="7"/>
        <v>15</v>
      </c>
      <c r="C93" s="5" t="s">
        <v>39</v>
      </c>
      <c r="D93" s="5">
        <v>2</v>
      </c>
      <c r="E93" s="5">
        <v>2</v>
      </c>
      <c r="F93" s="5">
        <v>4</v>
      </c>
      <c r="G93" s="5" t="str">
        <f t="shared" si="8"/>
        <v>Oui</v>
      </c>
      <c r="H93" s="5">
        <f t="shared" si="9"/>
        <v>2</v>
      </c>
      <c r="I93" s="17" t="str">
        <f t="shared" si="10"/>
        <v>Oui</v>
      </c>
      <c r="J93" s="17">
        <f t="shared" si="11"/>
        <v>1</v>
      </c>
      <c r="K93" s="17" t="str">
        <f t="shared" si="12"/>
        <v>Oui</v>
      </c>
      <c r="L93" s="17">
        <f t="shared" si="13"/>
        <v>1</v>
      </c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">
      <c r="B94" s="4">
        <f t="shared" si="7"/>
        <v>16</v>
      </c>
      <c r="C94" s="5" t="s">
        <v>39</v>
      </c>
      <c r="D94" s="5">
        <v>0</v>
      </c>
      <c r="E94" s="5">
        <v>1</v>
      </c>
      <c r="F94" s="5">
        <v>1</v>
      </c>
      <c r="G94" s="5" t="str">
        <f t="shared" si="8"/>
        <v>Non</v>
      </c>
      <c r="H94" s="5">
        <f t="shared" si="9"/>
        <v>1</v>
      </c>
      <c r="I94" s="17" t="str">
        <f t="shared" si="10"/>
        <v>Non</v>
      </c>
      <c r="J94" s="17">
        <f t="shared" si="11"/>
        <v>1</v>
      </c>
      <c r="K94" s="17" t="str">
        <f t="shared" si="12"/>
        <v>Non</v>
      </c>
      <c r="L94" s="17">
        <f t="shared" si="13"/>
        <v>1</v>
      </c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">
      <c r="B95" s="4">
        <f t="shared" si="7"/>
        <v>17</v>
      </c>
      <c r="C95" s="5" t="s">
        <v>39</v>
      </c>
      <c r="D95" s="5">
        <v>3</v>
      </c>
      <c r="E95" s="5">
        <v>1</v>
      </c>
      <c r="F95" s="5">
        <v>4</v>
      </c>
      <c r="G95" s="5" t="str">
        <f t="shared" si="8"/>
        <v>Oui</v>
      </c>
      <c r="H95" s="5">
        <f t="shared" si="9"/>
        <v>1</v>
      </c>
      <c r="I95" s="17" t="str">
        <f t="shared" si="10"/>
        <v>Oui</v>
      </c>
      <c r="J95" s="17">
        <f t="shared" si="11"/>
        <v>1</v>
      </c>
      <c r="K95" s="17" t="str">
        <f t="shared" si="12"/>
        <v>Oui</v>
      </c>
      <c r="L95" s="17">
        <f t="shared" si="13"/>
        <v>1</v>
      </c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">
      <c r="B96" s="4">
        <f t="shared" si="7"/>
        <v>18</v>
      </c>
      <c r="C96" s="5" t="s">
        <v>39</v>
      </c>
      <c r="D96" s="5">
        <v>1</v>
      </c>
      <c r="E96" s="5">
        <v>0</v>
      </c>
      <c r="F96" s="5">
        <v>1</v>
      </c>
      <c r="G96" s="5" t="str">
        <f t="shared" si="8"/>
        <v>Non</v>
      </c>
      <c r="H96" s="5">
        <f t="shared" si="9"/>
        <v>1</v>
      </c>
      <c r="I96" s="17" t="str">
        <f t="shared" si="10"/>
        <v>Non</v>
      </c>
      <c r="J96" s="17">
        <f t="shared" si="11"/>
        <v>1</v>
      </c>
      <c r="K96" s="17" t="str">
        <f t="shared" si="12"/>
        <v>Non</v>
      </c>
      <c r="L96" s="17">
        <f t="shared" si="13"/>
        <v>1</v>
      </c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">
      <c r="B97" s="4">
        <f t="shared" si="7"/>
        <v>19</v>
      </c>
      <c r="C97" s="5" t="s">
        <v>39</v>
      </c>
      <c r="D97" s="5">
        <v>2</v>
      </c>
      <c r="E97" s="5">
        <v>0</v>
      </c>
      <c r="F97" s="5">
        <v>2</v>
      </c>
      <c r="G97" s="5" t="str">
        <f t="shared" si="8"/>
        <v>Oui</v>
      </c>
      <c r="H97" s="5">
        <f t="shared" si="9"/>
        <v>1</v>
      </c>
      <c r="I97" s="17" t="str">
        <f t="shared" si="10"/>
        <v>Non</v>
      </c>
      <c r="J97" s="17">
        <f t="shared" si="11"/>
        <v>1</v>
      </c>
      <c r="K97" s="17" t="str">
        <f t="shared" si="12"/>
        <v>Non</v>
      </c>
      <c r="L97" s="17">
        <f t="shared" si="13"/>
        <v>1</v>
      </c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">
      <c r="B98" s="4">
        <f t="shared" si="7"/>
        <v>20</v>
      </c>
      <c r="C98" s="5" t="s">
        <v>39</v>
      </c>
      <c r="D98" s="5">
        <v>2</v>
      </c>
      <c r="E98" s="5">
        <v>2</v>
      </c>
      <c r="F98" s="5">
        <v>4</v>
      </c>
      <c r="G98" s="5" t="str">
        <f t="shared" si="8"/>
        <v>Oui</v>
      </c>
      <c r="H98" s="5">
        <f t="shared" si="9"/>
        <v>2</v>
      </c>
      <c r="I98" s="17" t="str">
        <f t="shared" si="10"/>
        <v>Oui</v>
      </c>
      <c r="J98" s="17">
        <f t="shared" si="11"/>
        <v>1</v>
      </c>
      <c r="K98" s="17" t="str">
        <f t="shared" si="12"/>
        <v>Oui</v>
      </c>
      <c r="L98" s="17">
        <f t="shared" si="13"/>
        <v>1</v>
      </c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">
      <c r="B99" s="4">
        <f t="shared" si="7"/>
        <v>21</v>
      </c>
      <c r="C99" s="5" t="s">
        <v>39</v>
      </c>
      <c r="D99" s="5">
        <v>3</v>
      </c>
      <c r="E99" s="5">
        <v>0</v>
      </c>
      <c r="F99" s="5">
        <v>3</v>
      </c>
      <c r="G99" s="5" t="str">
        <f t="shared" si="8"/>
        <v>Oui</v>
      </c>
      <c r="H99" s="5">
        <f t="shared" si="9"/>
        <v>3</v>
      </c>
      <c r="I99" s="17" t="str">
        <f t="shared" si="10"/>
        <v>Oui</v>
      </c>
      <c r="J99" s="17">
        <f t="shared" si="11"/>
        <v>2</v>
      </c>
      <c r="K99" s="17" t="str">
        <f t="shared" si="12"/>
        <v>Non</v>
      </c>
      <c r="L99" s="17">
        <f t="shared" si="13"/>
        <v>1</v>
      </c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">
      <c r="B100" s="4">
        <f t="shared" si="7"/>
        <v>22</v>
      </c>
      <c r="C100" s="5" t="s">
        <v>39</v>
      </c>
      <c r="D100" s="5">
        <v>0</v>
      </c>
      <c r="E100" s="5">
        <v>1</v>
      </c>
      <c r="F100" s="5">
        <v>1</v>
      </c>
      <c r="G100" s="5" t="str">
        <f t="shared" si="8"/>
        <v>Non</v>
      </c>
      <c r="H100" s="5">
        <f t="shared" si="9"/>
        <v>1</v>
      </c>
      <c r="I100" s="17" t="str">
        <f t="shared" si="10"/>
        <v>Non</v>
      </c>
      <c r="J100" s="17">
        <f t="shared" si="11"/>
        <v>1</v>
      </c>
      <c r="K100" s="17" t="str">
        <f t="shared" si="12"/>
        <v>Non</v>
      </c>
      <c r="L100" s="17">
        <f t="shared" si="13"/>
        <v>1</v>
      </c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">
      <c r="B101" s="4">
        <f t="shared" si="7"/>
        <v>23</v>
      </c>
      <c r="C101" s="5" t="s">
        <v>39</v>
      </c>
      <c r="D101" s="5">
        <v>3</v>
      </c>
      <c r="E101" s="5">
        <v>0</v>
      </c>
      <c r="F101" s="5">
        <v>3</v>
      </c>
      <c r="G101" s="5" t="str">
        <f t="shared" si="8"/>
        <v>Oui</v>
      </c>
      <c r="H101" s="5">
        <f t="shared" si="9"/>
        <v>1</v>
      </c>
      <c r="I101" s="17" t="str">
        <f t="shared" si="10"/>
        <v>Oui</v>
      </c>
      <c r="J101" s="17">
        <f t="shared" si="11"/>
        <v>1</v>
      </c>
      <c r="K101" s="17" t="str">
        <f t="shared" si="12"/>
        <v>Non</v>
      </c>
      <c r="L101" s="17">
        <f t="shared" si="13"/>
        <v>1</v>
      </c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">
      <c r="B102" s="4">
        <f t="shared" si="7"/>
        <v>24</v>
      </c>
      <c r="C102" s="5" t="s">
        <v>39</v>
      </c>
      <c r="D102" s="5">
        <v>2</v>
      </c>
      <c r="E102" s="5">
        <v>1</v>
      </c>
      <c r="F102" s="5">
        <v>3</v>
      </c>
      <c r="G102" s="5" t="str">
        <f t="shared" si="8"/>
        <v>Oui</v>
      </c>
      <c r="H102" s="5">
        <f t="shared" si="9"/>
        <v>2</v>
      </c>
      <c r="I102" s="17" t="str">
        <f t="shared" si="10"/>
        <v>Oui</v>
      </c>
      <c r="J102" s="17">
        <f t="shared" si="11"/>
        <v>2</v>
      </c>
      <c r="K102" s="17" t="str">
        <f t="shared" si="12"/>
        <v>Non</v>
      </c>
      <c r="L102" s="17">
        <f t="shared" si="13"/>
        <v>1</v>
      </c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">
      <c r="B103" s="4">
        <f t="shared" si="7"/>
        <v>25</v>
      </c>
      <c r="C103" s="5" t="s">
        <v>39</v>
      </c>
      <c r="D103" s="5">
        <v>1</v>
      </c>
      <c r="E103" s="5">
        <v>0</v>
      </c>
      <c r="F103" s="5">
        <v>1</v>
      </c>
      <c r="G103" s="5" t="str">
        <f t="shared" si="8"/>
        <v>Non</v>
      </c>
      <c r="H103" s="5">
        <f t="shared" si="9"/>
        <v>1</v>
      </c>
      <c r="I103" s="17" t="str">
        <f t="shared" si="10"/>
        <v>Non</v>
      </c>
      <c r="J103" s="17">
        <f t="shared" si="11"/>
        <v>1</v>
      </c>
      <c r="K103" s="17" t="str">
        <f t="shared" si="12"/>
        <v>Non</v>
      </c>
      <c r="L103" s="17">
        <f t="shared" si="13"/>
        <v>1</v>
      </c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">
      <c r="B104" s="4">
        <f t="shared" si="7"/>
        <v>26</v>
      </c>
      <c r="C104" s="5" t="s">
        <v>39</v>
      </c>
      <c r="D104" s="5">
        <v>2</v>
      </c>
      <c r="E104" s="5">
        <v>1</v>
      </c>
      <c r="F104" s="5">
        <v>3</v>
      </c>
      <c r="G104" s="5" t="str">
        <f t="shared" si="8"/>
        <v>Oui</v>
      </c>
      <c r="H104" s="5">
        <f t="shared" si="9"/>
        <v>1</v>
      </c>
      <c r="I104" s="17" t="str">
        <f t="shared" si="10"/>
        <v>Oui</v>
      </c>
      <c r="J104" s="17">
        <f t="shared" si="11"/>
        <v>1</v>
      </c>
      <c r="K104" s="17" t="str">
        <f t="shared" si="12"/>
        <v>Non</v>
      </c>
      <c r="L104" s="17">
        <f t="shared" si="13"/>
        <v>1</v>
      </c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">
      <c r="B105" s="4">
        <f t="shared" si="7"/>
        <v>27</v>
      </c>
      <c r="C105" s="5" t="s">
        <v>39</v>
      </c>
      <c r="D105" s="5">
        <v>2</v>
      </c>
      <c r="E105" s="5">
        <v>0</v>
      </c>
      <c r="F105" s="5">
        <v>2</v>
      </c>
      <c r="G105" s="5" t="str">
        <f t="shared" si="8"/>
        <v>Oui</v>
      </c>
      <c r="H105" s="5">
        <f t="shared" si="9"/>
        <v>2</v>
      </c>
      <c r="I105" s="17" t="str">
        <f t="shared" si="10"/>
        <v>Non</v>
      </c>
      <c r="J105" s="17">
        <f t="shared" si="11"/>
        <v>1</v>
      </c>
      <c r="K105" s="17" t="str">
        <f t="shared" si="12"/>
        <v>Non</v>
      </c>
      <c r="L105" s="17">
        <f t="shared" si="13"/>
        <v>1</v>
      </c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">
      <c r="B106" s="4">
        <f t="shared" si="7"/>
        <v>28</v>
      </c>
      <c r="C106" s="5" t="s">
        <v>39</v>
      </c>
      <c r="D106" s="5">
        <v>2</v>
      </c>
      <c r="E106" s="5">
        <v>1</v>
      </c>
      <c r="F106" s="5">
        <v>3</v>
      </c>
      <c r="G106" s="5" t="str">
        <f t="shared" si="8"/>
        <v>Oui</v>
      </c>
      <c r="H106" s="5">
        <f t="shared" si="9"/>
        <v>3</v>
      </c>
      <c r="I106" s="17" t="str">
        <f t="shared" si="10"/>
        <v>Oui</v>
      </c>
      <c r="J106" s="17">
        <f t="shared" si="11"/>
        <v>1</v>
      </c>
      <c r="K106" s="17" t="str">
        <f t="shared" si="12"/>
        <v>Non</v>
      </c>
      <c r="L106" s="17">
        <f t="shared" si="13"/>
        <v>1</v>
      </c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">
      <c r="B107" s="4">
        <f t="shared" si="7"/>
        <v>29</v>
      </c>
      <c r="C107" s="5" t="s">
        <v>39</v>
      </c>
      <c r="D107" s="5">
        <v>0</v>
      </c>
      <c r="E107" s="5">
        <v>3</v>
      </c>
      <c r="F107" s="5">
        <v>3</v>
      </c>
      <c r="G107" s="5" t="str">
        <f t="shared" si="8"/>
        <v>Oui</v>
      </c>
      <c r="H107" s="5">
        <f t="shared" si="9"/>
        <v>4</v>
      </c>
      <c r="I107" s="17" t="str">
        <f t="shared" si="10"/>
        <v>Oui</v>
      </c>
      <c r="J107" s="17">
        <f t="shared" si="11"/>
        <v>2</v>
      </c>
      <c r="K107" s="17" t="str">
        <f t="shared" si="12"/>
        <v>Non</v>
      </c>
      <c r="L107" s="17">
        <f t="shared" si="13"/>
        <v>1</v>
      </c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">
      <c r="B108" s="4">
        <f t="shared" si="7"/>
        <v>30</v>
      </c>
      <c r="C108" s="5" t="s">
        <v>39</v>
      </c>
      <c r="D108" s="5">
        <v>0</v>
      </c>
      <c r="E108" s="5">
        <v>2</v>
      </c>
      <c r="F108" s="5">
        <v>2</v>
      </c>
      <c r="G108" s="5" t="str">
        <f t="shared" si="8"/>
        <v>Oui</v>
      </c>
      <c r="H108" s="5">
        <f t="shared" si="9"/>
        <v>5</v>
      </c>
      <c r="I108" s="17" t="str">
        <f t="shared" si="10"/>
        <v>Non</v>
      </c>
      <c r="J108" s="17">
        <f t="shared" si="11"/>
        <v>1</v>
      </c>
      <c r="K108" s="17" t="str">
        <f t="shared" si="12"/>
        <v>Non</v>
      </c>
      <c r="L108" s="17">
        <f t="shared" si="13"/>
        <v>1</v>
      </c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">
      <c r="B109" s="4">
        <f t="shared" si="7"/>
        <v>31</v>
      </c>
      <c r="C109" s="5" t="s">
        <v>39</v>
      </c>
      <c r="D109" s="5">
        <v>2</v>
      </c>
      <c r="E109" s="5">
        <v>1</v>
      </c>
      <c r="F109" s="5">
        <v>3</v>
      </c>
      <c r="G109" s="5" t="str">
        <f t="shared" si="8"/>
        <v>Oui</v>
      </c>
      <c r="H109" s="5">
        <f t="shared" si="9"/>
        <v>6</v>
      </c>
      <c r="I109" s="17" t="str">
        <f t="shared" si="10"/>
        <v>Oui</v>
      </c>
      <c r="J109" s="17">
        <f t="shared" si="11"/>
        <v>1</v>
      </c>
      <c r="K109" s="17" t="str">
        <f t="shared" si="12"/>
        <v>Non</v>
      </c>
      <c r="L109" s="17">
        <f t="shared" si="13"/>
        <v>1</v>
      </c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">
      <c r="B110" s="4">
        <f t="shared" si="7"/>
        <v>32</v>
      </c>
      <c r="C110" s="5" t="s">
        <v>39</v>
      </c>
      <c r="D110" s="5">
        <v>1</v>
      </c>
      <c r="E110" s="5">
        <v>1</v>
      </c>
      <c r="F110" s="5">
        <v>2</v>
      </c>
      <c r="G110" s="5" t="str">
        <f t="shared" si="8"/>
        <v>Oui</v>
      </c>
      <c r="H110" s="5">
        <f t="shared" si="9"/>
        <v>7</v>
      </c>
      <c r="I110" s="17" t="str">
        <f t="shared" si="10"/>
        <v>Non</v>
      </c>
      <c r="J110" s="17">
        <f t="shared" si="11"/>
        <v>1</v>
      </c>
      <c r="K110" s="17" t="str">
        <f t="shared" si="12"/>
        <v>Non</v>
      </c>
      <c r="L110" s="17">
        <f t="shared" si="13"/>
        <v>1</v>
      </c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">
      <c r="B111" s="4">
        <f t="shared" si="7"/>
        <v>33</v>
      </c>
      <c r="C111" s="5" t="s">
        <v>39</v>
      </c>
      <c r="D111" s="5">
        <v>1</v>
      </c>
      <c r="E111" s="5">
        <v>0</v>
      </c>
      <c r="F111" s="5">
        <v>1</v>
      </c>
      <c r="G111" s="5" t="str">
        <f t="shared" si="8"/>
        <v>Non</v>
      </c>
      <c r="H111" s="5">
        <f t="shared" si="9"/>
        <v>1</v>
      </c>
      <c r="I111" s="17" t="str">
        <f t="shared" si="10"/>
        <v>Non</v>
      </c>
      <c r="J111" s="17">
        <f t="shared" si="11"/>
        <v>1</v>
      </c>
      <c r="K111" s="17" t="str">
        <f t="shared" si="12"/>
        <v>Non</v>
      </c>
      <c r="L111" s="17">
        <f t="shared" si="13"/>
        <v>1</v>
      </c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">
      <c r="B112" s="4">
        <f t="shared" si="7"/>
        <v>34</v>
      </c>
      <c r="C112" s="5" t="s">
        <v>39</v>
      </c>
      <c r="D112" s="5">
        <v>3</v>
      </c>
      <c r="E112" s="5">
        <v>0</v>
      </c>
      <c r="F112" s="5">
        <v>3</v>
      </c>
      <c r="G112" s="5" t="str">
        <f t="shared" si="8"/>
        <v>Oui</v>
      </c>
      <c r="H112" s="5">
        <f t="shared" si="9"/>
        <v>1</v>
      </c>
      <c r="I112" s="17" t="str">
        <f t="shared" si="10"/>
        <v>Oui</v>
      </c>
      <c r="J112" s="17">
        <f t="shared" si="11"/>
        <v>1</v>
      </c>
      <c r="K112" s="17" t="str">
        <f t="shared" si="12"/>
        <v>Non</v>
      </c>
      <c r="L112" s="17">
        <f t="shared" si="13"/>
        <v>1</v>
      </c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">
      <c r="B113" s="4">
        <f t="shared" si="7"/>
        <v>35</v>
      </c>
      <c r="C113" s="5" t="s">
        <v>39</v>
      </c>
      <c r="D113" s="5">
        <v>2</v>
      </c>
      <c r="E113" s="5">
        <v>1</v>
      </c>
      <c r="F113" s="5">
        <v>3</v>
      </c>
      <c r="G113" s="5" t="str">
        <f t="shared" si="8"/>
        <v>Oui</v>
      </c>
      <c r="H113" s="5">
        <f t="shared" si="9"/>
        <v>2</v>
      </c>
      <c r="I113" s="17" t="str">
        <f t="shared" si="10"/>
        <v>Oui</v>
      </c>
      <c r="J113" s="17">
        <f t="shared" si="11"/>
        <v>2</v>
      </c>
      <c r="K113" s="17" t="str">
        <f t="shared" si="12"/>
        <v>Non</v>
      </c>
      <c r="L113" s="17">
        <f t="shared" si="13"/>
        <v>1</v>
      </c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">
      <c r="B114" s="4">
        <f t="shared" si="7"/>
        <v>36</v>
      </c>
      <c r="C114" s="5" t="s">
        <v>39</v>
      </c>
      <c r="D114" s="5">
        <v>1</v>
      </c>
      <c r="E114" s="5">
        <v>2</v>
      </c>
      <c r="F114" s="5">
        <v>3</v>
      </c>
      <c r="G114" s="5" t="str">
        <f t="shared" si="8"/>
        <v>Oui</v>
      </c>
      <c r="H114" s="5">
        <f t="shared" si="9"/>
        <v>3</v>
      </c>
      <c r="I114" s="17" t="str">
        <f t="shared" si="10"/>
        <v>Oui</v>
      </c>
      <c r="J114" s="17">
        <f t="shared" si="11"/>
        <v>3</v>
      </c>
      <c r="K114" s="17" t="str">
        <f t="shared" si="12"/>
        <v>Non</v>
      </c>
      <c r="L114" s="17">
        <f t="shared" si="13"/>
        <v>1</v>
      </c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">
      <c r="B115" s="4">
        <f t="shared" si="7"/>
        <v>37</v>
      </c>
      <c r="C115" s="5" t="s">
        <v>39</v>
      </c>
      <c r="D115" s="5">
        <v>1</v>
      </c>
      <c r="E115" s="5">
        <v>1</v>
      </c>
      <c r="F115" s="5">
        <v>2</v>
      </c>
      <c r="G115" s="5" t="str">
        <f t="shared" si="8"/>
        <v>Oui</v>
      </c>
      <c r="H115" s="5">
        <f t="shared" si="9"/>
        <v>4</v>
      </c>
      <c r="I115" s="17" t="str">
        <f t="shared" si="10"/>
        <v>Non</v>
      </c>
      <c r="J115" s="17">
        <f t="shared" si="11"/>
        <v>1</v>
      </c>
      <c r="K115" s="17" t="str">
        <f t="shared" si="12"/>
        <v>Non</v>
      </c>
      <c r="L115" s="17">
        <f t="shared" si="13"/>
        <v>1</v>
      </c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">
      <c r="B116" s="4">
        <f t="shared" si="7"/>
        <v>38</v>
      </c>
      <c r="C116" s="5" t="s">
        <v>39</v>
      </c>
      <c r="D116" s="5">
        <v>1</v>
      </c>
      <c r="E116" s="5">
        <v>2</v>
      </c>
      <c r="F116" s="5">
        <v>3</v>
      </c>
      <c r="G116" s="5" t="str">
        <f t="shared" si="8"/>
        <v>Oui</v>
      </c>
      <c r="H116" s="5">
        <f t="shared" si="9"/>
        <v>5</v>
      </c>
      <c r="I116" s="17" t="str">
        <f t="shared" si="10"/>
        <v>Oui</v>
      </c>
      <c r="J116" s="17">
        <f t="shared" si="11"/>
        <v>1</v>
      </c>
      <c r="K116" s="17" t="str">
        <f t="shared" si="12"/>
        <v>Non</v>
      </c>
      <c r="L116" s="17">
        <f t="shared" si="13"/>
        <v>1</v>
      </c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">
      <c r="B117" s="4">
        <f t="shared" si="7"/>
        <v>1</v>
      </c>
      <c r="C117" s="5" t="s">
        <v>40</v>
      </c>
      <c r="D117" s="5">
        <v>2</v>
      </c>
      <c r="E117" s="5">
        <v>3</v>
      </c>
      <c r="F117" s="5">
        <v>5</v>
      </c>
      <c r="G117" s="5" t="str">
        <f t="shared" si="8"/>
        <v>Oui</v>
      </c>
      <c r="H117" s="5">
        <f t="shared" si="9"/>
        <v>1</v>
      </c>
      <c r="I117" s="17" t="str">
        <f t="shared" si="10"/>
        <v>Oui</v>
      </c>
      <c r="J117" s="17">
        <f t="shared" si="11"/>
        <v>1</v>
      </c>
      <c r="K117" s="17" t="str">
        <f t="shared" si="12"/>
        <v>Oui</v>
      </c>
      <c r="L117" s="17">
        <f t="shared" si="13"/>
        <v>1</v>
      </c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">
      <c r="B118" s="4">
        <f t="shared" si="7"/>
        <v>2</v>
      </c>
      <c r="C118" s="5" t="s">
        <v>40</v>
      </c>
      <c r="D118" s="5">
        <v>6</v>
      </c>
      <c r="E118" s="5">
        <v>1</v>
      </c>
      <c r="F118" s="5">
        <v>7</v>
      </c>
      <c r="G118" s="5" t="str">
        <f t="shared" si="8"/>
        <v>Oui</v>
      </c>
      <c r="H118" s="5">
        <f t="shared" si="9"/>
        <v>2</v>
      </c>
      <c r="I118" s="17" t="str">
        <f t="shared" si="10"/>
        <v>Oui</v>
      </c>
      <c r="J118" s="17">
        <f t="shared" si="11"/>
        <v>2</v>
      </c>
      <c r="K118" s="17" t="str">
        <f t="shared" si="12"/>
        <v>Oui</v>
      </c>
      <c r="L118" s="17">
        <f t="shared" si="13"/>
        <v>2</v>
      </c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">
      <c r="B119" s="4">
        <f t="shared" si="7"/>
        <v>3</v>
      </c>
      <c r="C119" s="5" t="s">
        <v>40</v>
      </c>
      <c r="D119" s="5">
        <v>0</v>
      </c>
      <c r="E119" s="5">
        <v>0</v>
      </c>
      <c r="F119" s="5">
        <v>0</v>
      </c>
      <c r="G119" s="5" t="str">
        <f t="shared" si="8"/>
        <v>Non</v>
      </c>
      <c r="H119" s="5">
        <f t="shared" si="9"/>
        <v>1</v>
      </c>
      <c r="I119" s="17" t="str">
        <f t="shared" si="10"/>
        <v>Non</v>
      </c>
      <c r="J119" s="17">
        <f t="shared" si="11"/>
        <v>1</v>
      </c>
      <c r="K119" s="17" t="str">
        <f t="shared" si="12"/>
        <v>Non</v>
      </c>
      <c r="L119" s="17">
        <f t="shared" si="13"/>
        <v>1</v>
      </c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">
      <c r="B120" s="4">
        <f t="shared" si="7"/>
        <v>4</v>
      </c>
      <c r="C120" s="5" t="s">
        <v>40</v>
      </c>
      <c r="D120" s="5">
        <v>2</v>
      </c>
      <c r="E120" s="5">
        <v>2</v>
      </c>
      <c r="F120" s="5">
        <v>4</v>
      </c>
      <c r="G120" s="5" t="str">
        <f t="shared" si="8"/>
        <v>Oui</v>
      </c>
      <c r="H120" s="5">
        <f t="shared" si="9"/>
        <v>1</v>
      </c>
      <c r="I120" s="17" t="str">
        <f t="shared" si="10"/>
        <v>Oui</v>
      </c>
      <c r="J120" s="17">
        <f t="shared" si="11"/>
        <v>1</v>
      </c>
      <c r="K120" s="17" t="str">
        <f t="shared" si="12"/>
        <v>Oui</v>
      </c>
      <c r="L120" s="17">
        <f t="shared" si="13"/>
        <v>1</v>
      </c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">
      <c r="B121" s="4">
        <f t="shared" si="7"/>
        <v>5</v>
      </c>
      <c r="C121" s="5" t="s">
        <v>40</v>
      </c>
      <c r="D121" s="5">
        <v>0</v>
      </c>
      <c r="E121" s="5">
        <v>2</v>
      </c>
      <c r="F121" s="5">
        <v>2</v>
      </c>
      <c r="G121" s="5" t="str">
        <f t="shared" si="8"/>
        <v>Oui</v>
      </c>
      <c r="H121" s="5">
        <f t="shared" si="9"/>
        <v>2</v>
      </c>
      <c r="I121" s="17" t="str">
        <f t="shared" si="10"/>
        <v>Non</v>
      </c>
      <c r="J121" s="17">
        <f t="shared" si="11"/>
        <v>1</v>
      </c>
      <c r="K121" s="17" t="str">
        <f t="shared" si="12"/>
        <v>Non</v>
      </c>
      <c r="L121" s="17">
        <f t="shared" si="13"/>
        <v>1</v>
      </c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">
      <c r="B122" s="4">
        <f t="shared" si="7"/>
        <v>6</v>
      </c>
      <c r="C122" s="5" t="s">
        <v>40</v>
      </c>
      <c r="D122" s="5">
        <v>2</v>
      </c>
      <c r="E122" s="5">
        <v>0</v>
      </c>
      <c r="F122" s="5">
        <v>2</v>
      </c>
      <c r="G122" s="5" t="str">
        <f t="shared" si="8"/>
        <v>Oui</v>
      </c>
      <c r="H122" s="5">
        <f t="shared" si="9"/>
        <v>3</v>
      </c>
      <c r="I122" s="17" t="str">
        <f t="shared" si="10"/>
        <v>Non</v>
      </c>
      <c r="J122" s="17">
        <f t="shared" si="11"/>
        <v>1</v>
      </c>
      <c r="K122" s="17" t="str">
        <f t="shared" si="12"/>
        <v>Non</v>
      </c>
      <c r="L122" s="17">
        <f t="shared" si="13"/>
        <v>1</v>
      </c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">
      <c r="B123" s="4">
        <f t="shared" si="7"/>
        <v>7</v>
      </c>
      <c r="C123" s="5" t="s">
        <v>40</v>
      </c>
      <c r="D123" s="5">
        <v>0</v>
      </c>
      <c r="E123" s="5">
        <v>1</v>
      </c>
      <c r="F123" s="5">
        <v>1</v>
      </c>
      <c r="G123" s="5" t="str">
        <f t="shared" si="8"/>
        <v>Non</v>
      </c>
      <c r="H123" s="5">
        <f t="shared" si="9"/>
        <v>1</v>
      </c>
      <c r="I123" s="17" t="str">
        <f t="shared" si="10"/>
        <v>Non</v>
      </c>
      <c r="J123" s="17">
        <f t="shared" si="11"/>
        <v>1</v>
      </c>
      <c r="K123" s="17" t="str">
        <f t="shared" si="12"/>
        <v>Non</v>
      </c>
      <c r="L123" s="17">
        <f t="shared" si="13"/>
        <v>1</v>
      </c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">
      <c r="B124" s="4">
        <f t="shared" si="7"/>
        <v>8</v>
      </c>
      <c r="C124" s="5" t="s">
        <v>40</v>
      </c>
      <c r="D124" s="5">
        <v>3</v>
      </c>
      <c r="E124" s="5">
        <v>1</v>
      </c>
      <c r="F124" s="5">
        <v>4</v>
      </c>
      <c r="G124" s="5" t="str">
        <f t="shared" si="8"/>
        <v>Oui</v>
      </c>
      <c r="H124" s="5">
        <f t="shared" si="9"/>
        <v>1</v>
      </c>
      <c r="I124" s="17" t="str">
        <f t="shared" si="10"/>
        <v>Oui</v>
      </c>
      <c r="J124" s="17">
        <f t="shared" si="11"/>
        <v>1</v>
      </c>
      <c r="K124" s="17" t="str">
        <f t="shared" si="12"/>
        <v>Oui</v>
      </c>
      <c r="L124" s="17">
        <f t="shared" si="13"/>
        <v>1</v>
      </c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">
      <c r="B125" s="4">
        <f t="shared" si="7"/>
        <v>9</v>
      </c>
      <c r="C125" s="5" t="s">
        <v>40</v>
      </c>
      <c r="D125" s="5">
        <v>1</v>
      </c>
      <c r="E125" s="5">
        <v>5</v>
      </c>
      <c r="F125" s="5">
        <v>6</v>
      </c>
      <c r="G125" s="5" t="str">
        <f t="shared" si="8"/>
        <v>Oui</v>
      </c>
      <c r="H125" s="5">
        <f t="shared" si="9"/>
        <v>2</v>
      </c>
      <c r="I125" s="17" t="str">
        <f t="shared" si="10"/>
        <v>Oui</v>
      </c>
      <c r="J125" s="17">
        <f t="shared" si="11"/>
        <v>2</v>
      </c>
      <c r="K125" s="17" t="str">
        <f t="shared" si="12"/>
        <v>Oui</v>
      </c>
      <c r="L125" s="17">
        <f t="shared" si="13"/>
        <v>2</v>
      </c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">
      <c r="B126" s="4">
        <f t="shared" si="7"/>
        <v>10</v>
      </c>
      <c r="C126" s="5" t="s">
        <v>40</v>
      </c>
      <c r="D126" s="5">
        <v>2</v>
      </c>
      <c r="E126" s="5">
        <v>1</v>
      </c>
      <c r="F126" s="5">
        <v>3</v>
      </c>
      <c r="G126" s="5" t="str">
        <f t="shared" si="8"/>
        <v>Oui</v>
      </c>
      <c r="H126" s="5">
        <f t="shared" si="9"/>
        <v>3</v>
      </c>
      <c r="I126" s="17" t="str">
        <f t="shared" si="10"/>
        <v>Oui</v>
      </c>
      <c r="J126" s="17">
        <f t="shared" si="11"/>
        <v>3</v>
      </c>
      <c r="K126" s="17" t="str">
        <f t="shared" si="12"/>
        <v>Non</v>
      </c>
      <c r="L126" s="17">
        <f t="shared" si="13"/>
        <v>1</v>
      </c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">
      <c r="B127" s="4">
        <f t="shared" si="7"/>
        <v>11</v>
      </c>
      <c r="C127" s="5" t="s">
        <v>40</v>
      </c>
      <c r="D127" s="5">
        <v>0</v>
      </c>
      <c r="E127" s="5">
        <v>2</v>
      </c>
      <c r="F127" s="5">
        <v>2</v>
      </c>
      <c r="G127" s="5" t="str">
        <f t="shared" si="8"/>
        <v>Oui</v>
      </c>
      <c r="H127" s="5">
        <f t="shared" si="9"/>
        <v>4</v>
      </c>
      <c r="I127" s="17" t="str">
        <f t="shared" si="10"/>
        <v>Non</v>
      </c>
      <c r="J127" s="17">
        <f t="shared" si="11"/>
        <v>1</v>
      </c>
      <c r="K127" s="17" t="str">
        <f t="shared" si="12"/>
        <v>Non</v>
      </c>
      <c r="L127" s="17">
        <f t="shared" si="13"/>
        <v>1</v>
      </c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">
      <c r="B128" s="4">
        <f t="shared" si="7"/>
        <v>12</v>
      </c>
      <c r="C128" s="5" t="s">
        <v>40</v>
      </c>
      <c r="D128" s="5">
        <v>2</v>
      </c>
      <c r="E128" s="5">
        <v>2</v>
      </c>
      <c r="F128" s="5">
        <v>4</v>
      </c>
      <c r="G128" s="5" t="str">
        <f t="shared" si="8"/>
        <v>Oui</v>
      </c>
      <c r="H128" s="5">
        <f t="shared" si="9"/>
        <v>5</v>
      </c>
      <c r="I128" s="17" t="str">
        <f t="shared" si="10"/>
        <v>Oui</v>
      </c>
      <c r="J128" s="17">
        <f t="shared" si="11"/>
        <v>1</v>
      </c>
      <c r="K128" s="17" t="str">
        <f t="shared" si="12"/>
        <v>Oui</v>
      </c>
      <c r="L128" s="17">
        <f t="shared" si="13"/>
        <v>1</v>
      </c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">
      <c r="B129" s="4">
        <f t="shared" si="7"/>
        <v>13</v>
      </c>
      <c r="C129" s="5" t="s">
        <v>40</v>
      </c>
      <c r="D129" s="5">
        <v>0</v>
      </c>
      <c r="E129" s="5">
        <v>0</v>
      </c>
      <c r="F129" s="5">
        <v>0</v>
      </c>
      <c r="G129" s="5" t="str">
        <f t="shared" si="8"/>
        <v>Non</v>
      </c>
      <c r="H129" s="5">
        <f t="shared" si="9"/>
        <v>1</v>
      </c>
      <c r="I129" s="17" t="str">
        <f t="shared" si="10"/>
        <v>Non</v>
      </c>
      <c r="J129" s="17">
        <f t="shared" si="11"/>
        <v>1</v>
      </c>
      <c r="K129" s="17" t="str">
        <f t="shared" si="12"/>
        <v>Non</v>
      </c>
      <c r="L129" s="17">
        <f t="shared" si="13"/>
        <v>1</v>
      </c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">
      <c r="B130" s="4">
        <f t="shared" si="7"/>
        <v>14</v>
      </c>
      <c r="C130" s="5" t="s">
        <v>40</v>
      </c>
      <c r="D130" s="5">
        <v>1</v>
      </c>
      <c r="E130" s="5">
        <v>1</v>
      </c>
      <c r="F130" s="5">
        <v>2</v>
      </c>
      <c r="G130" s="5" t="str">
        <f t="shared" si="8"/>
        <v>Oui</v>
      </c>
      <c r="H130" s="5">
        <f t="shared" si="9"/>
        <v>1</v>
      </c>
      <c r="I130" s="17" t="str">
        <f t="shared" si="10"/>
        <v>Non</v>
      </c>
      <c r="J130" s="17">
        <f t="shared" si="11"/>
        <v>1</v>
      </c>
      <c r="K130" s="17" t="str">
        <f t="shared" si="12"/>
        <v>Non</v>
      </c>
      <c r="L130" s="17">
        <f t="shared" si="13"/>
        <v>1</v>
      </c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">
      <c r="B131" s="4">
        <f t="shared" si="7"/>
        <v>15</v>
      </c>
      <c r="C131" s="5" t="s">
        <v>40</v>
      </c>
      <c r="D131" s="5">
        <v>1</v>
      </c>
      <c r="E131" s="5">
        <v>1</v>
      </c>
      <c r="F131" s="5">
        <v>2</v>
      </c>
      <c r="G131" s="5" t="str">
        <f t="shared" si="8"/>
        <v>Oui</v>
      </c>
      <c r="H131" s="5">
        <f t="shared" si="9"/>
        <v>2</v>
      </c>
      <c r="I131" s="17" t="str">
        <f t="shared" si="10"/>
        <v>Non</v>
      </c>
      <c r="J131" s="17">
        <f t="shared" si="11"/>
        <v>1</v>
      </c>
      <c r="K131" s="17" t="str">
        <f t="shared" si="12"/>
        <v>Non</v>
      </c>
      <c r="L131" s="17">
        <f t="shared" si="13"/>
        <v>1</v>
      </c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">
      <c r="B132" s="4">
        <f t="shared" ref="B132:B195" si="14">IF(C132=C131,B131+1,1)</f>
        <v>16</v>
      </c>
      <c r="C132" s="5" t="s">
        <v>40</v>
      </c>
      <c r="D132" s="5">
        <v>0</v>
      </c>
      <c r="E132" s="5">
        <v>0</v>
      </c>
      <c r="F132" s="5">
        <v>0</v>
      </c>
      <c r="G132" s="5" t="str">
        <f t="shared" ref="G132:G195" si="15">IF(F132&gt;1.5,"Oui","Non")</f>
        <v>Non</v>
      </c>
      <c r="H132" s="5">
        <f t="shared" ref="H132:H195" si="16">IF(C132=C131,IF(G132="Oui",IF(G131="Oui",H131+1,1),1),1)</f>
        <v>1</v>
      </c>
      <c r="I132" s="17" t="str">
        <f t="shared" ref="I132:I195" si="17">IF(F132&gt;2.5,"Oui","Non")</f>
        <v>Non</v>
      </c>
      <c r="J132" s="17">
        <f t="shared" ref="J132:J195" si="18">IF(C132=C131,IF(I132="Oui",IF(I131="Oui",J131+1,1),1),1)</f>
        <v>1</v>
      </c>
      <c r="K132" s="17" t="str">
        <f t="shared" ref="K132:K195" si="19">IF(F132&gt;3.5,"Oui","Non")</f>
        <v>Non</v>
      </c>
      <c r="L132" s="17">
        <f t="shared" ref="L132:L195" si="20">IF(C132=C131,IF(K132="Oui",IF(K131="Oui",L131+1,1),1),1)</f>
        <v>1</v>
      </c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">
      <c r="B133" s="4">
        <f t="shared" si="14"/>
        <v>17</v>
      </c>
      <c r="C133" s="5" t="s">
        <v>40</v>
      </c>
      <c r="D133" s="5">
        <v>1</v>
      </c>
      <c r="E133" s="5">
        <v>1</v>
      </c>
      <c r="F133" s="5">
        <v>2</v>
      </c>
      <c r="G133" s="5" t="str">
        <f t="shared" si="15"/>
        <v>Oui</v>
      </c>
      <c r="H133" s="5">
        <f t="shared" si="16"/>
        <v>1</v>
      </c>
      <c r="I133" s="17" t="str">
        <f t="shared" si="17"/>
        <v>Non</v>
      </c>
      <c r="J133" s="17">
        <f t="shared" si="18"/>
        <v>1</v>
      </c>
      <c r="K133" s="17" t="str">
        <f t="shared" si="19"/>
        <v>Non</v>
      </c>
      <c r="L133" s="17">
        <f t="shared" si="20"/>
        <v>1</v>
      </c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">
      <c r="B134" s="4">
        <f t="shared" si="14"/>
        <v>18</v>
      </c>
      <c r="C134" s="5" t="s">
        <v>40</v>
      </c>
      <c r="D134" s="5">
        <v>2</v>
      </c>
      <c r="E134" s="5">
        <v>0</v>
      </c>
      <c r="F134" s="5">
        <v>2</v>
      </c>
      <c r="G134" s="5" t="str">
        <f t="shared" si="15"/>
        <v>Oui</v>
      </c>
      <c r="H134" s="5">
        <f t="shared" si="16"/>
        <v>2</v>
      </c>
      <c r="I134" s="17" t="str">
        <f t="shared" si="17"/>
        <v>Non</v>
      </c>
      <c r="J134" s="17">
        <f t="shared" si="18"/>
        <v>1</v>
      </c>
      <c r="K134" s="17" t="str">
        <f t="shared" si="19"/>
        <v>Non</v>
      </c>
      <c r="L134" s="17">
        <f t="shared" si="20"/>
        <v>1</v>
      </c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">
      <c r="B135" s="4">
        <f t="shared" si="14"/>
        <v>19</v>
      </c>
      <c r="C135" s="5" t="s">
        <v>40</v>
      </c>
      <c r="D135" s="5">
        <v>1</v>
      </c>
      <c r="E135" s="5">
        <v>0</v>
      </c>
      <c r="F135" s="5">
        <v>1</v>
      </c>
      <c r="G135" s="5" t="str">
        <f t="shared" si="15"/>
        <v>Non</v>
      </c>
      <c r="H135" s="5">
        <f t="shared" si="16"/>
        <v>1</v>
      </c>
      <c r="I135" s="17" t="str">
        <f t="shared" si="17"/>
        <v>Non</v>
      </c>
      <c r="J135" s="17">
        <f t="shared" si="18"/>
        <v>1</v>
      </c>
      <c r="K135" s="17" t="str">
        <f t="shared" si="19"/>
        <v>Non</v>
      </c>
      <c r="L135" s="17">
        <f t="shared" si="20"/>
        <v>1</v>
      </c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">
      <c r="B136" s="4">
        <f t="shared" si="14"/>
        <v>20</v>
      </c>
      <c r="C136" s="5" t="s">
        <v>40</v>
      </c>
      <c r="D136" s="5">
        <v>3</v>
      </c>
      <c r="E136" s="5">
        <v>0</v>
      </c>
      <c r="F136" s="5">
        <v>3</v>
      </c>
      <c r="G136" s="5" t="str">
        <f t="shared" si="15"/>
        <v>Oui</v>
      </c>
      <c r="H136" s="5">
        <f t="shared" si="16"/>
        <v>1</v>
      </c>
      <c r="I136" s="17" t="str">
        <f t="shared" si="17"/>
        <v>Oui</v>
      </c>
      <c r="J136" s="17">
        <f t="shared" si="18"/>
        <v>1</v>
      </c>
      <c r="K136" s="17" t="str">
        <f t="shared" si="19"/>
        <v>Non</v>
      </c>
      <c r="L136" s="17">
        <f t="shared" si="20"/>
        <v>1</v>
      </c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">
      <c r="B137" s="4">
        <f t="shared" si="14"/>
        <v>21</v>
      </c>
      <c r="C137" s="5" t="s">
        <v>40</v>
      </c>
      <c r="D137" s="5">
        <v>3</v>
      </c>
      <c r="E137" s="5">
        <v>4</v>
      </c>
      <c r="F137" s="5">
        <v>7</v>
      </c>
      <c r="G137" s="5" t="str">
        <f t="shared" si="15"/>
        <v>Oui</v>
      </c>
      <c r="H137" s="5">
        <f t="shared" si="16"/>
        <v>2</v>
      </c>
      <c r="I137" s="17" t="str">
        <f t="shared" si="17"/>
        <v>Oui</v>
      </c>
      <c r="J137" s="17">
        <f t="shared" si="18"/>
        <v>2</v>
      </c>
      <c r="K137" s="17" t="str">
        <f t="shared" si="19"/>
        <v>Oui</v>
      </c>
      <c r="L137" s="17">
        <f t="shared" si="20"/>
        <v>1</v>
      </c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">
      <c r="B138" s="4">
        <f t="shared" si="14"/>
        <v>22</v>
      </c>
      <c r="C138" s="5" t="s">
        <v>40</v>
      </c>
      <c r="D138" s="5">
        <v>2</v>
      </c>
      <c r="E138" s="5">
        <v>2</v>
      </c>
      <c r="F138" s="5">
        <v>4</v>
      </c>
      <c r="G138" s="5" t="str">
        <f t="shared" si="15"/>
        <v>Oui</v>
      </c>
      <c r="H138" s="5">
        <f t="shared" si="16"/>
        <v>3</v>
      </c>
      <c r="I138" s="17" t="str">
        <f t="shared" si="17"/>
        <v>Oui</v>
      </c>
      <c r="J138" s="17">
        <f t="shared" si="18"/>
        <v>3</v>
      </c>
      <c r="K138" s="17" t="str">
        <f t="shared" si="19"/>
        <v>Oui</v>
      </c>
      <c r="L138" s="17">
        <f t="shared" si="20"/>
        <v>2</v>
      </c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">
      <c r="B139" s="4">
        <f t="shared" si="14"/>
        <v>23</v>
      </c>
      <c r="C139" s="5" t="s">
        <v>40</v>
      </c>
      <c r="D139" s="5">
        <v>0</v>
      </c>
      <c r="E139" s="5">
        <v>3</v>
      </c>
      <c r="F139" s="5">
        <v>3</v>
      </c>
      <c r="G139" s="5" t="str">
        <f t="shared" si="15"/>
        <v>Oui</v>
      </c>
      <c r="H139" s="5">
        <f t="shared" si="16"/>
        <v>4</v>
      </c>
      <c r="I139" s="17" t="str">
        <f t="shared" si="17"/>
        <v>Oui</v>
      </c>
      <c r="J139" s="17">
        <f t="shared" si="18"/>
        <v>4</v>
      </c>
      <c r="K139" s="17" t="str">
        <f t="shared" si="19"/>
        <v>Non</v>
      </c>
      <c r="L139" s="17">
        <f t="shared" si="20"/>
        <v>1</v>
      </c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">
      <c r="B140" s="4">
        <f t="shared" si="14"/>
        <v>24</v>
      </c>
      <c r="C140" s="5" t="s">
        <v>40</v>
      </c>
      <c r="D140" s="5">
        <v>1</v>
      </c>
      <c r="E140" s="5">
        <v>0</v>
      </c>
      <c r="F140" s="5">
        <v>1</v>
      </c>
      <c r="G140" s="5" t="str">
        <f t="shared" si="15"/>
        <v>Non</v>
      </c>
      <c r="H140" s="5">
        <f t="shared" si="16"/>
        <v>1</v>
      </c>
      <c r="I140" s="17" t="str">
        <f t="shared" si="17"/>
        <v>Non</v>
      </c>
      <c r="J140" s="17">
        <f t="shared" si="18"/>
        <v>1</v>
      </c>
      <c r="K140" s="17" t="str">
        <f t="shared" si="19"/>
        <v>Non</v>
      </c>
      <c r="L140" s="17">
        <f t="shared" si="20"/>
        <v>1</v>
      </c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">
      <c r="B141" s="4">
        <f t="shared" si="14"/>
        <v>25</v>
      </c>
      <c r="C141" s="5" t="s">
        <v>40</v>
      </c>
      <c r="D141" s="5">
        <v>0</v>
      </c>
      <c r="E141" s="5">
        <v>0</v>
      </c>
      <c r="F141" s="5">
        <v>0</v>
      </c>
      <c r="G141" s="5" t="str">
        <f t="shared" si="15"/>
        <v>Non</v>
      </c>
      <c r="H141" s="5">
        <f t="shared" si="16"/>
        <v>1</v>
      </c>
      <c r="I141" s="17" t="str">
        <f t="shared" si="17"/>
        <v>Non</v>
      </c>
      <c r="J141" s="17">
        <f t="shared" si="18"/>
        <v>1</v>
      </c>
      <c r="K141" s="17" t="str">
        <f t="shared" si="19"/>
        <v>Non</v>
      </c>
      <c r="L141" s="17">
        <f t="shared" si="20"/>
        <v>1</v>
      </c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">
      <c r="B142" s="4">
        <f t="shared" si="14"/>
        <v>26</v>
      </c>
      <c r="C142" s="5" t="s">
        <v>40</v>
      </c>
      <c r="D142" s="5">
        <v>3</v>
      </c>
      <c r="E142" s="5">
        <v>0</v>
      </c>
      <c r="F142" s="5">
        <v>3</v>
      </c>
      <c r="G142" s="5" t="str">
        <f t="shared" si="15"/>
        <v>Oui</v>
      </c>
      <c r="H142" s="5">
        <f t="shared" si="16"/>
        <v>1</v>
      </c>
      <c r="I142" s="17" t="str">
        <f t="shared" si="17"/>
        <v>Oui</v>
      </c>
      <c r="J142" s="17">
        <f t="shared" si="18"/>
        <v>1</v>
      </c>
      <c r="K142" s="17" t="str">
        <f t="shared" si="19"/>
        <v>Non</v>
      </c>
      <c r="L142" s="17">
        <f t="shared" si="20"/>
        <v>1</v>
      </c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">
      <c r="B143" s="4">
        <f t="shared" si="14"/>
        <v>27</v>
      </c>
      <c r="C143" s="5" t="s">
        <v>40</v>
      </c>
      <c r="D143" s="5">
        <v>1</v>
      </c>
      <c r="E143" s="5">
        <v>2</v>
      </c>
      <c r="F143" s="5">
        <v>3</v>
      </c>
      <c r="G143" s="5" t="str">
        <f t="shared" si="15"/>
        <v>Oui</v>
      </c>
      <c r="H143" s="5">
        <f t="shared" si="16"/>
        <v>2</v>
      </c>
      <c r="I143" s="17" t="str">
        <f t="shared" si="17"/>
        <v>Oui</v>
      </c>
      <c r="J143" s="17">
        <f t="shared" si="18"/>
        <v>2</v>
      </c>
      <c r="K143" s="17" t="str">
        <f t="shared" si="19"/>
        <v>Non</v>
      </c>
      <c r="L143" s="17">
        <f t="shared" si="20"/>
        <v>1</v>
      </c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">
      <c r="B144" s="4">
        <f t="shared" si="14"/>
        <v>28</v>
      </c>
      <c r="C144" s="5" t="s">
        <v>40</v>
      </c>
      <c r="D144" s="5">
        <v>1</v>
      </c>
      <c r="E144" s="5">
        <v>1</v>
      </c>
      <c r="F144" s="5">
        <v>2</v>
      </c>
      <c r="G144" s="5" t="str">
        <f t="shared" si="15"/>
        <v>Oui</v>
      </c>
      <c r="H144" s="5">
        <f t="shared" si="16"/>
        <v>3</v>
      </c>
      <c r="I144" s="17" t="str">
        <f t="shared" si="17"/>
        <v>Non</v>
      </c>
      <c r="J144" s="17">
        <f t="shared" si="18"/>
        <v>1</v>
      </c>
      <c r="K144" s="17" t="str">
        <f t="shared" si="19"/>
        <v>Non</v>
      </c>
      <c r="L144" s="17">
        <f t="shared" si="20"/>
        <v>1</v>
      </c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">
      <c r="B145" s="4">
        <f t="shared" si="14"/>
        <v>29</v>
      </c>
      <c r="C145" s="5" t="s">
        <v>40</v>
      </c>
      <c r="D145" s="5">
        <v>0</v>
      </c>
      <c r="E145" s="5">
        <v>3</v>
      </c>
      <c r="F145" s="5">
        <v>3</v>
      </c>
      <c r="G145" s="5" t="str">
        <f t="shared" si="15"/>
        <v>Oui</v>
      </c>
      <c r="H145" s="5">
        <f t="shared" si="16"/>
        <v>4</v>
      </c>
      <c r="I145" s="17" t="str">
        <f t="shared" si="17"/>
        <v>Oui</v>
      </c>
      <c r="J145" s="17">
        <f t="shared" si="18"/>
        <v>1</v>
      </c>
      <c r="K145" s="17" t="str">
        <f t="shared" si="19"/>
        <v>Non</v>
      </c>
      <c r="L145" s="17">
        <f t="shared" si="20"/>
        <v>1</v>
      </c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">
      <c r="B146" s="4">
        <f t="shared" si="14"/>
        <v>30</v>
      </c>
      <c r="C146" s="5" t="s">
        <v>40</v>
      </c>
      <c r="D146" s="5">
        <v>4</v>
      </c>
      <c r="E146" s="5">
        <v>0</v>
      </c>
      <c r="F146" s="5">
        <v>4</v>
      </c>
      <c r="G146" s="5" t="str">
        <f t="shared" si="15"/>
        <v>Oui</v>
      </c>
      <c r="H146" s="5">
        <f t="shared" si="16"/>
        <v>5</v>
      </c>
      <c r="I146" s="17" t="str">
        <f t="shared" si="17"/>
        <v>Oui</v>
      </c>
      <c r="J146" s="17">
        <f t="shared" si="18"/>
        <v>2</v>
      </c>
      <c r="K146" s="17" t="str">
        <f t="shared" si="19"/>
        <v>Oui</v>
      </c>
      <c r="L146" s="17">
        <f t="shared" si="20"/>
        <v>1</v>
      </c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">
      <c r="B147" s="4">
        <f t="shared" si="14"/>
        <v>31</v>
      </c>
      <c r="C147" s="5" t="s">
        <v>40</v>
      </c>
      <c r="D147" s="5">
        <v>3</v>
      </c>
      <c r="E147" s="5">
        <v>0</v>
      </c>
      <c r="F147" s="5">
        <v>3</v>
      </c>
      <c r="G147" s="5" t="str">
        <f t="shared" si="15"/>
        <v>Oui</v>
      </c>
      <c r="H147" s="5">
        <f t="shared" si="16"/>
        <v>6</v>
      </c>
      <c r="I147" s="17" t="str">
        <f t="shared" si="17"/>
        <v>Oui</v>
      </c>
      <c r="J147" s="17">
        <f t="shared" si="18"/>
        <v>3</v>
      </c>
      <c r="K147" s="17" t="str">
        <f t="shared" si="19"/>
        <v>Non</v>
      </c>
      <c r="L147" s="17">
        <f t="shared" si="20"/>
        <v>1</v>
      </c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">
      <c r="B148" s="4">
        <f t="shared" si="14"/>
        <v>32</v>
      </c>
      <c r="C148" s="5" t="s">
        <v>40</v>
      </c>
      <c r="D148" s="5">
        <v>1</v>
      </c>
      <c r="E148" s="5">
        <v>3</v>
      </c>
      <c r="F148" s="5">
        <v>4</v>
      </c>
      <c r="G148" s="5" t="str">
        <f t="shared" si="15"/>
        <v>Oui</v>
      </c>
      <c r="H148" s="5">
        <f t="shared" si="16"/>
        <v>7</v>
      </c>
      <c r="I148" s="17" t="str">
        <f t="shared" si="17"/>
        <v>Oui</v>
      </c>
      <c r="J148" s="17">
        <f t="shared" si="18"/>
        <v>4</v>
      </c>
      <c r="K148" s="17" t="str">
        <f t="shared" si="19"/>
        <v>Oui</v>
      </c>
      <c r="L148" s="17">
        <f t="shared" si="20"/>
        <v>1</v>
      </c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">
      <c r="B149" s="4">
        <f t="shared" si="14"/>
        <v>33</v>
      </c>
      <c r="C149" s="5" t="s">
        <v>40</v>
      </c>
      <c r="D149" s="5">
        <v>1</v>
      </c>
      <c r="E149" s="5">
        <v>2</v>
      </c>
      <c r="F149" s="5">
        <v>3</v>
      </c>
      <c r="G149" s="5" t="str">
        <f t="shared" si="15"/>
        <v>Oui</v>
      </c>
      <c r="H149" s="5">
        <f t="shared" si="16"/>
        <v>8</v>
      </c>
      <c r="I149" s="17" t="str">
        <f t="shared" si="17"/>
        <v>Oui</v>
      </c>
      <c r="J149" s="17">
        <f t="shared" si="18"/>
        <v>5</v>
      </c>
      <c r="K149" s="17" t="str">
        <f t="shared" si="19"/>
        <v>Non</v>
      </c>
      <c r="L149" s="17">
        <f t="shared" si="20"/>
        <v>1</v>
      </c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">
      <c r="B150" s="4">
        <f t="shared" si="14"/>
        <v>34</v>
      </c>
      <c r="C150" s="5" t="s">
        <v>40</v>
      </c>
      <c r="D150" s="5">
        <v>1</v>
      </c>
      <c r="E150" s="5">
        <v>1</v>
      </c>
      <c r="F150" s="5">
        <v>2</v>
      </c>
      <c r="G150" s="5" t="str">
        <f t="shared" si="15"/>
        <v>Oui</v>
      </c>
      <c r="H150" s="5">
        <f t="shared" si="16"/>
        <v>9</v>
      </c>
      <c r="I150" s="17" t="str">
        <f t="shared" si="17"/>
        <v>Non</v>
      </c>
      <c r="J150" s="17">
        <f t="shared" si="18"/>
        <v>1</v>
      </c>
      <c r="K150" s="17" t="str">
        <f t="shared" si="19"/>
        <v>Non</v>
      </c>
      <c r="L150" s="17">
        <f t="shared" si="20"/>
        <v>1</v>
      </c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">
      <c r="B151" s="4">
        <f t="shared" si="14"/>
        <v>35</v>
      </c>
      <c r="C151" s="5" t="s">
        <v>40</v>
      </c>
      <c r="D151" s="5">
        <v>0</v>
      </c>
      <c r="E151" s="5">
        <v>4</v>
      </c>
      <c r="F151" s="5">
        <v>4</v>
      </c>
      <c r="G151" s="5" t="str">
        <f t="shared" si="15"/>
        <v>Oui</v>
      </c>
      <c r="H151" s="5">
        <f t="shared" si="16"/>
        <v>10</v>
      </c>
      <c r="I151" s="17" t="str">
        <f t="shared" si="17"/>
        <v>Oui</v>
      </c>
      <c r="J151" s="17">
        <f t="shared" si="18"/>
        <v>1</v>
      </c>
      <c r="K151" s="17" t="str">
        <f t="shared" si="19"/>
        <v>Oui</v>
      </c>
      <c r="L151" s="17">
        <f t="shared" si="20"/>
        <v>1</v>
      </c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">
      <c r="B152" s="4">
        <f t="shared" si="14"/>
        <v>36</v>
      </c>
      <c r="C152" s="5" t="s">
        <v>40</v>
      </c>
      <c r="D152" s="5">
        <v>2</v>
      </c>
      <c r="E152" s="5">
        <v>0</v>
      </c>
      <c r="F152" s="5">
        <v>2</v>
      </c>
      <c r="G152" s="5" t="str">
        <f t="shared" si="15"/>
        <v>Oui</v>
      </c>
      <c r="H152" s="5">
        <f t="shared" si="16"/>
        <v>11</v>
      </c>
      <c r="I152" s="17" t="str">
        <f t="shared" si="17"/>
        <v>Non</v>
      </c>
      <c r="J152" s="17">
        <f t="shared" si="18"/>
        <v>1</v>
      </c>
      <c r="K152" s="17" t="str">
        <f t="shared" si="19"/>
        <v>Non</v>
      </c>
      <c r="L152" s="17">
        <f t="shared" si="20"/>
        <v>1</v>
      </c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">
      <c r="B153" s="4">
        <f t="shared" si="14"/>
        <v>37</v>
      </c>
      <c r="C153" s="5" t="s">
        <v>40</v>
      </c>
      <c r="D153" s="5">
        <v>0</v>
      </c>
      <c r="E153" s="5">
        <v>0</v>
      </c>
      <c r="F153" s="5">
        <v>0</v>
      </c>
      <c r="G153" s="5" t="str">
        <f t="shared" si="15"/>
        <v>Non</v>
      </c>
      <c r="H153" s="5">
        <f t="shared" si="16"/>
        <v>1</v>
      </c>
      <c r="I153" s="17" t="str">
        <f t="shared" si="17"/>
        <v>Non</v>
      </c>
      <c r="J153" s="17">
        <f t="shared" si="18"/>
        <v>1</v>
      </c>
      <c r="K153" s="17" t="str">
        <f t="shared" si="19"/>
        <v>Non</v>
      </c>
      <c r="L153" s="17">
        <f t="shared" si="20"/>
        <v>1</v>
      </c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">
      <c r="B154" s="4">
        <f t="shared" si="14"/>
        <v>38</v>
      </c>
      <c r="C154" s="5" t="s">
        <v>40</v>
      </c>
      <c r="D154" s="5">
        <v>0</v>
      </c>
      <c r="E154" s="5">
        <v>0</v>
      </c>
      <c r="F154" s="5">
        <v>0</v>
      </c>
      <c r="G154" s="5" t="str">
        <f t="shared" si="15"/>
        <v>Non</v>
      </c>
      <c r="H154" s="5">
        <f t="shared" si="16"/>
        <v>1</v>
      </c>
      <c r="I154" s="17" t="str">
        <f t="shared" si="17"/>
        <v>Non</v>
      </c>
      <c r="J154" s="17">
        <f t="shared" si="18"/>
        <v>1</v>
      </c>
      <c r="K154" s="17" t="str">
        <f t="shared" si="19"/>
        <v>Non</v>
      </c>
      <c r="L154" s="17">
        <f t="shared" si="20"/>
        <v>1</v>
      </c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">
      <c r="B155" s="4">
        <f t="shared" si="14"/>
        <v>1</v>
      </c>
      <c r="C155" s="5" t="s">
        <v>41</v>
      </c>
      <c r="D155" s="5">
        <v>2</v>
      </c>
      <c r="E155" s="5">
        <v>0</v>
      </c>
      <c r="F155" s="5">
        <v>2</v>
      </c>
      <c r="G155" s="5" t="str">
        <f t="shared" si="15"/>
        <v>Oui</v>
      </c>
      <c r="H155" s="5">
        <f t="shared" si="16"/>
        <v>1</v>
      </c>
      <c r="I155" s="17" t="str">
        <f t="shared" si="17"/>
        <v>Non</v>
      </c>
      <c r="J155" s="17">
        <f t="shared" si="18"/>
        <v>1</v>
      </c>
      <c r="K155" s="17" t="str">
        <f t="shared" si="19"/>
        <v>Non</v>
      </c>
      <c r="L155" s="17">
        <f t="shared" si="20"/>
        <v>1</v>
      </c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">
      <c r="B156" s="4">
        <f t="shared" si="14"/>
        <v>2</v>
      </c>
      <c r="C156" s="5" t="s">
        <v>41</v>
      </c>
      <c r="D156" s="5">
        <v>2</v>
      </c>
      <c r="E156" s="5">
        <v>1</v>
      </c>
      <c r="F156" s="5">
        <v>3</v>
      </c>
      <c r="G156" s="5" t="str">
        <f t="shared" si="15"/>
        <v>Oui</v>
      </c>
      <c r="H156" s="5">
        <f t="shared" si="16"/>
        <v>2</v>
      </c>
      <c r="I156" s="17" t="str">
        <f t="shared" si="17"/>
        <v>Oui</v>
      </c>
      <c r="J156" s="17">
        <f t="shared" si="18"/>
        <v>1</v>
      </c>
      <c r="K156" s="17" t="str">
        <f t="shared" si="19"/>
        <v>Non</v>
      </c>
      <c r="L156" s="17">
        <f t="shared" si="20"/>
        <v>1</v>
      </c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">
      <c r="B157" s="4">
        <f t="shared" si="14"/>
        <v>3</v>
      </c>
      <c r="C157" s="5" t="s">
        <v>41</v>
      </c>
      <c r="D157" s="5">
        <v>0</v>
      </c>
      <c r="E157" s="5">
        <v>0</v>
      </c>
      <c r="F157" s="5">
        <v>0</v>
      </c>
      <c r="G157" s="5" t="str">
        <f t="shared" si="15"/>
        <v>Non</v>
      </c>
      <c r="H157" s="5">
        <f t="shared" si="16"/>
        <v>1</v>
      </c>
      <c r="I157" s="17" t="str">
        <f t="shared" si="17"/>
        <v>Non</v>
      </c>
      <c r="J157" s="17">
        <f t="shared" si="18"/>
        <v>1</v>
      </c>
      <c r="K157" s="17" t="str">
        <f t="shared" si="19"/>
        <v>Non</v>
      </c>
      <c r="L157" s="17">
        <f t="shared" si="20"/>
        <v>1</v>
      </c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">
      <c r="B158" s="4">
        <f t="shared" si="14"/>
        <v>4</v>
      </c>
      <c r="C158" s="5" t="s">
        <v>41</v>
      </c>
      <c r="D158" s="5">
        <v>0</v>
      </c>
      <c r="E158" s="5">
        <v>1</v>
      </c>
      <c r="F158" s="5">
        <v>1</v>
      </c>
      <c r="G158" s="5" t="str">
        <f t="shared" si="15"/>
        <v>Non</v>
      </c>
      <c r="H158" s="5">
        <f t="shared" si="16"/>
        <v>1</v>
      </c>
      <c r="I158" s="17" t="str">
        <f t="shared" si="17"/>
        <v>Non</v>
      </c>
      <c r="J158" s="17">
        <f t="shared" si="18"/>
        <v>1</v>
      </c>
      <c r="K158" s="17" t="str">
        <f t="shared" si="19"/>
        <v>Non</v>
      </c>
      <c r="L158" s="17">
        <f t="shared" si="20"/>
        <v>1</v>
      </c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">
      <c r="B159" s="4">
        <f t="shared" si="14"/>
        <v>5</v>
      </c>
      <c r="C159" s="5" t="s">
        <v>41</v>
      </c>
      <c r="D159" s="5">
        <v>3</v>
      </c>
      <c r="E159" s="5">
        <v>1</v>
      </c>
      <c r="F159" s="5">
        <v>4</v>
      </c>
      <c r="G159" s="5" t="str">
        <f t="shared" si="15"/>
        <v>Oui</v>
      </c>
      <c r="H159" s="5">
        <f t="shared" si="16"/>
        <v>1</v>
      </c>
      <c r="I159" s="17" t="str">
        <f t="shared" si="17"/>
        <v>Oui</v>
      </c>
      <c r="J159" s="17">
        <f t="shared" si="18"/>
        <v>1</v>
      </c>
      <c r="K159" s="17" t="str">
        <f t="shared" si="19"/>
        <v>Oui</v>
      </c>
      <c r="L159" s="17">
        <f t="shared" si="20"/>
        <v>1</v>
      </c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">
      <c r="B160" s="4">
        <f t="shared" si="14"/>
        <v>6</v>
      </c>
      <c r="C160" s="5" t="s">
        <v>41</v>
      </c>
      <c r="D160" s="5">
        <v>1</v>
      </c>
      <c r="E160" s="5">
        <v>1</v>
      </c>
      <c r="F160" s="5">
        <v>2</v>
      </c>
      <c r="G160" s="5" t="str">
        <f t="shared" si="15"/>
        <v>Oui</v>
      </c>
      <c r="H160" s="5">
        <f t="shared" si="16"/>
        <v>2</v>
      </c>
      <c r="I160" s="17" t="str">
        <f t="shared" si="17"/>
        <v>Non</v>
      </c>
      <c r="J160" s="17">
        <f t="shared" si="18"/>
        <v>1</v>
      </c>
      <c r="K160" s="17" t="str">
        <f t="shared" si="19"/>
        <v>Non</v>
      </c>
      <c r="L160" s="17">
        <f t="shared" si="20"/>
        <v>1</v>
      </c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">
      <c r="B161" s="4">
        <f t="shared" si="14"/>
        <v>7</v>
      </c>
      <c r="C161" s="5" t="s">
        <v>41</v>
      </c>
      <c r="D161" s="5">
        <v>1</v>
      </c>
      <c r="E161" s="5">
        <v>0</v>
      </c>
      <c r="F161" s="5">
        <v>1</v>
      </c>
      <c r="G161" s="5" t="str">
        <f t="shared" si="15"/>
        <v>Non</v>
      </c>
      <c r="H161" s="5">
        <f t="shared" si="16"/>
        <v>1</v>
      </c>
      <c r="I161" s="17" t="str">
        <f t="shared" si="17"/>
        <v>Non</v>
      </c>
      <c r="J161" s="17">
        <f t="shared" si="18"/>
        <v>1</v>
      </c>
      <c r="K161" s="17" t="str">
        <f t="shared" si="19"/>
        <v>Non</v>
      </c>
      <c r="L161" s="17">
        <f t="shared" si="20"/>
        <v>1</v>
      </c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">
      <c r="B162" s="4">
        <f t="shared" si="14"/>
        <v>8</v>
      </c>
      <c r="C162" s="5" t="s">
        <v>41</v>
      </c>
      <c r="D162" s="5">
        <v>0</v>
      </c>
      <c r="E162" s="5">
        <v>2</v>
      </c>
      <c r="F162" s="5">
        <v>2</v>
      </c>
      <c r="G162" s="5" t="str">
        <f t="shared" si="15"/>
        <v>Oui</v>
      </c>
      <c r="H162" s="5">
        <f t="shared" si="16"/>
        <v>1</v>
      </c>
      <c r="I162" s="17" t="str">
        <f t="shared" si="17"/>
        <v>Non</v>
      </c>
      <c r="J162" s="17">
        <f t="shared" si="18"/>
        <v>1</v>
      </c>
      <c r="K162" s="17" t="str">
        <f t="shared" si="19"/>
        <v>Non</v>
      </c>
      <c r="L162" s="17">
        <f t="shared" si="20"/>
        <v>1</v>
      </c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">
      <c r="B163" s="4">
        <f t="shared" si="14"/>
        <v>9</v>
      </c>
      <c r="C163" s="5" t="s">
        <v>41</v>
      </c>
      <c r="D163" s="5">
        <v>3</v>
      </c>
      <c r="E163" s="5">
        <v>3</v>
      </c>
      <c r="F163" s="5">
        <v>6</v>
      </c>
      <c r="G163" s="5" t="str">
        <f t="shared" si="15"/>
        <v>Oui</v>
      </c>
      <c r="H163" s="5">
        <f t="shared" si="16"/>
        <v>2</v>
      </c>
      <c r="I163" s="17" t="str">
        <f t="shared" si="17"/>
        <v>Oui</v>
      </c>
      <c r="J163" s="17">
        <f t="shared" si="18"/>
        <v>1</v>
      </c>
      <c r="K163" s="17" t="str">
        <f t="shared" si="19"/>
        <v>Oui</v>
      </c>
      <c r="L163" s="17">
        <f t="shared" si="20"/>
        <v>1</v>
      </c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">
      <c r="B164" s="4">
        <f t="shared" si="14"/>
        <v>10</v>
      </c>
      <c r="C164" s="5" t="s">
        <v>41</v>
      </c>
      <c r="D164" s="5">
        <v>1</v>
      </c>
      <c r="E164" s="5">
        <v>2</v>
      </c>
      <c r="F164" s="5">
        <v>3</v>
      </c>
      <c r="G164" s="5" t="str">
        <f t="shared" si="15"/>
        <v>Oui</v>
      </c>
      <c r="H164" s="5">
        <f t="shared" si="16"/>
        <v>3</v>
      </c>
      <c r="I164" s="17" t="str">
        <f t="shared" si="17"/>
        <v>Oui</v>
      </c>
      <c r="J164" s="17">
        <f t="shared" si="18"/>
        <v>2</v>
      </c>
      <c r="K164" s="17" t="str">
        <f t="shared" si="19"/>
        <v>Non</v>
      </c>
      <c r="L164" s="17">
        <f t="shared" si="20"/>
        <v>1</v>
      </c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">
      <c r="B165" s="4">
        <f t="shared" si="14"/>
        <v>11</v>
      </c>
      <c r="C165" s="5" t="s">
        <v>41</v>
      </c>
      <c r="D165" s="5">
        <v>5</v>
      </c>
      <c r="E165" s="5">
        <v>1</v>
      </c>
      <c r="F165" s="5">
        <v>6</v>
      </c>
      <c r="G165" s="5" t="str">
        <f t="shared" si="15"/>
        <v>Oui</v>
      </c>
      <c r="H165" s="5">
        <f t="shared" si="16"/>
        <v>4</v>
      </c>
      <c r="I165" s="17" t="str">
        <f t="shared" si="17"/>
        <v>Oui</v>
      </c>
      <c r="J165" s="17">
        <f t="shared" si="18"/>
        <v>3</v>
      </c>
      <c r="K165" s="17" t="str">
        <f t="shared" si="19"/>
        <v>Oui</v>
      </c>
      <c r="L165" s="17">
        <f t="shared" si="20"/>
        <v>1</v>
      </c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">
      <c r="B166" s="4">
        <f t="shared" si="14"/>
        <v>12</v>
      </c>
      <c r="C166" s="5" t="s">
        <v>41</v>
      </c>
      <c r="D166" s="5">
        <v>2</v>
      </c>
      <c r="E166" s="5">
        <v>1</v>
      </c>
      <c r="F166" s="5">
        <v>3</v>
      </c>
      <c r="G166" s="5" t="str">
        <f t="shared" si="15"/>
        <v>Oui</v>
      </c>
      <c r="H166" s="5">
        <f t="shared" si="16"/>
        <v>5</v>
      </c>
      <c r="I166" s="17" t="str">
        <f t="shared" si="17"/>
        <v>Oui</v>
      </c>
      <c r="J166" s="17">
        <f t="shared" si="18"/>
        <v>4</v>
      </c>
      <c r="K166" s="17" t="str">
        <f t="shared" si="19"/>
        <v>Non</v>
      </c>
      <c r="L166" s="17">
        <f t="shared" si="20"/>
        <v>1</v>
      </c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">
      <c r="B167" s="4">
        <f t="shared" si="14"/>
        <v>13</v>
      </c>
      <c r="C167" s="5" t="s">
        <v>41</v>
      </c>
      <c r="D167" s="5">
        <v>3</v>
      </c>
      <c r="E167" s="5">
        <v>2</v>
      </c>
      <c r="F167" s="5">
        <v>5</v>
      </c>
      <c r="G167" s="5" t="str">
        <f t="shared" si="15"/>
        <v>Oui</v>
      </c>
      <c r="H167" s="5">
        <f t="shared" si="16"/>
        <v>6</v>
      </c>
      <c r="I167" s="17" t="str">
        <f t="shared" si="17"/>
        <v>Oui</v>
      </c>
      <c r="J167" s="17">
        <f t="shared" si="18"/>
        <v>5</v>
      </c>
      <c r="K167" s="17" t="str">
        <f t="shared" si="19"/>
        <v>Oui</v>
      </c>
      <c r="L167" s="17">
        <f t="shared" si="20"/>
        <v>1</v>
      </c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">
      <c r="B168" s="4">
        <f t="shared" si="14"/>
        <v>14</v>
      </c>
      <c r="C168" s="5" t="s">
        <v>41</v>
      </c>
      <c r="D168" s="5">
        <v>2</v>
      </c>
      <c r="E168" s="5">
        <v>2</v>
      </c>
      <c r="F168" s="5">
        <v>4</v>
      </c>
      <c r="G168" s="5" t="str">
        <f t="shared" si="15"/>
        <v>Oui</v>
      </c>
      <c r="H168" s="5">
        <f t="shared" si="16"/>
        <v>7</v>
      </c>
      <c r="I168" s="17" t="str">
        <f t="shared" si="17"/>
        <v>Oui</v>
      </c>
      <c r="J168" s="17">
        <f t="shared" si="18"/>
        <v>6</v>
      </c>
      <c r="K168" s="17" t="str">
        <f t="shared" si="19"/>
        <v>Oui</v>
      </c>
      <c r="L168" s="17">
        <f t="shared" si="20"/>
        <v>2</v>
      </c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">
      <c r="B169" s="4">
        <f t="shared" si="14"/>
        <v>15</v>
      </c>
      <c r="C169" s="5" t="s">
        <v>41</v>
      </c>
      <c r="D169" s="5">
        <v>2</v>
      </c>
      <c r="E169" s="5">
        <v>1</v>
      </c>
      <c r="F169" s="5">
        <v>3</v>
      </c>
      <c r="G169" s="5" t="str">
        <f t="shared" si="15"/>
        <v>Oui</v>
      </c>
      <c r="H169" s="5">
        <f t="shared" si="16"/>
        <v>8</v>
      </c>
      <c r="I169" s="17" t="str">
        <f t="shared" si="17"/>
        <v>Oui</v>
      </c>
      <c r="J169" s="17">
        <f t="shared" si="18"/>
        <v>7</v>
      </c>
      <c r="K169" s="17" t="str">
        <f t="shared" si="19"/>
        <v>Non</v>
      </c>
      <c r="L169" s="17">
        <f t="shared" si="20"/>
        <v>1</v>
      </c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">
      <c r="B170" s="4">
        <f t="shared" si="14"/>
        <v>16</v>
      </c>
      <c r="C170" s="5" t="s">
        <v>41</v>
      </c>
      <c r="D170" s="5">
        <v>3</v>
      </c>
      <c r="E170" s="5">
        <v>1</v>
      </c>
      <c r="F170" s="5">
        <v>4</v>
      </c>
      <c r="G170" s="5" t="str">
        <f t="shared" si="15"/>
        <v>Oui</v>
      </c>
      <c r="H170" s="5">
        <f t="shared" si="16"/>
        <v>9</v>
      </c>
      <c r="I170" s="17" t="str">
        <f t="shared" si="17"/>
        <v>Oui</v>
      </c>
      <c r="J170" s="17">
        <f t="shared" si="18"/>
        <v>8</v>
      </c>
      <c r="K170" s="17" t="str">
        <f t="shared" si="19"/>
        <v>Oui</v>
      </c>
      <c r="L170" s="17">
        <f t="shared" si="20"/>
        <v>1</v>
      </c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">
      <c r="B171" s="4">
        <f t="shared" si="14"/>
        <v>17</v>
      </c>
      <c r="C171" s="5" t="s">
        <v>41</v>
      </c>
      <c r="D171" s="5">
        <v>2</v>
      </c>
      <c r="E171" s="5">
        <v>4</v>
      </c>
      <c r="F171" s="5">
        <v>6</v>
      </c>
      <c r="G171" s="5" t="str">
        <f t="shared" si="15"/>
        <v>Oui</v>
      </c>
      <c r="H171" s="5">
        <f t="shared" si="16"/>
        <v>10</v>
      </c>
      <c r="I171" s="17" t="str">
        <f t="shared" si="17"/>
        <v>Oui</v>
      </c>
      <c r="J171" s="17">
        <f t="shared" si="18"/>
        <v>9</v>
      </c>
      <c r="K171" s="17" t="str">
        <f t="shared" si="19"/>
        <v>Oui</v>
      </c>
      <c r="L171" s="17">
        <f t="shared" si="20"/>
        <v>2</v>
      </c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">
      <c r="B172" s="4">
        <f t="shared" si="14"/>
        <v>18</v>
      </c>
      <c r="C172" s="5" t="s">
        <v>41</v>
      </c>
      <c r="D172" s="5">
        <v>3</v>
      </c>
      <c r="E172" s="5">
        <v>0</v>
      </c>
      <c r="F172" s="5">
        <v>3</v>
      </c>
      <c r="G172" s="5" t="str">
        <f t="shared" si="15"/>
        <v>Oui</v>
      </c>
      <c r="H172" s="5">
        <f t="shared" si="16"/>
        <v>11</v>
      </c>
      <c r="I172" s="17" t="str">
        <f t="shared" si="17"/>
        <v>Oui</v>
      </c>
      <c r="J172" s="17">
        <f t="shared" si="18"/>
        <v>10</v>
      </c>
      <c r="K172" s="17" t="str">
        <f t="shared" si="19"/>
        <v>Non</v>
      </c>
      <c r="L172" s="17">
        <f t="shared" si="20"/>
        <v>1</v>
      </c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">
      <c r="B173" s="4">
        <f t="shared" si="14"/>
        <v>19</v>
      </c>
      <c r="C173" s="5" t="s">
        <v>41</v>
      </c>
      <c r="D173" s="5">
        <v>0</v>
      </c>
      <c r="E173" s="5">
        <v>1</v>
      </c>
      <c r="F173" s="5">
        <v>1</v>
      </c>
      <c r="G173" s="5" t="str">
        <f t="shared" si="15"/>
        <v>Non</v>
      </c>
      <c r="H173" s="5">
        <f t="shared" si="16"/>
        <v>1</v>
      </c>
      <c r="I173" s="17" t="str">
        <f t="shared" si="17"/>
        <v>Non</v>
      </c>
      <c r="J173" s="17">
        <f t="shared" si="18"/>
        <v>1</v>
      </c>
      <c r="K173" s="17" t="str">
        <f t="shared" si="19"/>
        <v>Non</v>
      </c>
      <c r="L173" s="17">
        <f t="shared" si="20"/>
        <v>1</v>
      </c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">
      <c r="B174" s="4">
        <f t="shared" si="14"/>
        <v>20</v>
      </c>
      <c r="C174" s="5" t="s">
        <v>41</v>
      </c>
      <c r="D174" s="5">
        <v>2</v>
      </c>
      <c r="E174" s="5">
        <v>2</v>
      </c>
      <c r="F174" s="5">
        <v>4</v>
      </c>
      <c r="G174" s="5" t="str">
        <f t="shared" si="15"/>
        <v>Oui</v>
      </c>
      <c r="H174" s="5">
        <f t="shared" si="16"/>
        <v>1</v>
      </c>
      <c r="I174" s="17" t="str">
        <f t="shared" si="17"/>
        <v>Oui</v>
      </c>
      <c r="J174" s="17">
        <f t="shared" si="18"/>
        <v>1</v>
      </c>
      <c r="K174" s="17" t="str">
        <f t="shared" si="19"/>
        <v>Oui</v>
      </c>
      <c r="L174" s="17">
        <f t="shared" si="20"/>
        <v>1</v>
      </c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">
      <c r="B175" s="4">
        <f t="shared" si="14"/>
        <v>21</v>
      </c>
      <c r="C175" s="5" t="s">
        <v>41</v>
      </c>
      <c r="D175" s="5">
        <v>1</v>
      </c>
      <c r="E175" s="5">
        <v>3</v>
      </c>
      <c r="F175" s="5">
        <v>4</v>
      </c>
      <c r="G175" s="5" t="str">
        <f t="shared" si="15"/>
        <v>Oui</v>
      </c>
      <c r="H175" s="5">
        <f t="shared" si="16"/>
        <v>2</v>
      </c>
      <c r="I175" s="17" t="str">
        <f t="shared" si="17"/>
        <v>Oui</v>
      </c>
      <c r="J175" s="17">
        <f t="shared" si="18"/>
        <v>2</v>
      </c>
      <c r="K175" s="17" t="str">
        <f t="shared" si="19"/>
        <v>Oui</v>
      </c>
      <c r="L175" s="17">
        <f t="shared" si="20"/>
        <v>2</v>
      </c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">
      <c r="B176" s="4">
        <f t="shared" si="14"/>
        <v>22</v>
      </c>
      <c r="C176" s="5" t="s">
        <v>41</v>
      </c>
      <c r="D176" s="5">
        <v>2</v>
      </c>
      <c r="E176" s="5">
        <v>2</v>
      </c>
      <c r="F176" s="5">
        <v>4</v>
      </c>
      <c r="G176" s="5" t="str">
        <f t="shared" si="15"/>
        <v>Oui</v>
      </c>
      <c r="H176" s="5">
        <f t="shared" si="16"/>
        <v>3</v>
      </c>
      <c r="I176" s="17" t="str">
        <f t="shared" si="17"/>
        <v>Oui</v>
      </c>
      <c r="J176" s="17">
        <f t="shared" si="18"/>
        <v>3</v>
      </c>
      <c r="K176" s="17" t="str">
        <f t="shared" si="19"/>
        <v>Oui</v>
      </c>
      <c r="L176" s="17">
        <f t="shared" si="20"/>
        <v>3</v>
      </c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">
      <c r="B177" s="4">
        <f t="shared" si="14"/>
        <v>23</v>
      </c>
      <c r="C177" s="5" t="s">
        <v>41</v>
      </c>
      <c r="D177" s="5">
        <v>1</v>
      </c>
      <c r="E177" s="5">
        <v>0</v>
      </c>
      <c r="F177" s="5">
        <v>1</v>
      </c>
      <c r="G177" s="5" t="str">
        <f t="shared" si="15"/>
        <v>Non</v>
      </c>
      <c r="H177" s="5">
        <f t="shared" si="16"/>
        <v>1</v>
      </c>
      <c r="I177" s="17" t="str">
        <f t="shared" si="17"/>
        <v>Non</v>
      </c>
      <c r="J177" s="17">
        <f t="shared" si="18"/>
        <v>1</v>
      </c>
      <c r="K177" s="17" t="str">
        <f t="shared" si="19"/>
        <v>Non</v>
      </c>
      <c r="L177" s="17">
        <f t="shared" si="20"/>
        <v>1</v>
      </c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">
      <c r="B178" s="4">
        <f t="shared" si="14"/>
        <v>24</v>
      </c>
      <c r="C178" s="5" t="s">
        <v>41</v>
      </c>
      <c r="D178" s="5">
        <v>3</v>
      </c>
      <c r="E178" s="5">
        <v>0</v>
      </c>
      <c r="F178" s="5">
        <v>3</v>
      </c>
      <c r="G178" s="5" t="str">
        <f t="shared" si="15"/>
        <v>Oui</v>
      </c>
      <c r="H178" s="5">
        <f t="shared" si="16"/>
        <v>1</v>
      </c>
      <c r="I178" s="17" t="str">
        <f t="shared" si="17"/>
        <v>Oui</v>
      </c>
      <c r="J178" s="17">
        <f t="shared" si="18"/>
        <v>1</v>
      </c>
      <c r="K178" s="17" t="str">
        <f t="shared" si="19"/>
        <v>Non</v>
      </c>
      <c r="L178" s="17">
        <f t="shared" si="20"/>
        <v>1</v>
      </c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">
      <c r="B179" s="4">
        <f t="shared" si="14"/>
        <v>25</v>
      </c>
      <c r="C179" s="5" t="s">
        <v>41</v>
      </c>
      <c r="D179" s="5">
        <v>3</v>
      </c>
      <c r="E179" s="5">
        <v>0</v>
      </c>
      <c r="F179" s="5">
        <v>3</v>
      </c>
      <c r="G179" s="5" t="str">
        <f t="shared" si="15"/>
        <v>Oui</v>
      </c>
      <c r="H179" s="5">
        <f t="shared" si="16"/>
        <v>2</v>
      </c>
      <c r="I179" s="17" t="str">
        <f t="shared" si="17"/>
        <v>Oui</v>
      </c>
      <c r="J179" s="17">
        <f t="shared" si="18"/>
        <v>2</v>
      </c>
      <c r="K179" s="17" t="str">
        <f t="shared" si="19"/>
        <v>Non</v>
      </c>
      <c r="L179" s="17">
        <f t="shared" si="20"/>
        <v>1</v>
      </c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">
      <c r="B180" s="4">
        <f t="shared" si="14"/>
        <v>26</v>
      </c>
      <c r="C180" s="5" t="s">
        <v>41</v>
      </c>
      <c r="D180" s="5">
        <v>3</v>
      </c>
      <c r="E180" s="5">
        <v>3</v>
      </c>
      <c r="F180" s="5">
        <v>6</v>
      </c>
      <c r="G180" s="5" t="str">
        <f t="shared" si="15"/>
        <v>Oui</v>
      </c>
      <c r="H180" s="5">
        <f t="shared" si="16"/>
        <v>3</v>
      </c>
      <c r="I180" s="17" t="str">
        <f t="shared" si="17"/>
        <v>Oui</v>
      </c>
      <c r="J180" s="17">
        <f t="shared" si="18"/>
        <v>3</v>
      </c>
      <c r="K180" s="17" t="str">
        <f t="shared" si="19"/>
        <v>Oui</v>
      </c>
      <c r="L180" s="17">
        <f t="shared" si="20"/>
        <v>1</v>
      </c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">
      <c r="B181" s="4">
        <f t="shared" si="14"/>
        <v>27</v>
      </c>
      <c r="C181" s="5" t="s">
        <v>41</v>
      </c>
      <c r="D181" s="5">
        <v>2</v>
      </c>
      <c r="E181" s="5">
        <v>1</v>
      </c>
      <c r="F181" s="5">
        <v>3</v>
      </c>
      <c r="G181" s="5" t="str">
        <f t="shared" si="15"/>
        <v>Oui</v>
      </c>
      <c r="H181" s="5">
        <f t="shared" si="16"/>
        <v>4</v>
      </c>
      <c r="I181" s="17" t="str">
        <f t="shared" si="17"/>
        <v>Oui</v>
      </c>
      <c r="J181" s="17">
        <f t="shared" si="18"/>
        <v>4</v>
      </c>
      <c r="K181" s="17" t="str">
        <f t="shared" si="19"/>
        <v>Non</v>
      </c>
      <c r="L181" s="17">
        <f t="shared" si="20"/>
        <v>1</v>
      </c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">
      <c r="B182" s="4">
        <f t="shared" si="14"/>
        <v>28</v>
      </c>
      <c r="C182" s="5" t="s">
        <v>41</v>
      </c>
      <c r="D182" s="5">
        <v>2</v>
      </c>
      <c r="E182" s="5">
        <v>1</v>
      </c>
      <c r="F182" s="5">
        <v>3</v>
      </c>
      <c r="G182" s="5" t="str">
        <f t="shared" si="15"/>
        <v>Oui</v>
      </c>
      <c r="H182" s="5">
        <f t="shared" si="16"/>
        <v>5</v>
      </c>
      <c r="I182" s="17" t="str">
        <f t="shared" si="17"/>
        <v>Oui</v>
      </c>
      <c r="J182" s="17">
        <f t="shared" si="18"/>
        <v>5</v>
      </c>
      <c r="K182" s="17" t="str">
        <f t="shared" si="19"/>
        <v>Non</v>
      </c>
      <c r="L182" s="17">
        <f t="shared" si="20"/>
        <v>1</v>
      </c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">
      <c r="B183" s="4">
        <f t="shared" si="14"/>
        <v>29</v>
      </c>
      <c r="C183" s="5" t="s">
        <v>41</v>
      </c>
      <c r="D183" s="5">
        <v>1</v>
      </c>
      <c r="E183" s="5">
        <v>0</v>
      </c>
      <c r="F183" s="5">
        <v>1</v>
      </c>
      <c r="G183" s="5" t="str">
        <f t="shared" si="15"/>
        <v>Non</v>
      </c>
      <c r="H183" s="5">
        <f t="shared" si="16"/>
        <v>1</v>
      </c>
      <c r="I183" s="17" t="str">
        <f t="shared" si="17"/>
        <v>Non</v>
      </c>
      <c r="J183" s="17">
        <f t="shared" si="18"/>
        <v>1</v>
      </c>
      <c r="K183" s="17" t="str">
        <f t="shared" si="19"/>
        <v>Non</v>
      </c>
      <c r="L183" s="17">
        <f t="shared" si="20"/>
        <v>1</v>
      </c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">
      <c r="B184" s="4">
        <f t="shared" si="14"/>
        <v>30</v>
      </c>
      <c r="C184" s="5" t="s">
        <v>41</v>
      </c>
      <c r="D184" s="5">
        <v>2</v>
      </c>
      <c r="E184" s="5">
        <v>1</v>
      </c>
      <c r="F184" s="5">
        <v>3</v>
      </c>
      <c r="G184" s="5" t="str">
        <f t="shared" si="15"/>
        <v>Oui</v>
      </c>
      <c r="H184" s="5">
        <f t="shared" si="16"/>
        <v>1</v>
      </c>
      <c r="I184" s="17" t="str">
        <f t="shared" si="17"/>
        <v>Oui</v>
      </c>
      <c r="J184" s="17">
        <f t="shared" si="18"/>
        <v>1</v>
      </c>
      <c r="K184" s="17" t="str">
        <f t="shared" si="19"/>
        <v>Non</v>
      </c>
      <c r="L184" s="17">
        <f t="shared" si="20"/>
        <v>1</v>
      </c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">
      <c r="B185" s="4">
        <f t="shared" si="14"/>
        <v>31</v>
      </c>
      <c r="C185" s="5" t="s">
        <v>41</v>
      </c>
      <c r="D185" s="5">
        <v>3</v>
      </c>
      <c r="E185" s="5">
        <v>2</v>
      </c>
      <c r="F185" s="5">
        <v>5</v>
      </c>
      <c r="G185" s="5" t="str">
        <f t="shared" si="15"/>
        <v>Oui</v>
      </c>
      <c r="H185" s="5">
        <f t="shared" si="16"/>
        <v>2</v>
      </c>
      <c r="I185" s="17" t="str">
        <f t="shared" si="17"/>
        <v>Oui</v>
      </c>
      <c r="J185" s="17">
        <f t="shared" si="18"/>
        <v>2</v>
      </c>
      <c r="K185" s="17" t="str">
        <f t="shared" si="19"/>
        <v>Oui</v>
      </c>
      <c r="L185" s="17">
        <f t="shared" si="20"/>
        <v>1</v>
      </c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">
      <c r="B186" s="4">
        <f t="shared" si="14"/>
        <v>32</v>
      </c>
      <c r="C186" s="5" t="s">
        <v>41</v>
      </c>
      <c r="D186" s="5">
        <v>0</v>
      </c>
      <c r="E186" s="5">
        <v>0</v>
      </c>
      <c r="F186" s="5">
        <v>0</v>
      </c>
      <c r="G186" s="5" t="str">
        <f t="shared" si="15"/>
        <v>Non</v>
      </c>
      <c r="H186" s="5">
        <f t="shared" si="16"/>
        <v>1</v>
      </c>
      <c r="I186" s="17" t="str">
        <f t="shared" si="17"/>
        <v>Non</v>
      </c>
      <c r="J186" s="17">
        <f t="shared" si="18"/>
        <v>1</v>
      </c>
      <c r="K186" s="17" t="str">
        <f t="shared" si="19"/>
        <v>Non</v>
      </c>
      <c r="L186" s="17">
        <f t="shared" si="20"/>
        <v>1</v>
      </c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">
      <c r="B187" s="4">
        <f t="shared" si="14"/>
        <v>33</v>
      </c>
      <c r="C187" s="5" t="s">
        <v>41</v>
      </c>
      <c r="D187" s="5">
        <v>2</v>
      </c>
      <c r="E187" s="5">
        <v>4</v>
      </c>
      <c r="F187" s="5">
        <v>6</v>
      </c>
      <c r="G187" s="5" t="str">
        <f t="shared" si="15"/>
        <v>Oui</v>
      </c>
      <c r="H187" s="5">
        <f t="shared" si="16"/>
        <v>1</v>
      </c>
      <c r="I187" s="17" t="str">
        <f t="shared" si="17"/>
        <v>Oui</v>
      </c>
      <c r="J187" s="17">
        <f t="shared" si="18"/>
        <v>1</v>
      </c>
      <c r="K187" s="17" t="str">
        <f t="shared" si="19"/>
        <v>Oui</v>
      </c>
      <c r="L187" s="17">
        <f t="shared" si="20"/>
        <v>1</v>
      </c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">
      <c r="B188" s="4">
        <f t="shared" si="14"/>
        <v>34</v>
      </c>
      <c r="C188" s="5" t="s">
        <v>41</v>
      </c>
      <c r="D188" s="5">
        <v>3</v>
      </c>
      <c r="E188" s="5">
        <v>1</v>
      </c>
      <c r="F188" s="5">
        <v>4</v>
      </c>
      <c r="G188" s="5" t="str">
        <f t="shared" si="15"/>
        <v>Oui</v>
      </c>
      <c r="H188" s="5">
        <f t="shared" si="16"/>
        <v>2</v>
      </c>
      <c r="I188" s="17" t="str">
        <f t="shared" si="17"/>
        <v>Oui</v>
      </c>
      <c r="J188" s="17">
        <f t="shared" si="18"/>
        <v>2</v>
      </c>
      <c r="K188" s="17" t="str">
        <f t="shared" si="19"/>
        <v>Oui</v>
      </c>
      <c r="L188" s="17">
        <f t="shared" si="20"/>
        <v>2</v>
      </c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">
      <c r="B189" s="4">
        <f t="shared" si="14"/>
        <v>35</v>
      </c>
      <c r="C189" s="5" t="s">
        <v>41</v>
      </c>
      <c r="D189" s="5">
        <v>1</v>
      </c>
      <c r="E189" s="5">
        <v>0</v>
      </c>
      <c r="F189" s="5">
        <v>1</v>
      </c>
      <c r="G189" s="5" t="str">
        <f t="shared" si="15"/>
        <v>Non</v>
      </c>
      <c r="H189" s="5">
        <f t="shared" si="16"/>
        <v>1</v>
      </c>
      <c r="I189" s="17" t="str">
        <f t="shared" si="17"/>
        <v>Non</v>
      </c>
      <c r="J189" s="17">
        <f t="shared" si="18"/>
        <v>1</v>
      </c>
      <c r="K189" s="17" t="str">
        <f t="shared" si="19"/>
        <v>Non</v>
      </c>
      <c r="L189" s="17">
        <f t="shared" si="20"/>
        <v>1</v>
      </c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">
      <c r="B190" s="4">
        <f t="shared" si="14"/>
        <v>36</v>
      </c>
      <c r="C190" s="5" t="s">
        <v>41</v>
      </c>
      <c r="D190" s="5">
        <v>1</v>
      </c>
      <c r="E190" s="5">
        <v>2</v>
      </c>
      <c r="F190" s="5">
        <v>3</v>
      </c>
      <c r="G190" s="5" t="str">
        <f t="shared" si="15"/>
        <v>Oui</v>
      </c>
      <c r="H190" s="5">
        <f t="shared" si="16"/>
        <v>1</v>
      </c>
      <c r="I190" s="17" t="str">
        <f t="shared" si="17"/>
        <v>Oui</v>
      </c>
      <c r="J190" s="17">
        <f t="shared" si="18"/>
        <v>1</v>
      </c>
      <c r="K190" s="17" t="str">
        <f t="shared" si="19"/>
        <v>Non</v>
      </c>
      <c r="L190" s="17">
        <f t="shared" si="20"/>
        <v>1</v>
      </c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">
      <c r="B191" s="4">
        <f t="shared" si="14"/>
        <v>37</v>
      </c>
      <c r="C191" s="5" t="s">
        <v>41</v>
      </c>
      <c r="D191" s="5">
        <v>4</v>
      </c>
      <c r="E191" s="5">
        <v>1</v>
      </c>
      <c r="F191" s="5">
        <v>5</v>
      </c>
      <c r="G191" s="5" t="str">
        <f t="shared" si="15"/>
        <v>Oui</v>
      </c>
      <c r="H191" s="5">
        <f t="shared" si="16"/>
        <v>2</v>
      </c>
      <c r="I191" s="17" t="str">
        <f t="shared" si="17"/>
        <v>Oui</v>
      </c>
      <c r="J191" s="17">
        <f t="shared" si="18"/>
        <v>2</v>
      </c>
      <c r="K191" s="17" t="str">
        <f t="shared" si="19"/>
        <v>Oui</v>
      </c>
      <c r="L191" s="17">
        <f t="shared" si="20"/>
        <v>1</v>
      </c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">
      <c r="B192" s="4">
        <f t="shared" si="14"/>
        <v>38</v>
      </c>
      <c r="C192" s="5" t="s">
        <v>41</v>
      </c>
      <c r="D192" s="5">
        <v>2</v>
      </c>
      <c r="E192" s="5">
        <v>1</v>
      </c>
      <c r="F192" s="5">
        <v>3</v>
      </c>
      <c r="G192" s="5" t="str">
        <f t="shared" si="15"/>
        <v>Oui</v>
      </c>
      <c r="H192" s="5">
        <f t="shared" si="16"/>
        <v>3</v>
      </c>
      <c r="I192" s="17" t="str">
        <f t="shared" si="17"/>
        <v>Oui</v>
      </c>
      <c r="J192" s="17">
        <f t="shared" si="18"/>
        <v>3</v>
      </c>
      <c r="K192" s="17" t="str">
        <f t="shared" si="19"/>
        <v>Non</v>
      </c>
      <c r="L192" s="17">
        <f t="shared" si="20"/>
        <v>1</v>
      </c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">
      <c r="B193" s="4">
        <f t="shared" si="14"/>
        <v>1</v>
      </c>
      <c r="C193" s="5" t="s">
        <v>42</v>
      </c>
      <c r="D193" s="5">
        <v>6</v>
      </c>
      <c r="E193" s="5">
        <v>1</v>
      </c>
      <c r="F193" s="5">
        <v>7</v>
      </c>
      <c r="G193" s="5" t="str">
        <f t="shared" si="15"/>
        <v>Oui</v>
      </c>
      <c r="H193" s="5">
        <f t="shared" si="16"/>
        <v>1</v>
      </c>
      <c r="I193" s="17" t="str">
        <f t="shared" si="17"/>
        <v>Oui</v>
      </c>
      <c r="J193" s="17">
        <f t="shared" si="18"/>
        <v>1</v>
      </c>
      <c r="K193" s="17" t="str">
        <f t="shared" si="19"/>
        <v>Oui</v>
      </c>
      <c r="L193" s="17">
        <f t="shared" si="20"/>
        <v>1</v>
      </c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">
      <c r="B194" s="4">
        <f t="shared" si="14"/>
        <v>2</v>
      </c>
      <c r="C194" s="5" t="s">
        <v>42</v>
      </c>
      <c r="D194" s="5">
        <v>1</v>
      </c>
      <c r="E194" s="5">
        <v>0</v>
      </c>
      <c r="F194" s="5">
        <v>1</v>
      </c>
      <c r="G194" s="5" t="str">
        <f t="shared" si="15"/>
        <v>Non</v>
      </c>
      <c r="H194" s="5">
        <f t="shared" si="16"/>
        <v>1</v>
      </c>
      <c r="I194" s="17" t="str">
        <f t="shared" si="17"/>
        <v>Non</v>
      </c>
      <c r="J194" s="17">
        <f t="shared" si="18"/>
        <v>1</v>
      </c>
      <c r="K194" s="17" t="str">
        <f t="shared" si="19"/>
        <v>Non</v>
      </c>
      <c r="L194" s="17">
        <f t="shared" si="20"/>
        <v>1</v>
      </c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">
      <c r="B195" s="4">
        <f t="shared" si="14"/>
        <v>3</v>
      </c>
      <c r="C195" s="5" t="s">
        <v>42</v>
      </c>
      <c r="D195" s="5">
        <v>1</v>
      </c>
      <c r="E195" s="5">
        <v>0</v>
      </c>
      <c r="F195" s="5">
        <v>1</v>
      </c>
      <c r="G195" s="5" t="str">
        <f t="shared" si="15"/>
        <v>Non</v>
      </c>
      <c r="H195" s="5">
        <f t="shared" si="16"/>
        <v>1</v>
      </c>
      <c r="I195" s="17" t="str">
        <f t="shared" si="17"/>
        <v>Non</v>
      </c>
      <c r="J195" s="17">
        <f t="shared" si="18"/>
        <v>1</v>
      </c>
      <c r="K195" s="17" t="str">
        <f t="shared" si="19"/>
        <v>Non</v>
      </c>
      <c r="L195" s="17">
        <f t="shared" si="20"/>
        <v>1</v>
      </c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">
      <c r="B196" s="4">
        <f t="shared" ref="B196:B259" si="21">IF(C196=C195,B195+1,1)</f>
        <v>4</v>
      </c>
      <c r="C196" s="5" t="s">
        <v>42</v>
      </c>
      <c r="D196" s="5">
        <v>1</v>
      </c>
      <c r="E196" s="5">
        <v>1</v>
      </c>
      <c r="F196" s="5">
        <v>2</v>
      </c>
      <c r="G196" s="5" t="str">
        <f t="shared" ref="G196:G259" si="22">IF(F196&gt;1.5,"Oui","Non")</f>
        <v>Oui</v>
      </c>
      <c r="H196" s="5">
        <f t="shared" ref="H196:H259" si="23">IF(C196=C195,IF(G196="Oui",IF(G195="Oui",H195+1,1),1),1)</f>
        <v>1</v>
      </c>
      <c r="I196" s="17" t="str">
        <f t="shared" ref="I196:I259" si="24">IF(F196&gt;2.5,"Oui","Non")</f>
        <v>Non</v>
      </c>
      <c r="J196" s="17">
        <f t="shared" ref="J196:J259" si="25">IF(C196=C195,IF(I196="Oui",IF(I195="Oui",J195+1,1),1),1)</f>
        <v>1</v>
      </c>
      <c r="K196" s="17" t="str">
        <f t="shared" ref="K196:K259" si="26">IF(F196&gt;3.5,"Oui","Non")</f>
        <v>Non</v>
      </c>
      <c r="L196" s="17">
        <f t="shared" ref="L196:L259" si="27">IF(C196=C195,IF(K196="Oui",IF(K195="Oui",L195+1,1),1),1)</f>
        <v>1</v>
      </c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">
      <c r="B197" s="4">
        <f t="shared" si="21"/>
        <v>5</v>
      </c>
      <c r="C197" s="5" t="s">
        <v>42</v>
      </c>
      <c r="D197" s="5">
        <v>3</v>
      </c>
      <c r="E197" s="5">
        <v>0</v>
      </c>
      <c r="F197" s="5">
        <v>3</v>
      </c>
      <c r="G197" s="5" t="str">
        <f t="shared" si="22"/>
        <v>Oui</v>
      </c>
      <c r="H197" s="5">
        <f t="shared" si="23"/>
        <v>2</v>
      </c>
      <c r="I197" s="17" t="str">
        <f t="shared" si="24"/>
        <v>Oui</v>
      </c>
      <c r="J197" s="17">
        <f t="shared" si="25"/>
        <v>1</v>
      </c>
      <c r="K197" s="17" t="str">
        <f t="shared" si="26"/>
        <v>Non</v>
      </c>
      <c r="L197" s="17">
        <f t="shared" si="27"/>
        <v>1</v>
      </c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">
      <c r="B198" s="4">
        <f t="shared" si="21"/>
        <v>6</v>
      </c>
      <c r="C198" s="5" t="s">
        <v>42</v>
      </c>
      <c r="D198" s="5">
        <v>2</v>
      </c>
      <c r="E198" s="5">
        <v>1</v>
      </c>
      <c r="F198" s="5">
        <v>3</v>
      </c>
      <c r="G198" s="5" t="str">
        <f t="shared" si="22"/>
        <v>Oui</v>
      </c>
      <c r="H198" s="5">
        <f t="shared" si="23"/>
        <v>3</v>
      </c>
      <c r="I198" s="17" t="str">
        <f t="shared" si="24"/>
        <v>Oui</v>
      </c>
      <c r="J198" s="17">
        <f t="shared" si="25"/>
        <v>2</v>
      </c>
      <c r="K198" s="17" t="str">
        <f t="shared" si="26"/>
        <v>Non</v>
      </c>
      <c r="L198" s="17">
        <f t="shared" si="27"/>
        <v>1</v>
      </c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">
      <c r="B199" s="4">
        <f t="shared" si="21"/>
        <v>7</v>
      </c>
      <c r="C199" s="5" t="s">
        <v>42</v>
      </c>
      <c r="D199" s="5">
        <v>2</v>
      </c>
      <c r="E199" s="5">
        <v>0</v>
      </c>
      <c r="F199" s="5">
        <v>2</v>
      </c>
      <c r="G199" s="5" t="str">
        <f t="shared" si="22"/>
        <v>Oui</v>
      </c>
      <c r="H199" s="5">
        <f t="shared" si="23"/>
        <v>4</v>
      </c>
      <c r="I199" s="17" t="str">
        <f t="shared" si="24"/>
        <v>Non</v>
      </c>
      <c r="J199" s="17">
        <f t="shared" si="25"/>
        <v>1</v>
      </c>
      <c r="K199" s="17" t="str">
        <f t="shared" si="26"/>
        <v>Non</v>
      </c>
      <c r="L199" s="17">
        <f t="shared" si="27"/>
        <v>1</v>
      </c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">
      <c r="B200" s="4">
        <f t="shared" si="21"/>
        <v>8</v>
      </c>
      <c r="C200" s="5" t="s">
        <v>42</v>
      </c>
      <c r="D200" s="5">
        <v>1</v>
      </c>
      <c r="E200" s="5">
        <v>0</v>
      </c>
      <c r="F200" s="5">
        <v>1</v>
      </c>
      <c r="G200" s="5" t="str">
        <f t="shared" si="22"/>
        <v>Non</v>
      </c>
      <c r="H200" s="5">
        <f t="shared" si="23"/>
        <v>1</v>
      </c>
      <c r="I200" s="17" t="str">
        <f t="shared" si="24"/>
        <v>Non</v>
      </c>
      <c r="J200" s="17">
        <f t="shared" si="25"/>
        <v>1</v>
      </c>
      <c r="K200" s="17" t="str">
        <f t="shared" si="26"/>
        <v>Non</v>
      </c>
      <c r="L200" s="17">
        <f t="shared" si="27"/>
        <v>1</v>
      </c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">
      <c r="B201" s="4">
        <f t="shared" si="21"/>
        <v>9</v>
      </c>
      <c r="C201" s="5" t="s">
        <v>42</v>
      </c>
      <c r="D201" s="5">
        <v>1</v>
      </c>
      <c r="E201" s="5">
        <v>1</v>
      </c>
      <c r="F201" s="5">
        <v>2</v>
      </c>
      <c r="G201" s="5" t="str">
        <f t="shared" si="22"/>
        <v>Oui</v>
      </c>
      <c r="H201" s="5">
        <f t="shared" si="23"/>
        <v>1</v>
      </c>
      <c r="I201" s="17" t="str">
        <f t="shared" si="24"/>
        <v>Non</v>
      </c>
      <c r="J201" s="17">
        <f t="shared" si="25"/>
        <v>1</v>
      </c>
      <c r="K201" s="17" t="str">
        <f t="shared" si="26"/>
        <v>Non</v>
      </c>
      <c r="L201" s="17">
        <f t="shared" si="27"/>
        <v>1</v>
      </c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">
      <c r="B202" s="4">
        <f t="shared" si="21"/>
        <v>10</v>
      </c>
      <c r="C202" s="5" t="s">
        <v>42</v>
      </c>
      <c r="D202" s="5">
        <v>1</v>
      </c>
      <c r="E202" s="5">
        <v>1</v>
      </c>
      <c r="F202" s="5">
        <v>2</v>
      </c>
      <c r="G202" s="5" t="str">
        <f t="shared" si="22"/>
        <v>Oui</v>
      </c>
      <c r="H202" s="5">
        <f t="shared" si="23"/>
        <v>2</v>
      </c>
      <c r="I202" s="17" t="str">
        <f t="shared" si="24"/>
        <v>Non</v>
      </c>
      <c r="J202" s="17">
        <f t="shared" si="25"/>
        <v>1</v>
      </c>
      <c r="K202" s="17" t="str">
        <f t="shared" si="26"/>
        <v>Non</v>
      </c>
      <c r="L202" s="17">
        <f t="shared" si="27"/>
        <v>1</v>
      </c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">
      <c r="B203" s="4">
        <f t="shared" si="21"/>
        <v>11</v>
      </c>
      <c r="C203" s="5" t="s">
        <v>42</v>
      </c>
      <c r="D203" s="5">
        <v>1</v>
      </c>
      <c r="E203" s="5">
        <v>1</v>
      </c>
      <c r="F203" s="5">
        <v>2</v>
      </c>
      <c r="G203" s="5" t="str">
        <f t="shared" si="22"/>
        <v>Oui</v>
      </c>
      <c r="H203" s="5">
        <f t="shared" si="23"/>
        <v>3</v>
      </c>
      <c r="I203" s="17" t="str">
        <f t="shared" si="24"/>
        <v>Non</v>
      </c>
      <c r="J203" s="17">
        <f t="shared" si="25"/>
        <v>1</v>
      </c>
      <c r="K203" s="17" t="str">
        <f t="shared" si="26"/>
        <v>Non</v>
      </c>
      <c r="L203" s="17">
        <f t="shared" si="27"/>
        <v>1</v>
      </c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">
      <c r="B204" s="4">
        <f t="shared" si="21"/>
        <v>12</v>
      </c>
      <c r="C204" s="5" t="s">
        <v>42</v>
      </c>
      <c r="D204" s="5">
        <v>1</v>
      </c>
      <c r="E204" s="5">
        <v>1</v>
      </c>
      <c r="F204" s="5">
        <v>2</v>
      </c>
      <c r="G204" s="5" t="str">
        <f t="shared" si="22"/>
        <v>Oui</v>
      </c>
      <c r="H204" s="5">
        <f t="shared" si="23"/>
        <v>4</v>
      </c>
      <c r="I204" s="17" t="str">
        <f t="shared" si="24"/>
        <v>Non</v>
      </c>
      <c r="J204" s="17">
        <f t="shared" si="25"/>
        <v>1</v>
      </c>
      <c r="K204" s="17" t="str">
        <f t="shared" si="26"/>
        <v>Non</v>
      </c>
      <c r="L204" s="17">
        <f t="shared" si="27"/>
        <v>1</v>
      </c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">
      <c r="B205" s="4">
        <f t="shared" si="21"/>
        <v>13</v>
      </c>
      <c r="C205" s="5" t="s">
        <v>42</v>
      </c>
      <c r="D205" s="5">
        <v>0</v>
      </c>
      <c r="E205" s="5">
        <v>0</v>
      </c>
      <c r="F205" s="5">
        <v>0</v>
      </c>
      <c r="G205" s="5" t="str">
        <f t="shared" si="22"/>
        <v>Non</v>
      </c>
      <c r="H205" s="5">
        <f t="shared" si="23"/>
        <v>1</v>
      </c>
      <c r="I205" s="17" t="str">
        <f t="shared" si="24"/>
        <v>Non</v>
      </c>
      <c r="J205" s="17">
        <f t="shared" si="25"/>
        <v>1</v>
      </c>
      <c r="K205" s="17" t="str">
        <f t="shared" si="26"/>
        <v>Non</v>
      </c>
      <c r="L205" s="17">
        <f t="shared" si="27"/>
        <v>1</v>
      </c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">
      <c r="B206" s="4">
        <f t="shared" si="21"/>
        <v>14</v>
      </c>
      <c r="C206" s="5" t="s">
        <v>42</v>
      </c>
      <c r="D206" s="5">
        <v>0</v>
      </c>
      <c r="E206" s="5">
        <v>3</v>
      </c>
      <c r="F206" s="5">
        <v>3</v>
      </c>
      <c r="G206" s="5" t="str">
        <f t="shared" si="22"/>
        <v>Oui</v>
      </c>
      <c r="H206" s="5">
        <f t="shared" si="23"/>
        <v>1</v>
      </c>
      <c r="I206" s="17" t="str">
        <f t="shared" si="24"/>
        <v>Oui</v>
      </c>
      <c r="J206" s="17">
        <f t="shared" si="25"/>
        <v>1</v>
      </c>
      <c r="K206" s="17" t="str">
        <f t="shared" si="26"/>
        <v>Non</v>
      </c>
      <c r="L206" s="17">
        <f t="shared" si="27"/>
        <v>1</v>
      </c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">
      <c r="B207" s="4">
        <f t="shared" si="21"/>
        <v>15</v>
      </c>
      <c r="C207" s="5" t="s">
        <v>42</v>
      </c>
      <c r="D207" s="5">
        <v>3</v>
      </c>
      <c r="E207" s="5">
        <v>3</v>
      </c>
      <c r="F207" s="5">
        <v>6</v>
      </c>
      <c r="G207" s="5" t="str">
        <f t="shared" si="22"/>
        <v>Oui</v>
      </c>
      <c r="H207" s="5">
        <f t="shared" si="23"/>
        <v>2</v>
      </c>
      <c r="I207" s="17" t="str">
        <f t="shared" si="24"/>
        <v>Oui</v>
      </c>
      <c r="J207" s="17">
        <f t="shared" si="25"/>
        <v>2</v>
      </c>
      <c r="K207" s="17" t="str">
        <f t="shared" si="26"/>
        <v>Oui</v>
      </c>
      <c r="L207" s="17">
        <f t="shared" si="27"/>
        <v>1</v>
      </c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">
      <c r="B208" s="4">
        <f t="shared" si="21"/>
        <v>16</v>
      </c>
      <c r="C208" s="5" t="s">
        <v>42</v>
      </c>
      <c r="D208" s="5">
        <v>3</v>
      </c>
      <c r="E208" s="5">
        <v>1</v>
      </c>
      <c r="F208" s="5">
        <v>4</v>
      </c>
      <c r="G208" s="5" t="str">
        <f t="shared" si="22"/>
        <v>Oui</v>
      </c>
      <c r="H208" s="5">
        <f t="shared" si="23"/>
        <v>3</v>
      </c>
      <c r="I208" s="17" t="str">
        <f t="shared" si="24"/>
        <v>Oui</v>
      </c>
      <c r="J208" s="17">
        <f t="shared" si="25"/>
        <v>3</v>
      </c>
      <c r="K208" s="17" t="str">
        <f t="shared" si="26"/>
        <v>Oui</v>
      </c>
      <c r="L208" s="17">
        <f t="shared" si="27"/>
        <v>2</v>
      </c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">
      <c r="B209" s="4">
        <f t="shared" si="21"/>
        <v>17</v>
      </c>
      <c r="C209" s="5" t="s">
        <v>42</v>
      </c>
      <c r="D209" s="5">
        <v>0</v>
      </c>
      <c r="E209" s="5">
        <v>1</v>
      </c>
      <c r="F209" s="5">
        <v>1</v>
      </c>
      <c r="G209" s="5" t="str">
        <f t="shared" si="22"/>
        <v>Non</v>
      </c>
      <c r="H209" s="5">
        <f t="shared" si="23"/>
        <v>1</v>
      </c>
      <c r="I209" s="17" t="str">
        <f t="shared" si="24"/>
        <v>Non</v>
      </c>
      <c r="J209" s="17">
        <f t="shared" si="25"/>
        <v>1</v>
      </c>
      <c r="K209" s="17" t="str">
        <f t="shared" si="26"/>
        <v>Non</v>
      </c>
      <c r="L209" s="17">
        <f t="shared" si="27"/>
        <v>1</v>
      </c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">
      <c r="B210" s="4">
        <f t="shared" si="21"/>
        <v>18</v>
      </c>
      <c r="C210" s="5" t="s">
        <v>42</v>
      </c>
      <c r="D210" s="5">
        <v>0</v>
      </c>
      <c r="E210" s="5">
        <v>1</v>
      </c>
      <c r="F210" s="5">
        <v>1</v>
      </c>
      <c r="G210" s="5" t="str">
        <f t="shared" si="22"/>
        <v>Non</v>
      </c>
      <c r="H210" s="5">
        <f t="shared" si="23"/>
        <v>1</v>
      </c>
      <c r="I210" s="17" t="str">
        <f t="shared" si="24"/>
        <v>Non</v>
      </c>
      <c r="J210" s="17">
        <f t="shared" si="25"/>
        <v>1</v>
      </c>
      <c r="K210" s="17" t="str">
        <f t="shared" si="26"/>
        <v>Non</v>
      </c>
      <c r="L210" s="17">
        <f t="shared" si="27"/>
        <v>1</v>
      </c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">
      <c r="B211" s="4">
        <f t="shared" si="21"/>
        <v>19</v>
      </c>
      <c r="C211" s="5" t="s">
        <v>42</v>
      </c>
      <c r="D211" s="5">
        <v>0</v>
      </c>
      <c r="E211" s="5">
        <v>0</v>
      </c>
      <c r="F211" s="5">
        <v>0</v>
      </c>
      <c r="G211" s="5" t="str">
        <f t="shared" si="22"/>
        <v>Non</v>
      </c>
      <c r="H211" s="5">
        <f t="shared" si="23"/>
        <v>1</v>
      </c>
      <c r="I211" s="17" t="str">
        <f t="shared" si="24"/>
        <v>Non</v>
      </c>
      <c r="J211" s="17">
        <f t="shared" si="25"/>
        <v>1</v>
      </c>
      <c r="K211" s="17" t="str">
        <f t="shared" si="26"/>
        <v>Non</v>
      </c>
      <c r="L211" s="17">
        <f t="shared" si="27"/>
        <v>1</v>
      </c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">
      <c r="B212" s="4">
        <f t="shared" si="21"/>
        <v>20</v>
      </c>
      <c r="C212" s="5" t="s">
        <v>42</v>
      </c>
      <c r="D212" s="5">
        <v>3</v>
      </c>
      <c r="E212" s="5">
        <v>3</v>
      </c>
      <c r="F212" s="5">
        <v>6</v>
      </c>
      <c r="G212" s="5" t="str">
        <f t="shared" si="22"/>
        <v>Oui</v>
      </c>
      <c r="H212" s="5">
        <f t="shared" si="23"/>
        <v>1</v>
      </c>
      <c r="I212" s="17" t="str">
        <f t="shared" si="24"/>
        <v>Oui</v>
      </c>
      <c r="J212" s="17">
        <f t="shared" si="25"/>
        <v>1</v>
      </c>
      <c r="K212" s="17" t="str">
        <f t="shared" si="26"/>
        <v>Oui</v>
      </c>
      <c r="L212" s="17">
        <f t="shared" si="27"/>
        <v>1</v>
      </c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">
      <c r="B213" s="4">
        <f t="shared" si="21"/>
        <v>21</v>
      </c>
      <c r="C213" s="5" t="s">
        <v>42</v>
      </c>
      <c r="D213" s="5">
        <v>3</v>
      </c>
      <c r="E213" s="5">
        <v>4</v>
      </c>
      <c r="F213" s="5">
        <v>7</v>
      </c>
      <c r="G213" s="5" t="str">
        <f t="shared" si="22"/>
        <v>Oui</v>
      </c>
      <c r="H213" s="5">
        <f t="shared" si="23"/>
        <v>2</v>
      </c>
      <c r="I213" s="17" t="str">
        <f t="shared" si="24"/>
        <v>Oui</v>
      </c>
      <c r="J213" s="17">
        <f t="shared" si="25"/>
        <v>2</v>
      </c>
      <c r="K213" s="17" t="str">
        <f t="shared" si="26"/>
        <v>Oui</v>
      </c>
      <c r="L213" s="17">
        <f t="shared" si="27"/>
        <v>2</v>
      </c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">
      <c r="B214" s="4">
        <f t="shared" si="21"/>
        <v>22</v>
      </c>
      <c r="C214" s="5" t="s">
        <v>42</v>
      </c>
      <c r="D214" s="5">
        <v>1</v>
      </c>
      <c r="E214" s="5">
        <v>1</v>
      </c>
      <c r="F214" s="5">
        <v>2</v>
      </c>
      <c r="G214" s="5" t="str">
        <f t="shared" si="22"/>
        <v>Oui</v>
      </c>
      <c r="H214" s="5">
        <f t="shared" si="23"/>
        <v>3</v>
      </c>
      <c r="I214" s="17" t="str">
        <f t="shared" si="24"/>
        <v>Non</v>
      </c>
      <c r="J214" s="17">
        <f t="shared" si="25"/>
        <v>1</v>
      </c>
      <c r="K214" s="17" t="str">
        <f t="shared" si="26"/>
        <v>Non</v>
      </c>
      <c r="L214" s="17">
        <f t="shared" si="27"/>
        <v>1</v>
      </c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">
      <c r="B215" s="4">
        <f t="shared" si="21"/>
        <v>23</v>
      </c>
      <c r="C215" s="5" t="s">
        <v>42</v>
      </c>
      <c r="D215" s="5">
        <v>0</v>
      </c>
      <c r="E215" s="5">
        <v>0</v>
      </c>
      <c r="F215" s="5">
        <v>0</v>
      </c>
      <c r="G215" s="5" t="str">
        <f t="shared" si="22"/>
        <v>Non</v>
      </c>
      <c r="H215" s="5">
        <f t="shared" si="23"/>
        <v>1</v>
      </c>
      <c r="I215" s="17" t="str">
        <f t="shared" si="24"/>
        <v>Non</v>
      </c>
      <c r="J215" s="17">
        <f t="shared" si="25"/>
        <v>1</v>
      </c>
      <c r="K215" s="17" t="str">
        <f t="shared" si="26"/>
        <v>Non</v>
      </c>
      <c r="L215" s="17">
        <f t="shared" si="27"/>
        <v>1</v>
      </c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">
      <c r="B216" s="4">
        <f t="shared" si="21"/>
        <v>24</v>
      </c>
      <c r="C216" s="5" t="s">
        <v>42</v>
      </c>
      <c r="D216" s="5">
        <v>1</v>
      </c>
      <c r="E216" s="5">
        <v>4</v>
      </c>
      <c r="F216" s="5">
        <v>5</v>
      </c>
      <c r="G216" s="5" t="str">
        <f t="shared" si="22"/>
        <v>Oui</v>
      </c>
      <c r="H216" s="5">
        <f t="shared" si="23"/>
        <v>1</v>
      </c>
      <c r="I216" s="17" t="str">
        <f t="shared" si="24"/>
        <v>Oui</v>
      </c>
      <c r="J216" s="17">
        <f t="shared" si="25"/>
        <v>1</v>
      </c>
      <c r="K216" s="17" t="str">
        <f t="shared" si="26"/>
        <v>Oui</v>
      </c>
      <c r="L216" s="17">
        <f t="shared" si="27"/>
        <v>1</v>
      </c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">
      <c r="B217" s="4">
        <f t="shared" si="21"/>
        <v>25</v>
      </c>
      <c r="C217" s="5" t="s">
        <v>42</v>
      </c>
      <c r="D217" s="5">
        <v>3</v>
      </c>
      <c r="E217" s="5">
        <v>3</v>
      </c>
      <c r="F217" s="5">
        <v>6</v>
      </c>
      <c r="G217" s="5" t="str">
        <f t="shared" si="22"/>
        <v>Oui</v>
      </c>
      <c r="H217" s="5">
        <f t="shared" si="23"/>
        <v>2</v>
      </c>
      <c r="I217" s="17" t="str">
        <f t="shared" si="24"/>
        <v>Oui</v>
      </c>
      <c r="J217" s="17">
        <f t="shared" si="25"/>
        <v>2</v>
      </c>
      <c r="K217" s="17" t="str">
        <f t="shared" si="26"/>
        <v>Oui</v>
      </c>
      <c r="L217" s="17">
        <f t="shared" si="27"/>
        <v>2</v>
      </c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">
      <c r="B218" s="4">
        <f t="shared" si="21"/>
        <v>26</v>
      </c>
      <c r="C218" s="5" t="s">
        <v>42</v>
      </c>
      <c r="D218" s="5">
        <v>3</v>
      </c>
      <c r="E218" s="5">
        <v>1</v>
      </c>
      <c r="F218" s="5">
        <v>4</v>
      </c>
      <c r="G218" s="5" t="str">
        <f t="shared" si="22"/>
        <v>Oui</v>
      </c>
      <c r="H218" s="5">
        <f t="shared" si="23"/>
        <v>3</v>
      </c>
      <c r="I218" s="17" t="str">
        <f t="shared" si="24"/>
        <v>Oui</v>
      </c>
      <c r="J218" s="17">
        <f t="shared" si="25"/>
        <v>3</v>
      </c>
      <c r="K218" s="17" t="str">
        <f t="shared" si="26"/>
        <v>Oui</v>
      </c>
      <c r="L218" s="17">
        <f t="shared" si="27"/>
        <v>3</v>
      </c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">
      <c r="B219" s="4">
        <f t="shared" si="21"/>
        <v>27</v>
      </c>
      <c r="C219" s="5" t="s">
        <v>42</v>
      </c>
      <c r="D219" s="5">
        <v>1</v>
      </c>
      <c r="E219" s="5">
        <v>1</v>
      </c>
      <c r="F219" s="5">
        <v>2</v>
      </c>
      <c r="G219" s="5" t="str">
        <f t="shared" si="22"/>
        <v>Oui</v>
      </c>
      <c r="H219" s="5">
        <f t="shared" si="23"/>
        <v>4</v>
      </c>
      <c r="I219" s="17" t="str">
        <f t="shared" si="24"/>
        <v>Non</v>
      </c>
      <c r="J219" s="17">
        <f t="shared" si="25"/>
        <v>1</v>
      </c>
      <c r="K219" s="17" t="str">
        <f t="shared" si="26"/>
        <v>Non</v>
      </c>
      <c r="L219" s="17">
        <f t="shared" si="27"/>
        <v>1</v>
      </c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">
      <c r="B220" s="4">
        <f t="shared" si="21"/>
        <v>28</v>
      </c>
      <c r="C220" s="5" t="s">
        <v>42</v>
      </c>
      <c r="D220" s="5">
        <v>2</v>
      </c>
      <c r="E220" s="5">
        <v>1</v>
      </c>
      <c r="F220" s="5">
        <v>3</v>
      </c>
      <c r="G220" s="5" t="str">
        <f t="shared" si="22"/>
        <v>Oui</v>
      </c>
      <c r="H220" s="5">
        <f t="shared" si="23"/>
        <v>5</v>
      </c>
      <c r="I220" s="17" t="str">
        <f t="shared" si="24"/>
        <v>Oui</v>
      </c>
      <c r="J220" s="17">
        <f t="shared" si="25"/>
        <v>1</v>
      </c>
      <c r="K220" s="17" t="str">
        <f t="shared" si="26"/>
        <v>Non</v>
      </c>
      <c r="L220" s="17">
        <f t="shared" si="27"/>
        <v>1</v>
      </c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">
      <c r="B221" s="4">
        <f t="shared" si="21"/>
        <v>29</v>
      </c>
      <c r="C221" s="5" t="s">
        <v>42</v>
      </c>
      <c r="D221" s="5">
        <v>1</v>
      </c>
      <c r="E221" s="5">
        <v>1</v>
      </c>
      <c r="F221" s="5">
        <v>2</v>
      </c>
      <c r="G221" s="5" t="str">
        <f t="shared" si="22"/>
        <v>Oui</v>
      </c>
      <c r="H221" s="5">
        <f t="shared" si="23"/>
        <v>6</v>
      </c>
      <c r="I221" s="17" t="str">
        <f t="shared" si="24"/>
        <v>Non</v>
      </c>
      <c r="J221" s="17">
        <f t="shared" si="25"/>
        <v>1</v>
      </c>
      <c r="K221" s="17" t="str">
        <f t="shared" si="26"/>
        <v>Non</v>
      </c>
      <c r="L221" s="17">
        <f t="shared" si="27"/>
        <v>1</v>
      </c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">
      <c r="B222" s="4">
        <f t="shared" si="21"/>
        <v>30</v>
      </c>
      <c r="C222" s="5" t="s">
        <v>42</v>
      </c>
      <c r="D222" s="5">
        <v>2</v>
      </c>
      <c r="E222" s="5">
        <v>2</v>
      </c>
      <c r="F222" s="5">
        <v>4</v>
      </c>
      <c r="G222" s="5" t="str">
        <f t="shared" si="22"/>
        <v>Oui</v>
      </c>
      <c r="H222" s="5">
        <f t="shared" si="23"/>
        <v>7</v>
      </c>
      <c r="I222" s="17" t="str">
        <f t="shared" si="24"/>
        <v>Oui</v>
      </c>
      <c r="J222" s="17">
        <f t="shared" si="25"/>
        <v>1</v>
      </c>
      <c r="K222" s="17" t="str">
        <f t="shared" si="26"/>
        <v>Oui</v>
      </c>
      <c r="L222" s="17">
        <f t="shared" si="27"/>
        <v>1</v>
      </c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">
      <c r="B223" s="4">
        <f t="shared" si="21"/>
        <v>31</v>
      </c>
      <c r="C223" s="5" t="s">
        <v>42</v>
      </c>
      <c r="D223" s="5">
        <v>0</v>
      </c>
      <c r="E223" s="5">
        <v>1</v>
      </c>
      <c r="F223" s="5">
        <v>1</v>
      </c>
      <c r="G223" s="5" t="str">
        <f t="shared" si="22"/>
        <v>Non</v>
      </c>
      <c r="H223" s="5">
        <f t="shared" si="23"/>
        <v>1</v>
      </c>
      <c r="I223" s="17" t="str">
        <f t="shared" si="24"/>
        <v>Non</v>
      </c>
      <c r="J223" s="17">
        <f t="shared" si="25"/>
        <v>1</v>
      </c>
      <c r="K223" s="17" t="str">
        <f t="shared" si="26"/>
        <v>Non</v>
      </c>
      <c r="L223" s="17">
        <f t="shared" si="27"/>
        <v>1</v>
      </c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">
      <c r="B224" s="4">
        <f t="shared" si="21"/>
        <v>32</v>
      </c>
      <c r="C224" s="5" t="s">
        <v>42</v>
      </c>
      <c r="D224" s="5">
        <v>0</v>
      </c>
      <c r="E224" s="5">
        <v>0</v>
      </c>
      <c r="F224" s="5">
        <v>0</v>
      </c>
      <c r="G224" s="5" t="str">
        <f t="shared" si="22"/>
        <v>Non</v>
      </c>
      <c r="H224" s="5">
        <f t="shared" si="23"/>
        <v>1</v>
      </c>
      <c r="I224" s="17" t="str">
        <f t="shared" si="24"/>
        <v>Non</v>
      </c>
      <c r="J224" s="17">
        <f t="shared" si="25"/>
        <v>1</v>
      </c>
      <c r="K224" s="17" t="str">
        <f t="shared" si="26"/>
        <v>Non</v>
      </c>
      <c r="L224" s="17">
        <f t="shared" si="27"/>
        <v>1</v>
      </c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">
      <c r="B225" s="4">
        <f t="shared" si="21"/>
        <v>33</v>
      </c>
      <c r="C225" s="5" t="s">
        <v>42</v>
      </c>
      <c r="D225" s="5">
        <v>2</v>
      </c>
      <c r="E225" s="5">
        <v>1</v>
      </c>
      <c r="F225" s="5">
        <v>3</v>
      </c>
      <c r="G225" s="5" t="str">
        <f t="shared" si="22"/>
        <v>Oui</v>
      </c>
      <c r="H225" s="5">
        <f t="shared" si="23"/>
        <v>1</v>
      </c>
      <c r="I225" s="17" t="str">
        <f t="shared" si="24"/>
        <v>Oui</v>
      </c>
      <c r="J225" s="17">
        <f t="shared" si="25"/>
        <v>1</v>
      </c>
      <c r="K225" s="17" t="str">
        <f t="shared" si="26"/>
        <v>Non</v>
      </c>
      <c r="L225" s="17">
        <f t="shared" si="27"/>
        <v>1</v>
      </c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">
      <c r="B226" s="4">
        <f t="shared" si="21"/>
        <v>34</v>
      </c>
      <c r="C226" s="5" t="s">
        <v>42</v>
      </c>
      <c r="D226" s="5">
        <v>0</v>
      </c>
      <c r="E226" s="5">
        <v>1</v>
      </c>
      <c r="F226" s="5">
        <v>1</v>
      </c>
      <c r="G226" s="5" t="str">
        <f t="shared" si="22"/>
        <v>Non</v>
      </c>
      <c r="H226" s="5">
        <f t="shared" si="23"/>
        <v>1</v>
      </c>
      <c r="I226" s="17" t="str">
        <f t="shared" si="24"/>
        <v>Non</v>
      </c>
      <c r="J226" s="17">
        <f t="shared" si="25"/>
        <v>1</v>
      </c>
      <c r="K226" s="17" t="str">
        <f t="shared" si="26"/>
        <v>Non</v>
      </c>
      <c r="L226" s="17">
        <f t="shared" si="27"/>
        <v>1</v>
      </c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">
      <c r="B227" s="4">
        <f t="shared" si="21"/>
        <v>35</v>
      </c>
      <c r="C227" s="5" t="s">
        <v>42</v>
      </c>
      <c r="D227" s="5">
        <v>1</v>
      </c>
      <c r="E227" s="5">
        <v>0</v>
      </c>
      <c r="F227" s="5">
        <v>1</v>
      </c>
      <c r="G227" s="5" t="str">
        <f t="shared" si="22"/>
        <v>Non</v>
      </c>
      <c r="H227" s="5">
        <f t="shared" si="23"/>
        <v>1</v>
      </c>
      <c r="I227" s="17" t="str">
        <f t="shared" si="24"/>
        <v>Non</v>
      </c>
      <c r="J227" s="17">
        <f t="shared" si="25"/>
        <v>1</v>
      </c>
      <c r="K227" s="17" t="str">
        <f t="shared" si="26"/>
        <v>Non</v>
      </c>
      <c r="L227" s="17">
        <f t="shared" si="27"/>
        <v>1</v>
      </c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">
      <c r="B228" s="4">
        <f t="shared" si="21"/>
        <v>36</v>
      </c>
      <c r="C228" s="5" t="s">
        <v>42</v>
      </c>
      <c r="D228" s="5">
        <v>0</v>
      </c>
      <c r="E228" s="5">
        <v>1</v>
      </c>
      <c r="F228" s="5">
        <v>1</v>
      </c>
      <c r="G228" s="5" t="str">
        <f t="shared" si="22"/>
        <v>Non</v>
      </c>
      <c r="H228" s="5">
        <f t="shared" si="23"/>
        <v>1</v>
      </c>
      <c r="I228" s="17" t="str">
        <f t="shared" si="24"/>
        <v>Non</v>
      </c>
      <c r="J228" s="17">
        <f t="shared" si="25"/>
        <v>1</v>
      </c>
      <c r="K228" s="17" t="str">
        <f t="shared" si="26"/>
        <v>Non</v>
      </c>
      <c r="L228" s="17">
        <f t="shared" si="27"/>
        <v>1</v>
      </c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">
      <c r="B229" s="4">
        <f t="shared" si="21"/>
        <v>37</v>
      </c>
      <c r="C229" s="5" t="s">
        <v>42</v>
      </c>
      <c r="D229" s="5">
        <v>1</v>
      </c>
      <c r="E229" s="5">
        <v>0</v>
      </c>
      <c r="F229" s="5">
        <v>1</v>
      </c>
      <c r="G229" s="5" t="str">
        <f t="shared" si="22"/>
        <v>Non</v>
      </c>
      <c r="H229" s="5">
        <f t="shared" si="23"/>
        <v>1</v>
      </c>
      <c r="I229" s="17" t="str">
        <f t="shared" si="24"/>
        <v>Non</v>
      </c>
      <c r="J229" s="17">
        <f t="shared" si="25"/>
        <v>1</v>
      </c>
      <c r="K229" s="17" t="str">
        <f t="shared" si="26"/>
        <v>Non</v>
      </c>
      <c r="L229" s="17">
        <f t="shared" si="27"/>
        <v>1</v>
      </c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">
      <c r="B230" s="4">
        <f t="shared" si="21"/>
        <v>38</v>
      </c>
      <c r="C230" s="5" t="s">
        <v>42</v>
      </c>
      <c r="D230" s="5">
        <v>0</v>
      </c>
      <c r="E230" s="5">
        <v>0</v>
      </c>
      <c r="F230" s="5">
        <v>0</v>
      </c>
      <c r="G230" s="5" t="str">
        <f t="shared" si="22"/>
        <v>Non</v>
      </c>
      <c r="H230" s="5">
        <f t="shared" si="23"/>
        <v>1</v>
      </c>
      <c r="I230" s="17" t="str">
        <f t="shared" si="24"/>
        <v>Non</v>
      </c>
      <c r="J230" s="17">
        <f t="shared" si="25"/>
        <v>1</v>
      </c>
      <c r="K230" s="17" t="str">
        <f t="shared" si="26"/>
        <v>Non</v>
      </c>
      <c r="L230" s="17">
        <f t="shared" si="27"/>
        <v>1</v>
      </c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">
      <c r="B231" s="4">
        <f t="shared" si="21"/>
        <v>1</v>
      </c>
      <c r="C231" s="5" t="s">
        <v>43</v>
      </c>
      <c r="D231" s="5">
        <v>4</v>
      </c>
      <c r="E231" s="5">
        <v>0</v>
      </c>
      <c r="F231" s="5">
        <v>4</v>
      </c>
      <c r="G231" s="5" t="str">
        <f t="shared" si="22"/>
        <v>Oui</v>
      </c>
      <c r="H231" s="5">
        <f t="shared" si="23"/>
        <v>1</v>
      </c>
      <c r="I231" s="17" t="str">
        <f t="shared" si="24"/>
        <v>Oui</v>
      </c>
      <c r="J231" s="17">
        <f t="shared" si="25"/>
        <v>1</v>
      </c>
      <c r="K231" s="17" t="str">
        <f t="shared" si="26"/>
        <v>Oui</v>
      </c>
      <c r="L231" s="17">
        <f t="shared" si="27"/>
        <v>1</v>
      </c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">
      <c r="B232" s="4">
        <f t="shared" si="21"/>
        <v>2</v>
      </c>
      <c r="C232" s="5" t="s">
        <v>43</v>
      </c>
      <c r="D232" s="5">
        <v>0</v>
      </c>
      <c r="E232" s="5">
        <v>0</v>
      </c>
      <c r="F232" s="5">
        <v>0</v>
      </c>
      <c r="G232" s="5" t="str">
        <f t="shared" si="22"/>
        <v>Non</v>
      </c>
      <c r="H232" s="5">
        <f t="shared" si="23"/>
        <v>1</v>
      </c>
      <c r="I232" s="17" t="str">
        <f t="shared" si="24"/>
        <v>Non</v>
      </c>
      <c r="J232" s="17">
        <f t="shared" si="25"/>
        <v>1</v>
      </c>
      <c r="K232" s="17" t="str">
        <f t="shared" si="26"/>
        <v>Non</v>
      </c>
      <c r="L232" s="17">
        <f t="shared" si="27"/>
        <v>1</v>
      </c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">
      <c r="B233" s="4">
        <f t="shared" si="21"/>
        <v>3</v>
      </c>
      <c r="C233" s="5" t="s">
        <v>43</v>
      </c>
      <c r="D233" s="5">
        <v>1</v>
      </c>
      <c r="E233" s="5">
        <v>0</v>
      </c>
      <c r="F233" s="5">
        <v>1</v>
      </c>
      <c r="G233" s="5" t="str">
        <f t="shared" si="22"/>
        <v>Non</v>
      </c>
      <c r="H233" s="5">
        <f t="shared" si="23"/>
        <v>1</v>
      </c>
      <c r="I233" s="17" t="str">
        <f t="shared" si="24"/>
        <v>Non</v>
      </c>
      <c r="J233" s="17">
        <f t="shared" si="25"/>
        <v>1</v>
      </c>
      <c r="K233" s="17" t="str">
        <f t="shared" si="26"/>
        <v>Non</v>
      </c>
      <c r="L233" s="17">
        <f t="shared" si="27"/>
        <v>1</v>
      </c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">
      <c r="B234" s="4">
        <f t="shared" si="21"/>
        <v>4</v>
      </c>
      <c r="C234" s="5" t="s">
        <v>43</v>
      </c>
      <c r="D234" s="5">
        <v>0</v>
      </c>
      <c r="E234" s="5">
        <v>5</v>
      </c>
      <c r="F234" s="5">
        <v>5</v>
      </c>
      <c r="G234" s="5" t="str">
        <f t="shared" si="22"/>
        <v>Oui</v>
      </c>
      <c r="H234" s="5">
        <f t="shared" si="23"/>
        <v>1</v>
      </c>
      <c r="I234" s="17" t="str">
        <f t="shared" si="24"/>
        <v>Oui</v>
      </c>
      <c r="J234" s="17">
        <f t="shared" si="25"/>
        <v>1</v>
      </c>
      <c r="K234" s="17" t="str">
        <f t="shared" si="26"/>
        <v>Oui</v>
      </c>
      <c r="L234" s="17">
        <f t="shared" si="27"/>
        <v>1</v>
      </c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">
      <c r="B235" s="4">
        <f t="shared" si="21"/>
        <v>5</v>
      </c>
      <c r="C235" s="5" t="s">
        <v>43</v>
      </c>
      <c r="D235" s="5">
        <v>0</v>
      </c>
      <c r="E235" s="5">
        <v>2</v>
      </c>
      <c r="F235" s="5">
        <v>2</v>
      </c>
      <c r="G235" s="5" t="str">
        <f t="shared" si="22"/>
        <v>Oui</v>
      </c>
      <c r="H235" s="5">
        <f t="shared" si="23"/>
        <v>2</v>
      </c>
      <c r="I235" s="17" t="str">
        <f t="shared" si="24"/>
        <v>Non</v>
      </c>
      <c r="J235" s="17">
        <f t="shared" si="25"/>
        <v>1</v>
      </c>
      <c r="K235" s="17" t="str">
        <f t="shared" si="26"/>
        <v>Non</v>
      </c>
      <c r="L235" s="17">
        <f t="shared" si="27"/>
        <v>1</v>
      </c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">
      <c r="B236" s="4">
        <f t="shared" si="21"/>
        <v>6</v>
      </c>
      <c r="C236" s="5" t="s">
        <v>43</v>
      </c>
      <c r="D236" s="5">
        <v>4</v>
      </c>
      <c r="E236" s="5">
        <v>0</v>
      </c>
      <c r="F236" s="5">
        <v>4</v>
      </c>
      <c r="G236" s="5" t="str">
        <f t="shared" si="22"/>
        <v>Oui</v>
      </c>
      <c r="H236" s="5">
        <f t="shared" si="23"/>
        <v>3</v>
      </c>
      <c r="I236" s="17" t="str">
        <f t="shared" si="24"/>
        <v>Oui</v>
      </c>
      <c r="J236" s="17">
        <f t="shared" si="25"/>
        <v>1</v>
      </c>
      <c r="K236" s="17" t="str">
        <f t="shared" si="26"/>
        <v>Oui</v>
      </c>
      <c r="L236" s="17">
        <f t="shared" si="27"/>
        <v>1</v>
      </c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">
      <c r="B237" s="4">
        <f t="shared" si="21"/>
        <v>7</v>
      </c>
      <c r="C237" s="5" t="s">
        <v>43</v>
      </c>
      <c r="D237" s="5">
        <v>1</v>
      </c>
      <c r="E237" s="5">
        <v>2</v>
      </c>
      <c r="F237" s="5">
        <v>3</v>
      </c>
      <c r="G237" s="5" t="str">
        <f t="shared" si="22"/>
        <v>Oui</v>
      </c>
      <c r="H237" s="5">
        <f t="shared" si="23"/>
        <v>4</v>
      </c>
      <c r="I237" s="17" t="str">
        <f t="shared" si="24"/>
        <v>Oui</v>
      </c>
      <c r="J237" s="17">
        <f t="shared" si="25"/>
        <v>2</v>
      </c>
      <c r="K237" s="17" t="str">
        <f t="shared" si="26"/>
        <v>Non</v>
      </c>
      <c r="L237" s="17">
        <f t="shared" si="27"/>
        <v>1</v>
      </c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">
      <c r="B238" s="4">
        <f t="shared" si="21"/>
        <v>8</v>
      </c>
      <c r="C238" s="5" t="s">
        <v>43</v>
      </c>
      <c r="D238" s="5">
        <v>3</v>
      </c>
      <c r="E238" s="5">
        <v>2</v>
      </c>
      <c r="F238" s="5">
        <v>5</v>
      </c>
      <c r="G238" s="5" t="str">
        <f t="shared" si="22"/>
        <v>Oui</v>
      </c>
      <c r="H238" s="5">
        <f t="shared" si="23"/>
        <v>5</v>
      </c>
      <c r="I238" s="17" t="str">
        <f t="shared" si="24"/>
        <v>Oui</v>
      </c>
      <c r="J238" s="17">
        <f t="shared" si="25"/>
        <v>3</v>
      </c>
      <c r="K238" s="17" t="str">
        <f t="shared" si="26"/>
        <v>Oui</v>
      </c>
      <c r="L238" s="17">
        <f t="shared" si="27"/>
        <v>1</v>
      </c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">
      <c r="B239" s="4">
        <f t="shared" si="21"/>
        <v>9</v>
      </c>
      <c r="C239" s="5" t="s">
        <v>43</v>
      </c>
      <c r="D239" s="5">
        <v>3</v>
      </c>
      <c r="E239" s="5">
        <v>3</v>
      </c>
      <c r="F239" s="5">
        <v>6</v>
      </c>
      <c r="G239" s="5" t="str">
        <f t="shared" si="22"/>
        <v>Oui</v>
      </c>
      <c r="H239" s="5">
        <f t="shared" si="23"/>
        <v>6</v>
      </c>
      <c r="I239" s="17" t="str">
        <f t="shared" si="24"/>
        <v>Oui</v>
      </c>
      <c r="J239" s="17">
        <f t="shared" si="25"/>
        <v>4</v>
      </c>
      <c r="K239" s="17" t="str">
        <f t="shared" si="26"/>
        <v>Oui</v>
      </c>
      <c r="L239" s="17">
        <f t="shared" si="27"/>
        <v>2</v>
      </c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">
      <c r="B240" s="4">
        <f t="shared" si="21"/>
        <v>10</v>
      </c>
      <c r="C240" s="5" t="s">
        <v>43</v>
      </c>
      <c r="D240" s="5">
        <v>0</v>
      </c>
      <c r="E240" s="5">
        <v>3</v>
      </c>
      <c r="F240" s="5">
        <v>3</v>
      </c>
      <c r="G240" s="5" t="str">
        <f t="shared" si="22"/>
        <v>Oui</v>
      </c>
      <c r="H240" s="5">
        <f t="shared" si="23"/>
        <v>7</v>
      </c>
      <c r="I240" s="17" t="str">
        <f t="shared" si="24"/>
        <v>Oui</v>
      </c>
      <c r="J240" s="17">
        <f t="shared" si="25"/>
        <v>5</v>
      </c>
      <c r="K240" s="17" t="str">
        <f t="shared" si="26"/>
        <v>Non</v>
      </c>
      <c r="L240" s="17">
        <f t="shared" si="27"/>
        <v>1</v>
      </c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">
      <c r="B241" s="4">
        <f t="shared" si="21"/>
        <v>11</v>
      </c>
      <c r="C241" s="5" t="s">
        <v>43</v>
      </c>
      <c r="D241" s="5">
        <v>0</v>
      </c>
      <c r="E241" s="5">
        <v>0</v>
      </c>
      <c r="F241" s="5">
        <v>0</v>
      </c>
      <c r="G241" s="5" t="str">
        <f t="shared" si="22"/>
        <v>Non</v>
      </c>
      <c r="H241" s="5">
        <f t="shared" si="23"/>
        <v>1</v>
      </c>
      <c r="I241" s="17" t="str">
        <f t="shared" si="24"/>
        <v>Non</v>
      </c>
      <c r="J241" s="17">
        <f t="shared" si="25"/>
        <v>1</v>
      </c>
      <c r="K241" s="17" t="str">
        <f t="shared" si="26"/>
        <v>Non</v>
      </c>
      <c r="L241" s="17">
        <f t="shared" si="27"/>
        <v>1</v>
      </c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">
      <c r="B242" s="4">
        <f t="shared" si="21"/>
        <v>12</v>
      </c>
      <c r="C242" s="5" t="s">
        <v>43</v>
      </c>
      <c r="D242" s="5">
        <v>1</v>
      </c>
      <c r="E242" s="5">
        <v>1</v>
      </c>
      <c r="F242" s="5">
        <v>2</v>
      </c>
      <c r="G242" s="5" t="str">
        <f t="shared" si="22"/>
        <v>Oui</v>
      </c>
      <c r="H242" s="5">
        <f t="shared" si="23"/>
        <v>1</v>
      </c>
      <c r="I242" s="17" t="str">
        <f t="shared" si="24"/>
        <v>Non</v>
      </c>
      <c r="J242" s="17">
        <f t="shared" si="25"/>
        <v>1</v>
      </c>
      <c r="K242" s="17" t="str">
        <f t="shared" si="26"/>
        <v>Non</v>
      </c>
      <c r="L242" s="17">
        <f t="shared" si="27"/>
        <v>1</v>
      </c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">
      <c r="B243" s="4">
        <f t="shared" si="21"/>
        <v>13</v>
      </c>
      <c r="C243" s="5" t="s">
        <v>43</v>
      </c>
      <c r="D243" s="5">
        <v>3</v>
      </c>
      <c r="E243" s="5">
        <v>0</v>
      </c>
      <c r="F243" s="5">
        <v>3</v>
      </c>
      <c r="G243" s="5" t="str">
        <f t="shared" si="22"/>
        <v>Oui</v>
      </c>
      <c r="H243" s="5">
        <f t="shared" si="23"/>
        <v>2</v>
      </c>
      <c r="I243" s="17" t="str">
        <f t="shared" si="24"/>
        <v>Oui</v>
      </c>
      <c r="J243" s="17">
        <f t="shared" si="25"/>
        <v>1</v>
      </c>
      <c r="K243" s="17" t="str">
        <f t="shared" si="26"/>
        <v>Non</v>
      </c>
      <c r="L243" s="17">
        <f t="shared" si="27"/>
        <v>1</v>
      </c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">
      <c r="B244" s="4">
        <f t="shared" si="21"/>
        <v>14</v>
      </c>
      <c r="C244" s="5" t="s">
        <v>43</v>
      </c>
      <c r="D244" s="5">
        <v>1</v>
      </c>
      <c r="E244" s="5">
        <v>1</v>
      </c>
      <c r="F244" s="5">
        <v>2</v>
      </c>
      <c r="G244" s="5" t="str">
        <f t="shared" si="22"/>
        <v>Oui</v>
      </c>
      <c r="H244" s="5">
        <f t="shared" si="23"/>
        <v>3</v>
      </c>
      <c r="I244" s="17" t="str">
        <f t="shared" si="24"/>
        <v>Non</v>
      </c>
      <c r="J244" s="17">
        <f t="shared" si="25"/>
        <v>1</v>
      </c>
      <c r="K244" s="17" t="str">
        <f t="shared" si="26"/>
        <v>Non</v>
      </c>
      <c r="L244" s="17">
        <f t="shared" si="27"/>
        <v>1</v>
      </c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">
      <c r="B245" s="4">
        <f t="shared" si="21"/>
        <v>15</v>
      </c>
      <c r="C245" s="5" t="s">
        <v>43</v>
      </c>
      <c r="D245" s="5">
        <v>4</v>
      </c>
      <c r="E245" s="5">
        <v>0</v>
      </c>
      <c r="F245" s="5">
        <v>4</v>
      </c>
      <c r="G245" s="5" t="str">
        <f t="shared" si="22"/>
        <v>Oui</v>
      </c>
      <c r="H245" s="5">
        <f t="shared" si="23"/>
        <v>4</v>
      </c>
      <c r="I245" s="17" t="str">
        <f t="shared" si="24"/>
        <v>Oui</v>
      </c>
      <c r="J245" s="17">
        <f t="shared" si="25"/>
        <v>1</v>
      </c>
      <c r="K245" s="17" t="str">
        <f t="shared" si="26"/>
        <v>Oui</v>
      </c>
      <c r="L245" s="17">
        <f t="shared" si="27"/>
        <v>1</v>
      </c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">
      <c r="B246" s="4">
        <f t="shared" si="21"/>
        <v>16</v>
      </c>
      <c r="C246" s="5" t="s">
        <v>43</v>
      </c>
      <c r="D246" s="5">
        <v>0</v>
      </c>
      <c r="E246" s="5">
        <v>2</v>
      </c>
      <c r="F246" s="5">
        <v>2</v>
      </c>
      <c r="G246" s="5" t="str">
        <f t="shared" si="22"/>
        <v>Oui</v>
      </c>
      <c r="H246" s="5">
        <f t="shared" si="23"/>
        <v>5</v>
      </c>
      <c r="I246" s="17" t="str">
        <f t="shared" si="24"/>
        <v>Non</v>
      </c>
      <c r="J246" s="17">
        <f t="shared" si="25"/>
        <v>1</v>
      </c>
      <c r="K246" s="17" t="str">
        <f t="shared" si="26"/>
        <v>Non</v>
      </c>
      <c r="L246" s="17">
        <f t="shared" si="27"/>
        <v>1</v>
      </c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">
      <c r="B247" s="4">
        <f t="shared" si="21"/>
        <v>17</v>
      </c>
      <c r="C247" s="5" t="s">
        <v>43</v>
      </c>
      <c r="D247" s="5">
        <v>1</v>
      </c>
      <c r="E247" s="5">
        <v>1</v>
      </c>
      <c r="F247" s="5">
        <v>2</v>
      </c>
      <c r="G247" s="5" t="str">
        <f t="shared" si="22"/>
        <v>Oui</v>
      </c>
      <c r="H247" s="5">
        <f t="shared" si="23"/>
        <v>6</v>
      </c>
      <c r="I247" s="17" t="str">
        <f t="shared" si="24"/>
        <v>Non</v>
      </c>
      <c r="J247" s="17">
        <f t="shared" si="25"/>
        <v>1</v>
      </c>
      <c r="K247" s="17" t="str">
        <f t="shared" si="26"/>
        <v>Non</v>
      </c>
      <c r="L247" s="17">
        <f t="shared" si="27"/>
        <v>1</v>
      </c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">
      <c r="B248" s="4">
        <f t="shared" si="21"/>
        <v>18</v>
      </c>
      <c r="C248" s="5" t="s">
        <v>43</v>
      </c>
      <c r="D248" s="5">
        <v>0</v>
      </c>
      <c r="E248" s="5">
        <v>0</v>
      </c>
      <c r="F248" s="5">
        <v>0</v>
      </c>
      <c r="G248" s="5" t="str">
        <f t="shared" si="22"/>
        <v>Non</v>
      </c>
      <c r="H248" s="5">
        <f t="shared" si="23"/>
        <v>1</v>
      </c>
      <c r="I248" s="17" t="str">
        <f t="shared" si="24"/>
        <v>Non</v>
      </c>
      <c r="J248" s="17">
        <f t="shared" si="25"/>
        <v>1</v>
      </c>
      <c r="K248" s="17" t="str">
        <f t="shared" si="26"/>
        <v>Non</v>
      </c>
      <c r="L248" s="17">
        <f t="shared" si="27"/>
        <v>1</v>
      </c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">
      <c r="B249" s="4">
        <f t="shared" si="21"/>
        <v>19</v>
      </c>
      <c r="C249" s="5" t="s">
        <v>43</v>
      </c>
      <c r="D249" s="5">
        <v>1</v>
      </c>
      <c r="E249" s="5">
        <v>0</v>
      </c>
      <c r="F249" s="5">
        <v>1</v>
      </c>
      <c r="G249" s="5" t="str">
        <f t="shared" si="22"/>
        <v>Non</v>
      </c>
      <c r="H249" s="5">
        <f t="shared" si="23"/>
        <v>1</v>
      </c>
      <c r="I249" s="17" t="str">
        <f t="shared" si="24"/>
        <v>Non</v>
      </c>
      <c r="J249" s="17">
        <f t="shared" si="25"/>
        <v>1</v>
      </c>
      <c r="K249" s="17" t="str">
        <f t="shared" si="26"/>
        <v>Non</v>
      </c>
      <c r="L249" s="17">
        <f t="shared" si="27"/>
        <v>1</v>
      </c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">
      <c r="B250" s="4">
        <f t="shared" si="21"/>
        <v>20</v>
      </c>
      <c r="C250" s="5" t="s">
        <v>43</v>
      </c>
      <c r="D250" s="5">
        <v>0</v>
      </c>
      <c r="E250" s="5">
        <v>5</v>
      </c>
      <c r="F250" s="5">
        <v>5</v>
      </c>
      <c r="G250" s="5" t="str">
        <f t="shared" si="22"/>
        <v>Oui</v>
      </c>
      <c r="H250" s="5">
        <f t="shared" si="23"/>
        <v>1</v>
      </c>
      <c r="I250" s="17" t="str">
        <f t="shared" si="24"/>
        <v>Oui</v>
      </c>
      <c r="J250" s="17">
        <f t="shared" si="25"/>
        <v>1</v>
      </c>
      <c r="K250" s="17" t="str">
        <f t="shared" si="26"/>
        <v>Oui</v>
      </c>
      <c r="L250" s="17">
        <f t="shared" si="27"/>
        <v>1</v>
      </c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">
      <c r="B251" s="4">
        <f t="shared" si="21"/>
        <v>21</v>
      </c>
      <c r="C251" s="5" t="s">
        <v>43</v>
      </c>
      <c r="D251" s="5">
        <v>0</v>
      </c>
      <c r="E251" s="5">
        <v>4</v>
      </c>
      <c r="F251" s="5">
        <v>4</v>
      </c>
      <c r="G251" s="5" t="str">
        <f t="shared" si="22"/>
        <v>Oui</v>
      </c>
      <c r="H251" s="5">
        <f t="shared" si="23"/>
        <v>2</v>
      </c>
      <c r="I251" s="17" t="str">
        <f t="shared" si="24"/>
        <v>Oui</v>
      </c>
      <c r="J251" s="17">
        <f t="shared" si="25"/>
        <v>2</v>
      </c>
      <c r="K251" s="17" t="str">
        <f t="shared" si="26"/>
        <v>Oui</v>
      </c>
      <c r="L251" s="17">
        <f t="shared" si="27"/>
        <v>2</v>
      </c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">
      <c r="B252" s="4">
        <f t="shared" si="21"/>
        <v>22</v>
      </c>
      <c r="C252" s="5" t="s">
        <v>43</v>
      </c>
      <c r="D252" s="5">
        <v>0</v>
      </c>
      <c r="E252" s="5">
        <v>1</v>
      </c>
      <c r="F252" s="5">
        <v>1</v>
      </c>
      <c r="G252" s="5" t="str">
        <f t="shared" si="22"/>
        <v>Non</v>
      </c>
      <c r="H252" s="5">
        <f t="shared" si="23"/>
        <v>1</v>
      </c>
      <c r="I252" s="17" t="str">
        <f t="shared" si="24"/>
        <v>Non</v>
      </c>
      <c r="J252" s="17">
        <f t="shared" si="25"/>
        <v>1</v>
      </c>
      <c r="K252" s="17" t="str">
        <f t="shared" si="26"/>
        <v>Non</v>
      </c>
      <c r="L252" s="17">
        <f t="shared" si="27"/>
        <v>1</v>
      </c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">
      <c r="B253" s="4">
        <f t="shared" si="21"/>
        <v>23</v>
      </c>
      <c r="C253" s="5" t="s">
        <v>43</v>
      </c>
      <c r="D253" s="5">
        <v>0</v>
      </c>
      <c r="E253" s="5">
        <v>1</v>
      </c>
      <c r="F253" s="5">
        <v>1</v>
      </c>
      <c r="G253" s="5" t="str">
        <f t="shared" si="22"/>
        <v>Non</v>
      </c>
      <c r="H253" s="5">
        <f t="shared" si="23"/>
        <v>1</v>
      </c>
      <c r="I253" s="17" t="str">
        <f t="shared" si="24"/>
        <v>Non</v>
      </c>
      <c r="J253" s="17">
        <f t="shared" si="25"/>
        <v>1</v>
      </c>
      <c r="K253" s="17" t="str">
        <f t="shared" si="26"/>
        <v>Non</v>
      </c>
      <c r="L253" s="17">
        <f t="shared" si="27"/>
        <v>1</v>
      </c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">
      <c r="B254" s="4">
        <f t="shared" si="21"/>
        <v>24</v>
      </c>
      <c r="C254" s="5" t="s">
        <v>43</v>
      </c>
      <c r="D254" s="5">
        <v>3</v>
      </c>
      <c r="E254" s="5">
        <v>0</v>
      </c>
      <c r="F254" s="5">
        <v>3</v>
      </c>
      <c r="G254" s="5" t="str">
        <f t="shared" si="22"/>
        <v>Oui</v>
      </c>
      <c r="H254" s="5">
        <f t="shared" si="23"/>
        <v>1</v>
      </c>
      <c r="I254" s="17" t="str">
        <f t="shared" si="24"/>
        <v>Oui</v>
      </c>
      <c r="J254" s="17">
        <f t="shared" si="25"/>
        <v>1</v>
      </c>
      <c r="K254" s="17" t="str">
        <f t="shared" si="26"/>
        <v>Non</v>
      </c>
      <c r="L254" s="17">
        <f t="shared" si="27"/>
        <v>1</v>
      </c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">
      <c r="B255" s="4">
        <f t="shared" si="21"/>
        <v>25</v>
      </c>
      <c r="C255" s="5" t="s">
        <v>43</v>
      </c>
      <c r="D255" s="5">
        <v>2</v>
      </c>
      <c r="E255" s="5">
        <v>3</v>
      </c>
      <c r="F255" s="5">
        <v>5</v>
      </c>
      <c r="G255" s="5" t="str">
        <f t="shared" si="22"/>
        <v>Oui</v>
      </c>
      <c r="H255" s="5">
        <f t="shared" si="23"/>
        <v>2</v>
      </c>
      <c r="I255" s="17" t="str">
        <f t="shared" si="24"/>
        <v>Oui</v>
      </c>
      <c r="J255" s="17">
        <f t="shared" si="25"/>
        <v>2</v>
      </c>
      <c r="K255" s="17" t="str">
        <f t="shared" si="26"/>
        <v>Oui</v>
      </c>
      <c r="L255" s="17">
        <f t="shared" si="27"/>
        <v>1</v>
      </c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">
      <c r="B256" s="4">
        <f t="shared" si="21"/>
        <v>26</v>
      </c>
      <c r="C256" s="5" t="s">
        <v>43</v>
      </c>
      <c r="D256" s="5">
        <v>0</v>
      </c>
      <c r="E256" s="5">
        <v>0</v>
      </c>
      <c r="F256" s="5">
        <v>0</v>
      </c>
      <c r="G256" s="5" t="str">
        <f t="shared" si="22"/>
        <v>Non</v>
      </c>
      <c r="H256" s="5">
        <f t="shared" si="23"/>
        <v>1</v>
      </c>
      <c r="I256" s="17" t="str">
        <f t="shared" si="24"/>
        <v>Non</v>
      </c>
      <c r="J256" s="17">
        <f t="shared" si="25"/>
        <v>1</v>
      </c>
      <c r="K256" s="17" t="str">
        <f t="shared" si="26"/>
        <v>Non</v>
      </c>
      <c r="L256" s="17">
        <f t="shared" si="27"/>
        <v>1</v>
      </c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">
      <c r="B257" s="4">
        <f t="shared" si="21"/>
        <v>27</v>
      </c>
      <c r="C257" s="5" t="s">
        <v>43</v>
      </c>
      <c r="D257" s="5">
        <v>1</v>
      </c>
      <c r="E257" s="5">
        <v>2</v>
      </c>
      <c r="F257" s="5">
        <v>3</v>
      </c>
      <c r="G257" s="5" t="str">
        <f t="shared" si="22"/>
        <v>Oui</v>
      </c>
      <c r="H257" s="5">
        <f t="shared" si="23"/>
        <v>1</v>
      </c>
      <c r="I257" s="17" t="str">
        <f t="shared" si="24"/>
        <v>Oui</v>
      </c>
      <c r="J257" s="17">
        <f t="shared" si="25"/>
        <v>1</v>
      </c>
      <c r="K257" s="17" t="str">
        <f t="shared" si="26"/>
        <v>Non</v>
      </c>
      <c r="L257" s="17">
        <f t="shared" si="27"/>
        <v>1</v>
      </c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">
      <c r="B258" s="4">
        <f t="shared" si="21"/>
        <v>28</v>
      </c>
      <c r="C258" s="5" t="s">
        <v>43</v>
      </c>
      <c r="D258" s="5">
        <v>2</v>
      </c>
      <c r="E258" s="5">
        <v>1</v>
      </c>
      <c r="F258" s="5">
        <v>3</v>
      </c>
      <c r="G258" s="5" t="str">
        <f t="shared" si="22"/>
        <v>Oui</v>
      </c>
      <c r="H258" s="5">
        <f t="shared" si="23"/>
        <v>2</v>
      </c>
      <c r="I258" s="17" t="str">
        <f t="shared" si="24"/>
        <v>Oui</v>
      </c>
      <c r="J258" s="17">
        <f t="shared" si="25"/>
        <v>2</v>
      </c>
      <c r="K258" s="17" t="str">
        <f t="shared" si="26"/>
        <v>Non</v>
      </c>
      <c r="L258" s="17">
        <f t="shared" si="27"/>
        <v>1</v>
      </c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">
      <c r="B259" s="4">
        <f t="shared" si="21"/>
        <v>29</v>
      </c>
      <c r="C259" s="5" t="s">
        <v>43</v>
      </c>
      <c r="D259" s="5">
        <v>0</v>
      </c>
      <c r="E259" s="5">
        <v>1</v>
      </c>
      <c r="F259" s="5">
        <v>1</v>
      </c>
      <c r="G259" s="5" t="str">
        <f t="shared" si="22"/>
        <v>Non</v>
      </c>
      <c r="H259" s="5">
        <f t="shared" si="23"/>
        <v>1</v>
      </c>
      <c r="I259" s="17" t="str">
        <f t="shared" si="24"/>
        <v>Non</v>
      </c>
      <c r="J259" s="17">
        <f t="shared" si="25"/>
        <v>1</v>
      </c>
      <c r="K259" s="17" t="str">
        <f t="shared" si="26"/>
        <v>Non</v>
      </c>
      <c r="L259" s="17">
        <f t="shared" si="27"/>
        <v>1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">
      <c r="B260" s="4">
        <f t="shared" ref="B260:B323" si="28">IF(C260=C259,B259+1,1)</f>
        <v>30</v>
      </c>
      <c r="C260" s="5" t="s">
        <v>43</v>
      </c>
      <c r="D260" s="5">
        <v>3</v>
      </c>
      <c r="E260" s="5">
        <v>2</v>
      </c>
      <c r="F260" s="5">
        <v>5</v>
      </c>
      <c r="G260" s="5" t="str">
        <f t="shared" ref="G260:G323" si="29">IF(F260&gt;1.5,"Oui","Non")</f>
        <v>Oui</v>
      </c>
      <c r="H260" s="5">
        <f t="shared" ref="H260:H323" si="30">IF(C260=C259,IF(G260="Oui",IF(G259="Oui",H259+1,1),1),1)</f>
        <v>1</v>
      </c>
      <c r="I260" s="17" t="str">
        <f t="shared" ref="I260:I323" si="31">IF(F260&gt;2.5,"Oui","Non")</f>
        <v>Oui</v>
      </c>
      <c r="J260" s="17">
        <f t="shared" ref="J260:J323" si="32">IF(C260=C259,IF(I260="Oui",IF(I259="Oui",J259+1,1),1),1)</f>
        <v>1</v>
      </c>
      <c r="K260" s="17" t="str">
        <f t="shared" ref="K260:K323" si="33">IF(F260&gt;3.5,"Oui","Non")</f>
        <v>Oui</v>
      </c>
      <c r="L260" s="17">
        <f t="shared" ref="L260:L323" si="34">IF(C260=C259,IF(K260="Oui",IF(K259="Oui",L259+1,1),1),1)</f>
        <v>1</v>
      </c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">
      <c r="B261" s="4">
        <f t="shared" si="28"/>
        <v>31</v>
      </c>
      <c r="C261" s="5" t="s">
        <v>43</v>
      </c>
      <c r="D261" s="5">
        <v>0</v>
      </c>
      <c r="E261" s="5">
        <v>1</v>
      </c>
      <c r="F261" s="5">
        <v>1</v>
      </c>
      <c r="G261" s="5" t="str">
        <f t="shared" si="29"/>
        <v>Non</v>
      </c>
      <c r="H261" s="5">
        <f t="shared" si="30"/>
        <v>1</v>
      </c>
      <c r="I261" s="17" t="str">
        <f t="shared" si="31"/>
        <v>Non</v>
      </c>
      <c r="J261" s="17">
        <f t="shared" si="32"/>
        <v>1</v>
      </c>
      <c r="K261" s="17" t="str">
        <f t="shared" si="33"/>
        <v>Non</v>
      </c>
      <c r="L261" s="17">
        <f t="shared" si="34"/>
        <v>1</v>
      </c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">
      <c r="B262" s="4">
        <f t="shared" si="28"/>
        <v>32</v>
      </c>
      <c r="C262" s="5" t="s">
        <v>43</v>
      </c>
      <c r="D262" s="5">
        <v>1</v>
      </c>
      <c r="E262" s="5">
        <v>3</v>
      </c>
      <c r="F262" s="5">
        <v>4</v>
      </c>
      <c r="G262" s="5" t="str">
        <f t="shared" si="29"/>
        <v>Oui</v>
      </c>
      <c r="H262" s="5">
        <f t="shared" si="30"/>
        <v>1</v>
      </c>
      <c r="I262" s="17" t="str">
        <f t="shared" si="31"/>
        <v>Oui</v>
      </c>
      <c r="J262" s="17">
        <f t="shared" si="32"/>
        <v>1</v>
      </c>
      <c r="K262" s="17" t="str">
        <f t="shared" si="33"/>
        <v>Oui</v>
      </c>
      <c r="L262" s="17">
        <f t="shared" si="34"/>
        <v>1</v>
      </c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">
      <c r="B263" s="4">
        <f t="shared" si="28"/>
        <v>33</v>
      </c>
      <c r="C263" s="5" t="s">
        <v>43</v>
      </c>
      <c r="D263" s="5">
        <v>1</v>
      </c>
      <c r="E263" s="5">
        <v>0</v>
      </c>
      <c r="F263" s="5">
        <v>1</v>
      </c>
      <c r="G263" s="5" t="str">
        <f t="shared" si="29"/>
        <v>Non</v>
      </c>
      <c r="H263" s="5">
        <f t="shared" si="30"/>
        <v>1</v>
      </c>
      <c r="I263" s="17" t="str">
        <f t="shared" si="31"/>
        <v>Non</v>
      </c>
      <c r="J263" s="17">
        <f t="shared" si="32"/>
        <v>1</v>
      </c>
      <c r="K263" s="17" t="str">
        <f t="shared" si="33"/>
        <v>Non</v>
      </c>
      <c r="L263" s="17">
        <f t="shared" si="34"/>
        <v>1</v>
      </c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">
      <c r="B264" s="4">
        <f t="shared" si="28"/>
        <v>34</v>
      </c>
      <c r="C264" s="5" t="s">
        <v>43</v>
      </c>
      <c r="D264" s="5">
        <v>0</v>
      </c>
      <c r="E264" s="5">
        <v>2</v>
      </c>
      <c r="F264" s="5">
        <v>2</v>
      </c>
      <c r="G264" s="5" t="str">
        <f t="shared" si="29"/>
        <v>Oui</v>
      </c>
      <c r="H264" s="5">
        <f t="shared" si="30"/>
        <v>1</v>
      </c>
      <c r="I264" s="17" t="str">
        <f t="shared" si="31"/>
        <v>Non</v>
      </c>
      <c r="J264" s="17">
        <f t="shared" si="32"/>
        <v>1</v>
      </c>
      <c r="K264" s="17" t="str">
        <f t="shared" si="33"/>
        <v>Non</v>
      </c>
      <c r="L264" s="17">
        <f t="shared" si="34"/>
        <v>1</v>
      </c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">
      <c r="B265" s="4">
        <f t="shared" si="28"/>
        <v>35</v>
      </c>
      <c r="C265" s="5" t="s">
        <v>43</v>
      </c>
      <c r="D265" s="5">
        <v>2</v>
      </c>
      <c r="E265" s="5">
        <v>2</v>
      </c>
      <c r="F265" s="5">
        <v>4</v>
      </c>
      <c r="G265" s="5" t="str">
        <f t="shared" si="29"/>
        <v>Oui</v>
      </c>
      <c r="H265" s="5">
        <f t="shared" si="30"/>
        <v>2</v>
      </c>
      <c r="I265" s="17" t="str">
        <f t="shared" si="31"/>
        <v>Oui</v>
      </c>
      <c r="J265" s="17">
        <f t="shared" si="32"/>
        <v>1</v>
      </c>
      <c r="K265" s="17" t="str">
        <f t="shared" si="33"/>
        <v>Oui</v>
      </c>
      <c r="L265" s="17">
        <f t="shared" si="34"/>
        <v>1</v>
      </c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">
      <c r="B266" s="4">
        <f t="shared" si="28"/>
        <v>36</v>
      </c>
      <c r="C266" s="5" t="s">
        <v>43</v>
      </c>
      <c r="D266" s="5">
        <v>1</v>
      </c>
      <c r="E266" s="5">
        <v>3</v>
      </c>
      <c r="F266" s="5">
        <v>4</v>
      </c>
      <c r="G266" s="5" t="str">
        <f t="shared" si="29"/>
        <v>Oui</v>
      </c>
      <c r="H266" s="5">
        <f t="shared" si="30"/>
        <v>3</v>
      </c>
      <c r="I266" s="17" t="str">
        <f t="shared" si="31"/>
        <v>Oui</v>
      </c>
      <c r="J266" s="17">
        <f t="shared" si="32"/>
        <v>2</v>
      </c>
      <c r="K266" s="17" t="str">
        <f t="shared" si="33"/>
        <v>Oui</v>
      </c>
      <c r="L266" s="17">
        <f t="shared" si="34"/>
        <v>2</v>
      </c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">
      <c r="B267" s="4">
        <f t="shared" si="28"/>
        <v>37</v>
      </c>
      <c r="C267" s="5" t="s">
        <v>43</v>
      </c>
      <c r="D267" s="5">
        <v>2</v>
      </c>
      <c r="E267" s="5">
        <v>0</v>
      </c>
      <c r="F267" s="5">
        <v>2</v>
      </c>
      <c r="G267" s="5" t="str">
        <f t="shared" si="29"/>
        <v>Oui</v>
      </c>
      <c r="H267" s="5">
        <f t="shared" si="30"/>
        <v>4</v>
      </c>
      <c r="I267" s="17" t="str">
        <f t="shared" si="31"/>
        <v>Non</v>
      </c>
      <c r="J267" s="17">
        <f t="shared" si="32"/>
        <v>1</v>
      </c>
      <c r="K267" s="17" t="str">
        <f t="shared" si="33"/>
        <v>Non</v>
      </c>
      <c r="L267" s="17">
        <f t="shared" si="34"/>
        <v>1</v>
      </c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">
      <c r="B268" s="4">
        <f t="shared" si="28"/>
        <v>38</v>
      </c>
      <c r="C268" s="5" t="s">
        <v>43</v>
      </c>
      <c r="D268" s="5">
        <v>0</v>
      </c>
      <c r="E268" s="5">
        <v>0</v>
      </c>
      <c r="F268" s="5">
        <v>0</v>
      </c>
      <c r="G268" s="5" t="str">
        <f t="shared" si="29"/>
        <v>Non</v>
      </c>
      <c r="H268" s="5">
        <f t="shared" si="30"/>
        <v>1</v>
      </c>
      <c r="I268" s="17" t="str">
        <f t="shared" si="31"/>
        <v>Non</v>
      </c>
      <c r="J268" s="17">
        <f t="shared" si="32"/>
        <v>1</v>
      </c>
      <c r="K268" s="17" t="str">
        <f t="shared" si="33"/>
        <v>Non</v>
      </c>
      <c r="L268" s="17">
        <f t="shared" si="34"/>
        <v>1</v>
      </c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">
      <c r="B269" s="4">
        <f t="shared" si="28"/>
        <v>1</v>
      </c>
      <c r="C269" s="5" t="s">
        <v>44</v>
      </c>
      <c r="D269" s="5">
        <v>2</v>
      </c>
      <c r="E269" s="5">
        <v>1</v>
      </c>
      <c r="F269" s="5">
        <v>3</v>
      </c>
      <c r="G269" s="5" t="str">
        <f t="shared" si="29"/>
        <v>Oui</v>
      </c>
      <c r="H269" s="5">
        <f t="shared" si="30"/>
        <v>1</v>
      </c>
      <c r="I269" s="17" t="str">
        <f t="shared" si="31"/>
        <v>Oui</v>
      </c>
      <c r="J269" s="17">
        <f t="shared" si="32"/>
        <v>1</v>
      </c>
      <c r="K269" s="17" t="str">
        <f t="shared" si="33"/>
        <v>Non</v>
      </c>
      <c r="L269" s="17">
        <f t="shared" si="34"/>
        <v>1</v>
      </c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">
      <c r="B270" s="4">
        <f t="shared" si="28"/>
        <v>2</v>
      </c>
      <c r="C270" s="5" t="s">
        <v>44</v>
      </c>
      <c r="D270" s="5">
        <v>5</v>
      </c>
      <c r="E270" s="5">
        <v>3</v>
      </c>
      <c r="F270" s="5">
        <v>8</v>
      </c>
      <c r="G270" s="5" t="str">
        <f t="shared" si="29"/>
        <v>Oui</v>
      </c>
      <c r="H270" s="5">
        <f t="shared" si="30"/>
        <v>2</v>
      </c>
      <c r="I270" s="17" t="str">
        <f t="shared" si="31"/>
        <v>Oui</v>
      </c>
      <c r="J270" s="17">
        <f t="shared" si="32"/>
        <v>2</v>
      </c>
      <c r="K270" s="17" t="str">
        <f t="shared" si="33"/>
        <v>Oui</v>
      </c>
      <c r="L270" s="17">
        <f t="shared" si="34"/>
        <v>1</v>
      </c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">
      <c r="B271" s="4">
        <f t="shared" si="28"/>
        <v>3</v>
      </c>
      <c r="C271" s="5" t="s">
        <v>44</v>
      </c>
      <c r="D271" s="5">
        <v>1</v>
      </c>
      <c r="E271" s="5">
        <v>0</v>
      </c>
      <c r="F271" s="5">
        <v>1</v>
      </c>
      <c r="G271" s="5" t="str">
        <f t="shared" si="29"/>
        <v>Non</v>
      </c>
      <c r="H271" s="5">
        <f t="shared" si="30"/>
        <v>1</v>
      </c>
      <c r="I271" s="17" t="str">
        <f t="shared" si="31"/>
        <v>Non</v>
      </c>
      <c r="J271" s="17">
        <f t="shared" si="32"/>
        <v>1</v>
      </c>
      <c r="K271" s="17" t="str">
        <f t="shared" si="33"/>
        <v>Non</v>
      </c>
      <c r="L271" s="17">
        <f t="shared" si="34"/>
        <v>1</v>
      </c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">
      <c r="B272" s="4">
        <f t="shared" si="28"/>
        <v>4</v>
      </c>
      <c r="C272" s="5" t="s">
        <v>44</v>
      </c>
      <c r="D272" s="5">
        <v>4</v>
      </c>
      <c r="E272" s="5">
        <v>1</v>
      </c>
      <c r="F272" s="5">
        <v>5</v>
      </c>
      <c r="G272" s="5" t="str">
        <f t="shared" si="29"/>
        <v>Oui</v>
      </c>
      <c r="H272" s="5">
        <f t="shared" si="30"/>
        <v>1</v>
      </c>
      <c r="I272" s="17" t="str">
        <f t="shared" si="31"/>
        <v>Oui</v>
      </c>
      <c r="J272" s="17">
        <f t="shared" si="32"/>
        <v>1</v>
      </c>
      <c r="K272" s="17" t="str">
        <f t="shared" si="33"/>
        <v>Oui</v>
      </c>
      <c r="L272" s="17">
        <f t="shared" si="34"/>
        <v>1</v>
      </c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">
      <c r="B273" s="4">
        <f t="shared" si="28"/>
        <v>5</v>
      </c>
      <c r="C273" s="5" t="s">
        <v>44</v>
      </c>
      <c r="D273" s="5">
        <v>2</v>
      </c>
      <c r="E273" s="5">
        <v>0</v>
      </c>
      <c r="F273" s="5">
        <v>2</v>
      </c>
      <c r="G273" s="5" t="str">
        <f t="shared" si="29"/>
        <v>Oui</v>
      </c>
      <c r="H273" s="5">
        <f t="shared" si="30"/>
        <v>2</v>
      </c>
      <c r="I273" s="17" t="str">
        <f t="shared" si="31"/>
        <v>Non</v>
      </c>
      <c r="J273" s="17">
        <f t="shared" si="32"/>
        <v>1</v>
      </c>
      <c r="K273" s="17" t="str">
        <f t="shared" si="33"/>
        <v>Non</v>
      </c>
      <c r="L273" s="17">
        <f t="shared" si="34"/>
        <v>1</v>
      </c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">
      <c r="B274" s="4">
        <f t="shared" si="28"/>
        <v>6</v>
      </c>
      <c r="C274" s="5" t="s">
        <v>44</v>
      </c>
      <c r="D274" s="5">
        <v>1</v>
      </c>
      <c r="E274" s="5">
        <v>2</v>
      </c>
      <c r="F274" s="5">
        <v>3</v>
      </c>
      <c r="G274" s="5" t="str">
        <f t="shared" si="29"/>
        <v>Oui</v>
      </c>
      <c r="H274" s="5">
        <f t="shared" si="30"/>
        <v>3</v>
      </c>
      <c r="I274" s="17" t="str">
        <f t="shared" si="31"/>
        <v>Oui</v>
      </c>
      <c r="J274" s="17">
        <f t="shared" si="32"/>
        <v>1</v>
      </c>
      <c r="K274" s="17" t="str">
        <f t="shared" si="33"/>
        <v>Non</v>
      </c>
      <c r="L274" s="17">
        <f t="shared" si="34"/>
        <v>1</v>
      </c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">
      <c r="B275" s="4">
        <f t="shared" si="28"/>
        <v>7</v>
      </c>
      <c r="C275" s="5" t="s">
        <v>44</v>
      </c>
      <c r="D275" s="5">
        <v>1</v>
      </c>
      <c r="E275" s="5">
        <v>3</v>
      </c>
      <c r="F275" s="5">
        <v>4</v>
      </c>
      <c r="G275" s="5" t="str">
        <f t="shared" si="29"/>
        <v>Oui</v>
      </c>
      <c r="H275" s="5">
        <f t="shared" si="30"/>
        <v>4</v>
      </c>
      <c r="I275" s="17" t="str">
        <f t="shared" si="31"/>
        <v>Oui</v>
      </c>
      <c r="J275" s="17">
        <f t="shared" si="32"/>
        <v>2</v>
      </c>
      <c r="K275" s="17" t="str">
        <f t="shared" si="33"/>
        <v>Oui</v>
      </c>
      <c r="L275" s="17">
        <f t="shared" si="34"/>
        <v>1</v>
      </c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">
      <c r="B276" s="4">
        <f t="shared" si="28"/>
        <v>8</v>
      </c>
      <c r="C276" s="5" t="s">
        <v>44</v>
      </c>
      <c r="D276" s="5">
        <v>1</v>
      </c>
      <c r="E276" s="5">
        <v>1</v>
      </c>
      <c r="F276" s="5">
        <v>2</v>
      </c>
      <c r="G276" s="5" t="str">
        <f t="shared" si="29"/>
        <v>Oui</v>
      </c>
      <c r="H276" s="5">
        <f t="shared" si="30"/>
        <v>5</v>
      </c>
      <c r="I276" s="17" t="str">
        <f t="shared" si="31"/>
        <v>Non</v>
      </c>
      <c r="J276" s="17">
        <f t="shared" si="32"/>
        <v>1</v>
      </c>
      <c r="K276" s="17" t="str">
        <f t="shared" si="33"/>
        <v>Non</v>
      </c>
      <c r="L276" s="17">
        <f t="shared" si="34"/>
        <v>1</v>
      </c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">
      <c r="B277" s="4">
        <f t="shared" si="28"/>
        <v>9</v>
      </c>
      <c r="C277" s="5" t="s">
        <v>44</v>
      </c>
      <c r="D277" s="5">
        <v>2</v>
      </c>
      <c r="E277" s="5">
        <v>2</v>
      </c>
      <c r="F277" s="5">
        <v>4</v>
      </c>
      <c r="G277" s="5" t="str">
        <f t="shared" si="29"/>
        <v>Oui</v>
      </c>
      <c r="H277" s="5">
        <f t="shared" si="30"/>
        <v>6</v>
      </c>
      <c r="I277" s="17" t="str">
        <f t="shared" si="31"/>
        <v>Oui</v>
      </c>
      <c r="J277" s="17">
        <f t="shared" si="32"/>
        <v>1</v>
      </c>
      <c r="K277" s="17" t="str">
        <f t="shared" si="33"/>
        <v>Oui</v>
      </c>
      <c r="L277" s="17">
        <f t="shared" si="34"/>
        <v>1</v>
      </c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">
      <c r="B278" s="4">
        <f t="shared" si="28"/>
        <v>10</v>
      </c>
      <c r="C278" s="5" t="s">
        <v>44</v>
      </c>
      <c r="D278" s="5">
        <v>2</v>
      </c>
      <c r="E278" s="5">
        <v>1</v>
      </c>
      <c r="F278" s="5">
        <v>3</v>
      </c>
      <c r="G278" s="5" t="str">
        <f t="shared" si="29"/>
        <v>Oui</v>
      </c>
      <c r="H278" s="5">
        <f t="shared" si="30"/>
        <v>7</v>
      </c>
      <c r="I278" s="17" t="str">
        <f t="shared" si="31"/>
        <v>Oui</v>
      </c>
      <c r="J278" s="17">
        <f t="shared" si="32"/>
        <v>2</v>
      </c>
      <c r="K278" s="17" t="str">
        <f t="shared" si="33"/>
        <v>Non</v>
      </c>
      <c r="L278" s="17">
        <f t="shared" si="34"/>
        <v>1</v>
      </c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">
      <c r="B279" s="4">
        <f t="shared" si="28"/>
        <v>11</v>
      </c>
      <c r="C279" s="5" t="s">
        <v>44</v>
      </c>
      <c r="D279" s="5">
        <v>5</v>
      </c>
      <c r="E279" s="5">
        <v>0</v>
      </c>
      <c r="F279" s="5">
        <v>5</v>
      </c>
      <c r="G279" s="5" t="str">
        <f t="shared" si="29"/>
        <v>Oui</v>
      </c>
      <c r="H279" s="5">
        <f t="shared" si="30"/>
        <v>8</v>
      </c>
      <c r="I279" s="17" t="str">
        <f t="shared" si="31"/>
        <v>Oui</v>
      </c>
      <c r="J279" s="17">
        <f t="shared" si="32"/>
        <v>3</v>
      </c>
      <c r="K279" s="17" t="str">
        <f t="shared" si="33"/>
        <v>Oui</v>
      </c>
      <c r="L279" s="17">
        <f t="shared" si="34"/>
        <v>1</v>
      </c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">
      <c r="B280" s="4">
        <f t="shared" si="28"/>
        <v>12</v>
      </c>
      <c r="C280" s="5" t="s">
        <v>44</v>
      </c>
      <c r="D280" s="5">
        <v>1</v>
      </c>
      <c r="E280" s="5">
        <v>2</v>
      </c>
      <c r="F280" s="5">
        <v>3</v>
      </c>
      <c r="G280" s="5" t="str">
        <f t="shared" si="29"/>
        <v>Oui</v>
      </c>
      <c r="H280" s="5">
        <f t="shared" si="30"/>
        <v>9</v>
      </c>
      <c r="I280" s="17" t="str">
        <f t="shared" si="31"/>
        <v>Oui</v>
      </c>
      <c r="J280" s="17">
        <f t="shared" si="32"/>
        <v>4</v>
      </c>
      <c r="K280" s="17" t="str">
        <f t="shared" si="33"/>
        <v>Non</v>
      </c>
      <c r="L280" s="17">
        <f t="shared" si="34"/>
        <v>1</v>
      </c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">
      <c r="B281" s="4">
        <f t="shared" si="28"/>
        <v>13</v>
      </c>
      <c r="C281" s="5" t="s">
        <v>44</v>
      </c>
      <c r="D281" s="5">
        <v>1</v>
      </c>
      <c r="E281" s="5">
        <v>1</v>
      </c>
      <c r="F281" s="5">
        <v>2</v>
      </c>
      <c r="G281" s="5" t="str">
        <f t="shared" si="29"/>
        <v>Oui</v>
      </c>
      <c r="H281" s="5">
        <f t="shared" si="30"/>
        <v>10</v>
      </c>
      <c r="I281" s="17" t="str">
        <f t="shared" si="31"/>
        <v>Non</v>
      </c>
      <c r="J281" s="17">
        <f t="shared" si="32"/>
        <v>1</v>
      </c>
      <c r="K281" s="17" t="str">
        <f t="shared" si="33"/>
        <v>Non</v>
      </c>
      <c r="L281" s="17">
        <f t="shared" si="34"/>
        <v>1</v>
      </c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">
      <c r="B282" s="4">
        <f t="shared" si="28"/>
        <v>14</v>
      </c>
      <c r="C282" s="5" t="s">
        <v>44</v>
      </c>
      <c r="D282" s="5">
        <v>2</v>
      </c>
      <c r="E282" s="5">
        <v>1</v>
      </c>
      <c r="F282" s="5">
        <v>3</v>
      </c>
      <c r="G282" s="5" t="str">
        <f t="shared" si="29"/>
        <v>Oui</v>
      </c>
      <c r="H282" s="5">
        <f t="shared" si="30"/>
        <v>11</v>
      </c>
      <c r="I282" s="17" t="str">
        <f t="shared" si="31"/>
        <v>Oui</v>
      </c>
      <c r="J282" s="17">
        <f t="shared" si="32"/>
        <v>1</v>
      </c>
      <c r="K282" s="17" t="str">
        <f t="shared" si="33"/>
        <v>Non</v>
      </c>
      <c r="L282" s="17">
        <f t="shared" si="34"/>
        <v>1</v>
      </c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">
      <c r="B283" s="4">
        <f t="shared" si="28"/>
        <v>15</v>
      </c>
      <c r="C283" s="5" t="s">
        <v>44</v>
      </c>
      <c r="D283" s="5">
        <v>1</v>
      </c>
      <c r="E283" s="5">
        <v>1</v>
      </c>
      <c r="F283" s="5">
        <v>2</v>
      </c>
      <c r="G283" s="5" t="str">
        <f t="shared" si="29"/>
        <v>Oui</v>
      </c>
      <c r="H283" s="5">
        <f t="shared" si="30"/>
        <v>12</v>
      </c>
      <c r="I283" s="17" t="str">
        <f t="shared" si="31"/>
        <v>Non</v>
      </c>
      <c r="J283" s="17">
        <f t="shared" si="32"/>
        <v>1</v>
      </c>
      <c r="K283" s="17" t="str">
        <f t="shared" si="33"/>
        <v>Non</v>
      </c>
      <c r="L283" s="17">
        <f t="shared" si="34"/>
        <v>1</v>
      </c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">
      <c r="B284" s="4">
        <f t="shared" si="28"/>
        <v>16</v>
      </c>
      <c r="C284" s="5" t="s">
        <v>44</v>
      </c>
      <c r="D284" s="5">
        <v>3</v>
      </c>
      <c r="E284" s="5">
        <v>2</v>
      </c>
      <c r="F284" s="5">
        <v>5</v>
      </c>
      <c r="G284" s="5" t="str">
        <f t="shared" si="29"/>
        <v>Oui</v>
      </c>
      <c r="H284" s="5">
        <f t="shared" si="30"/>
        <v>13</v>
      </c>
      <c r="I284" s="17" t="str">
        <f t="shared" si="31"/>
        <v>Oui</v>
      </c>
      <c r="J284" s="17">
        <f t="shared" si="32"/>
        <v>1</v>
      </c>
      <c r="K284" s="17" t="str">
        <f t="shared" si="33"/>
        <v>Oui</v>
      </c>
      <c r="L284" s="17">
        <f t="shared" si="34"/>
        <v>1</v>
      </c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">
      <c r="B285" s="4">
        <f t="shared" si="28"/>
        <v>17</v>
      </c>
      <c r="C285" s="5" t="s">
        <v>44</v>
      </c>
      <c r="D285" s="5">
        <v>3</v>
      </c>
      <c r="E285" s="5">
        <v>1</v>
      </c>
      <c r="F285" s="5">
        <v>4</v>
      </c>
      <c r="G285" s="5" t="str">
        <f t="shared" si="29"/>
        <v>Oui</v>
      </c>
      <c r="H285" s="5">
        <f t="shared" si="30"/>
        <v>14</v>
      </c>
      <c r="I285" s="17" t="str">
        <f t="shared" si="31"/>
        <v>Oui</v>
      </c>
      <c r="J285" s="17">
        <f t="shared" si="32"/>
        <v>2</v>
      </c>
      <c r="K285" s="17" t="str">
        <f t="shared" si="33"/>
        <v>Oui</v>
      </c>
      <c r="L285" s="17">
        <f t="shared" si="34"/>
        <v>2</v>
      </c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">
      <c r="B286" s="4">
        <f t="shared" si="28"/>
        <v>18</v>
      </c>
      <c r="C286" s="5" t="s">
        <v>44</v>
      </c>
      <c r="D286" s="5">
        <v>1</v>
      </c>
      <c r="E286" s="5">
        <v>0</v>
      </c>
      <c r="F286" s="5">
        <v>1</v>
      </c>
      <c r="G286" s="5" t="str">
        <f t="shared" si="29"/>
        <v>Non</v>
      </c>
      <c r="H286" s="5">
        <f t="shared" si="30"/>
        <v>1</v>
      </c>
      <c r="I286" s="17" t="str">
        <f t="shared" si="31"/>
        <v>Non</v>
      </c>
      <c r="J286" s="17">
        <f t="shared" si="32"/>
        <v>1</v>
      </c>
      <c r="K286" s="17" t="str">
        <f t="shared" si="33"/>
        <v>Non</v>
      </c>
      <c r="L286" s="17">
        <f t="shared" si="34"/>
        <v>1</v>
      </c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">
      <c r="B287" s="4">
        <f t="shared" si="28"/>
        <v>19</v>
      </c>
      <c r="C287" s="5" t="s">
        <v>44</v>
      </c>
      <c r="D287" s="5">
        <v>0</v>
      </c>
      <c r="E287" s="5">
        <v>0</v>
      </c>
      <c r="F287" s="5">
        <v>0</v>
      </c>
      <c r="G287" s="5" t="str">
        <f t="shared" si="29"/>
        <v>Non</v>
      </c>
      <c r="H287" s="5">
        <f t="shared" si="30"/>
        <v>1</v>
      </c>
      <c r="I287" s="17" t="str">
        <f t="shared" si="31"/>
        <v>Non</v>
      </c>
      <c r="J287" s="17">
        <f t="shared" si="32"/>
        <v>1</v>
      </c>
      <c r="K287" s="17" t="str">
        <f t="shared" si="33"/>
        <v>Non</v>
      </c>
      <c r="L287" s="17">
        <f t="shared" si="34"/>
        <v>1</v>
      </c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">
      <c r="B288" s="4">
        <f t="shared" si="28"/>
        <v>20</v>
      </c>
      <c r="C288" s="5" t="s">
        <v>44</v>
      </c>
      <c r="D288" s="5">
        <v>0</v>
      </c>
      <c r="E288" s="5">
        <v>2</v>
      </c>
      <c r="F288" s="5">
        <v>2</v>
      </c>
      <c r="G288" s="5" t="str">
        <f t="shared" si="29"/>
        <v>Oui</v>
      </c>
      <c r="H288" s="5">
        <f t="shared" si="30"/>
        <v>1</v>
      </c>
      <c r="I288" s="17" t="str">
        <f t="shared" si="31"/>
        <v>Non</v>
      </c>
      <c r="J288" s="17">
        <f t="shared" si="32"/>
        <v>1</v>
      </c>
      <c r="K288" s="17" t="str">
        <f t="shared" si="33"/>
        <v>Non</v>
      </c>
      <c r="L288" s="17">
        <f t="shared" si="34"/>
        <v>1</v>
      </c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">
      <c r="B289" s="4">
        <f t="shared" si="28"/>
        <v>21</v>
      </c>
      <c r="C289" s="5" t="s">
        <v>44</v>
      </c>
      <c r="D289" s="5">
        <v>1</v>
      </c>
      <c r="E289" s="5">
        <v>3</v>
      </c>
      <c r="F289" s="5">
        <v>4</v>
      </c>
      <c r="G289" s="5" t="str">
        <f t="shared" si="29"/>
        <v>Oui</v>
      </c>
      <c r="H289" s="5">
        <f t="shared" si="30"/>
        <v>2</v>
      </c>
      <c r="I289" s="17" t="str">
        <f t="shared" si="31"/>
        <v>Oui</v>
      </c>
      <c r="J289" s="17">
        <f t="shared" si="32"/>
        <v>1</v>
      </c>
      <c r="K289" s="17" t="str">
        <f t="shared" si="33"/>
        <v>Oui</v>
      </c>
      <c r="L289" s="17">
        <f t="shared" si="34"/>
        <v>1</v>
      </c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">
      <c r="B290" s="4">
        <f t="shared" si="28"/>
        <v>22</v>
      </c>
      <c r="C290" s="5" t="s">
        <v>44</v>
      </c>
      <c r="D290" s="5">
        <v>1</v>
      </c>
      <c r="E290" s="5">
        <v>1</v>
      </c>
      <c r="F290" s="5">
        <v>2</v>
      </c>
      <c r="G290" s="5" t="str">
        <f t="shared" si="29"/>
        <v>Oui</v>
      </c>
      <c r="H290" s="5">
        <f t="shared" si="30"/>
        <v>3</v>
      </c>
      <c r="I290" s="17" t="str">
        <f t="shared" si="31"/>
        <v>Non</v>
      </c>
      <c r="J290" s="17">
        <f t="shared" si="32"/>
        <v>1</v>
      </c>
      <c r="K290" s="17" t="str">
        <f t="shared" si="33"/>
        <v>Non</v>
      </c>
      <c r="L290" s="17">
        <f t="shared" si="34"/>
        <v>1</v>
      </c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">
      <c r="B291" s="4">
        <f t="shared" si="28"/>
        <v>23</v>
      </c>
      <c r="C291" s="5" t="s">
        <v>44</v>
      </c>
      <c r="D291" s="5">
        <v>1</v>
      </c>
      <c r="E291" s="5">
        <v>1</v>
      </c>
      <c r="F291" s="5">
        <v>2</v>
      </c>
      <c r="G291" s="5" t="str">
        <f t="shared" si="29"/>
        <v>Oui</v>
      </c>
      <c r="H291" s="5">
        <f t="shared" si="30"/>
        <v>4</v>
      </c>
      <c r="I291" s="17" t="str">
        <f t="shared" si="31"/>
        <v>Non</v>
      </c>
      <c r="J291" s="17">
        <f t="shared" si="32"/>
        <v>1</v>
      </c>
      <c r="K291" s="17" t="str">
        <f t="shared" si="33"/>
        <v>Non</v>
      </c>
      <c r="L291" s="17">
        <f t="shared" si="34"/>
        <v>1</v>
      </c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">
      <c r="B292" s="4">
        <f t="shared" si="28"/>
        <v>24</v>
      </c>
      <c r="C292" s="5" t="s">
        <v>44</v>
      </c>
      <c r="D292" s="5">
        <v>2</v>
      </c>
      <c r="E292" s="5">
        <v>1</v>
      </c>
      <c r="F292" s="5">
        <v>3</v>
      </c>
      <c r="G292" s="5" t="str">
        <f t="shared" si="29"/>
        <v>Oui</v>
      </c>
      <c r="H292" s="5">
        <f t="shared" si="30"/>
        <v>5</v>
      </c>
      <c r="I292" s="17" t="str">
        <f t="shared" si="31"/>
        <v>Oui</v>
      </c>
      <c r="J292" s="17">
        <f t="shared" si="32"/>
        <v>1</v>
      </c>
      <c r="K292" s="17" t="str">
        <f t="shared" si="33"/>
        <v>Non</v>
      </c>
      <c r="L292" s="17">
        <f t="shared" si="34"/>
        <v>1</v>
      </c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">
      <c r="B293" s="4">
        <f t="shared" si="28"/>
        <v>25</v>
      </c>
      <c r="C293" s="5" t="s">
        <v>44</v>
      </c>
      <c r="D293" s="5">
        <v>0</v>
      </c>
      <c r="E293" s="5">
        <v>0</v>
      </c>
      <c r="F293" s="5">
        <v>0</v>
      </c>
      <c r="G293" s="5" t="str">
        <f t="shared" si="29"/>
        <v>Non</v>
      </c>
      <c r="H293" s="5">
        <f t="shared" si="30"/>
        <v>1</v>
      </c>
      <c r="I293" s="17" t="str">
        <f t="shared" si="31"/>
        <v>Non</v>
      </c>
      <c r="J293" s="17">
        <f t="shared" si="32"/>
        <v>1</v>
      </c>
      <c r="K293" s="17" t="str">
        <f t="shared" si="33"/>
        <v>Non</v>
      </c>
      <c r="L293" s="17">
        <f t="shared" si="34"/>
        <v>1</v>
      </c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">
      <c r="B294" s="4">
        <f t="shared" si="28"/>
        <v>26</v>
      </c>
      <c r="C294" s="5" t="s">
        <v>44</v>
      </c>
      <c r="D294" s="5">
        <v>0</v>
      </c>
      <c r="E294" s="5">
        <v>0</v>
      </c>
      <c r="F294" s="5">
        <v>0</v>
      </c>
      <c r="G294" s="5" t="str">
        <f t="shared" si="29"/>
        <v>Non</v>
      </c>
      <c r="H294" s="5">
        <f t="shared" si="30"/>
        <v>1</v>
      </c>
      <c r="I294" s="17" t="str">
        <f t="shared" si="31"/>
        <v>Non</v>
      </c>
      <c r="J294" s="17">
        <f t="shared" si="32"/>
        <v>1</v>
      </c>
      <c r="K294" s="17" t="str">
        <f t="shared" si="33"/>
        <v>Non</v>
      </c>
      <c r="L294" s="17">
        <f t="shared" si="34"/>
        <v>1</v>
      </c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">
      <c r="B295" s="4">
        <f t="shared" si="28"/>
        <v>27</v>
      </c>
      <c r="C295" s="5" t="s">
        <v>44</v>
      </c>
      <c r="D295" s="5">
        <v>1</v>
      </c>
      <c r="E295" s="5">
        <v>0</v>
      </c>
      <c r="F295" s="5">
        <v>1</v>
      </c>
      <c r="G295" s="5" t="str">
        <f t="shared" si="29"/>
        <v>Non</v>
      </c>
      <c r="H295" s="5">
        <f t="shared" si="30"/>
        <v>1</v>
      </c>
      <c r="I295" s="17" t="str">
        <f t="shared" si="31"/>
        <v>Non</v>
      </c>
      <c r="J295" s="17">
        <f t="shared" si="32"/>
        <v>1</v>
      </c>
      <c r="K295" s="17" t="str">
        <f t="shared" si="33"/>
        <v>Non</v>
      </c>
      <c r="L295" s="17">
        <f t="shared" si="34"/>
        <v>1</v>
      </c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">
      <c r="B296" s="4">
        <f t="shared" si="28"/>
        <v>28</v>
      </c>
      <c r="C296" s="5" t="s">
        <v>44</v>
      </c>
      <c r="D296" s="5">
        <v>2</v>
      </c>
      <c r="E296" s="5">
        <v>0</v>
      </c>
      <c r="F296" s="5">
        <v>2</v>
      </c>
      <c r="G296" s="5" t="str">
        <f t="shared" si="29"/>
        <v>Oui</v>
      </c>
      <c r="H296" s="5">
        <f t="shared" si="30"/>
        <v>1</v>
      </c>
      <c r="I296" s="17" t="str">
        <f t="shared" si="31"/>
        <v>Non</v>
      </c>
      <c r="J296" s="17">
        <f t="shared" si="32"/>
        <v>1</v>
      </c>
      <c r="K296" s="17" t="str">
        <f t="shared" si="33"/>
        <v>Non</v>
      </c>
      <c r="L296" s="17">
        <f t="shared" si="34"/>
        <v>1</v>
      </c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">
      <c r="B297" s="4">
        <f t="shared" si="28"/>
        <v>29</v>
      </c>
      <c r="C297" s="5" t="s">
        <v>44</v>
      </c>
      <c r="D297" s="5">
        <v>2</v>
      </c>
      <c r="E297" s="5">
        <v>0</v>
      </c>
      <c r="F297" s="5">
        <v>2</v>
      </c>
      <c r="G297" s="5" t="str">
        <f t="shared" si="29"/>
        <v>Oui</v>
      </c>
      <c r="H297" s="5">
        <f t="shared" si="30"/>
        <v>2</v>
      </c>
      <c r="I297" s="17" t="str">
        <f t="shared" si="31"/>
        <v>Non</v>
      </c>
      <c r="J297" s="17">
        <f t="shared" si="32"/>
        <v>1</v>
      </c>
      <c r="K297" s="17" t="str">
        <f t="shared" si="33"/>
        <v>Non</v>
      </c>
      <c r="L297" s="17">
        <f t="shared" si="34"/>
        <v>1</v>
      </c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">
      <c r="B298" s="4">
        <f t="shared" si="28"/>
        <v>30</v>
      </c>
      <c r="C298" s="5" t="s">
        <v>44</v>
      </c>
      <c r="D298" s="5">
        <v>0</v>
      </c>
      <c r="E298" s="5">
        <v>4</v>
      </c>
      <c r="F298" s="5">
        <v>4</v>
      </c>
      <c r="G298" s="5" t="str">
        <f t="shared" si="29"/>
        <v>Oui</v>
      </c>
      <c r="H298" s="5">
        <f t="shared" si="30"/>
        <v>3</v>
      </c>
      <c r="I298" s="17" t="str">
        <f t="shared" si="31"/>
        <v>Oui</v>
      </c>
      <c r="J298" s="17">
        <f t="shared" si="32"/>
        <v>1</v>
      </c>
      <c r="K298" s="17" t="str">
        <f t="shared" si="33"/>
        <v>Oui</v>
      </c>
      <c r="L298" s="17">
        <f t="shared" si="34"/>
        <v>1</v>
      </c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">
      <c r="B299" s="4">
        <f t="shared" si="28"/>
        <v>31</v>
      </c>
      <c r="C299" s="5" t="s">
        <v>44</v>
      </c>
      <c r="D299" s="5">
        <v>1</v>
      </c>
      <c r="E299" s="5">
        <v>1</v>
      </c>
      <c r="F299" s="5">
        <v>2</v>
      </c>
      <c r="G299" s="5" t="str">
        <f t="shared" si="29"/>
        <v>Oui</v>
      </c>
      <c r="H299" s="5">
        <f t="shared" si="30"/>
        <v>4</v>
      </c>
      <c r="I299" s="17" t="str">
        <f t="shared" si="31"/>
        <v>Non</v>
      </c>
      <c r="J299" s="17">
        <f t="shared" si="32"/>
        <v>1</v>
      </c>
      <c r="K299" s="17" t="str">
        <f t="shared" si="33"/>
        <v>Non</v>
      </c>
      <c r="L299" s="17">
        <f t="shared" si="34"/>
        <v>1</v>
      </c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">
      <c r="B300" s="4">
        <f t="shared" si="28"/>
        <v>32</v>
      </c>
      <c r="C300" s="5" t="s">
        <v>44</v>
      </c>
      <c r="D300" s="5">
        <v>2</v>
      </c>
      <c r="E300" s="5">
        <v>0</v>
      </c>
      <c r="F300" s="5">
        <v>2</v>
      </c>
      <c r="G300" s="5" t="str">
        <f t="shared" si="29"/>
        <v>Oui</v>
      </c>
      <c r="H300" s="5">
        <f t="shared" si="30"/>
        <v>5</v>
      </c>
      <c r="I300" s="17" t="str">
        <f t="shared" si="31"/>
        <v>Non</v>
      </c>
      <c r="J300" s="17">
        <f t="shared" si="32"/>
        <v>1</v>
      </c>
      <c r="K300" s="17" t="str">
        <f t="shared" si="33"/>
        <v>Non</v>
      </c>
      <c r="L300" s="17">
        <f t="shared" si="34"/>
        <v>1</v>
      </c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">
      <c r="B301" s="4">
        <f t="shared" si="28"/>
        <v>33</v>
      </c>
      <c r="C301" s="5" t="s">
        <v>44</v>
      </c>
      <c r="D301" s="5">
        <v>0</v>
      </c>
      <c r="E301" s="5">
        <v>1</v>
      </c>
      <c r="F301" s="5">
        <v>1</v>
      </c>
      <c r="G301" s="5" t="str">
        <f t="shared" si="29"/>
        <v>Non</v>
      </c>
      <c r="H301" s="5">
        <f t="shared" si="30"/>
        <v>1</v>
      </c>
      <c r="I301" s="17" t="str">
        <f t="shared" si="31"/>
        <v>Non</v>
      </c>
      <c r="J301" s="17">
        <f t="shared" si="32"/>
        <v>1</v>
      </c>
      <c r="K301" s="17" t="str">
        <f t="shared" si="33"/>
        <v>Non</v>
      </c>
      <c r="L301" s="17">
        <f t="shared" si="34"/>
        <v>1</v>
      </c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">
      <c r="B302" s="4">
        <f t="shared" si="28"/>
        <v>34</v>
      </c>
      <c r="C302" s="5" t="s">
        <v>44</v>
      </c>
      <c r="D302" s="5">
        <v>1</v>
      </c>
      <c r="E302" s="5">
        <v>1</v>
      </c>
      <c r="F302" s="5">
        <v>2</v>
      </c>
      <c r="G302" s="5" t="str">
        <f t="shared" si="29"/>
        <v>Oui</v>
      </c>
      <c r="H302" s="5">
        <f t="shared" si="30"/>
        <v>1</v>
      </c>
      <c r="I302" s="17" t="str">
        <f t="shared" si="31"/>
        <v>Non</v>
      </c>
      <c r="J302" s="17">
        <f t="shared" si="32"/>
        <v>1</v>
      </c>
      <c r="K302" s="17" t="str">
        <f t="shared" si="33"/>
        <v>Non</v>
      </c>
      <c r="L302" s="17">
        <f t="shared" si="34"/>
        <v>1</v>
      </c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">
      <c r="B303" s="4">
        <f t="shared" si="28"/>
        <v>35</v>
      </c>
      <c r="C303" s="5" t="s">
        <v>44</v>
      </c>
      <c r="D303" s="5">
        <v>1</v>
      </c>
      <c r="E303" s="5">
        <v>1</v>
      </c>
      <c r="F303" s="5">
        <v>2</v>
      </c>
      <c r="G303" s="5" t="str">
        <f t="shared" si="29"/>
        <v>Oui</v>
      </c>
      <c r="H303" s="5">
        <f t="shared" si="30"/>
        <v>2</v>
      </c>
      <c r="I303" s="17" t="str">
        <f t="shared" si="31"/>
        <v>Non</v>
      </c>
      <c r="J303" s="17">
        <f t="shared" si="32"/>
        <v>1</v>
      </c>
      <c r="K303" s="17" t="str">
        <f t="shared" si="33"/>
        <v>Non</v>
      </c>
      <c r="L303" s="17">
        <f t="shared" si="34"/>
        <v>1</v>
      </c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">
      <c r="B304" s="4">
        <f t="shared" si="28"/>
        <v>36</v>
      </c>
      <c r="C304" s="5" t="s">
        <v>44</v>
      </c>
      <c r="D304" s="5">
        <v>2</v>
      </c>
      <c r="E304" s="5">
        <v>1</v>
      </c>
      <c r="F304" s="5">
        <v>3</v>
      </c>
      <c r="G304" s="5" t="str">
        <f t="shared" si="29"/>
        <v>Oui</v>
      </c>
      <c r="H304" s="5">
        <f t="shared" si="30"/>
        <v>3</v>
      </c>
      <c r="I304" s="17" t="str">
        <f t="shared" si="31"/>
        <v>Oui</v>
      </c>
      <c r="J304" s="17">
        <f t="shared" si="32"/>
        <v>1</v>
      </c>
      <c r="K304" s="17" t="str">
        <f t="shared" si="33"/>
        <v>Non</v>
      </c>
      <c r="L304" s="17">
        <f t="shared" si="34"/>
        <v>1</v>
      </c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">
      <c r="B305" s="4">
        <f t="shared" si="28"/>
        <v>37</v>
      </c>
      <c r="C305" s="5" t="s">
        <v>44</v>
      </c>
      <c r="D305" s="5">
        <v>1</v>
      </c>
      <c r="E305" s="5">
        <v>1</v>
      </c>
      <c r="F305" s="5">
        <v>2</v>
      </c>
      <c r="G305" s="5" t="str">
        <f t="shared" si="29"/>
        <v>Oui</v>
      </c>
      <c r="H305" s="5">
        <f t="shared" si="30"/>
        <v>4</v>
      </c>
      <c r="I305" s="17" t="str">
        <f t="shared" si="31"/>
        <v>Non</v>
      </c>
      <c r="J305" s="17">
        <f t="shared" si="32"/>
        <v>1</v>
      </c>
      <c r="K305" s="17" t="str">
        <f t="shared" si="33"/>
        <v>Non</v>
      </c>
      <c r="L305" s="17">
        <f t="shared" si="34"/>
        <v>1</v>
      </c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">
      <c r="B306" s="4">
        <f t="shared" si="28"/>
        <v>38</v>
      </c>
      <c r="C306" s="5" t="s">
        <v>44</v>
      </c>
      <c r="D306" s="5">
        <v>0</v>
      </c>
      <c r="E306" s="5">
        <v>0</v>
      </c>
      <c r="F306" s="5">
        <v>0</v>
      </c>
      <c r="G306" s="5" t="str">
        <f t="shared" si="29"/>
        <v>Non</v>
      </c>
      <c r="H306" s="5">
        <f t="shared" si="30"/>
        <v>1</v>
      </c>
      <c r="I306" s="17" t="str">
        <f t="shared" si="31"/>
        <v>Non</v>
      </c>
      <c r="J306" s="17">
        <f t="shared" si="32"/>
        <v>1</v>
      </c>
      <c r="K306" s="17" t="str">
        <f t="shared" si="33"/>
        <v>Non</v>
      </c>
      <c r="L306" s="17">
        <f t="shared" si="34"/>
        <v>1</v>
      </c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">
      <c r="B307" s="4">
        <f t="shared" si="28"/>
        <v>1</v>
      </c>
      <c r="C307" s="5" t="s">
        <v>45</v>
      </c>
      <c r="D307" s="5">
        <v>1</v>
      </c>
      <c r="E307" s="5">
        <v>0</v>
      </c>
      <c r="F307" s="5">
        <v>1</v>
      </c>
      <c r="G307" s="5" t="str">
        <f t="shared" si="29"/>
        <v>Non</v>
      </c>
      <c r="H307" s="5">
        <f t="shared" si="30"/>
        <v>1</v>
      </c>
      <c r="I307" s="17" t="str">
        <f t="shared" si="31"/>
        <v>Non</v>
      </c>
      <c r="J307" s="17">
        <f t="shared" si="32"/>
        <v>1</v>
      </c>
      <c r="K307" s="17" t="str">
        <f t="shared" si="33"/>
        <v>Non</v>
      </c>
      <c r="L307" s="17">
        <f t="shared" si="34"/>
        <v>1</v>
      </c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">
      <c r="B308" s="4">
        <f t="shared" si="28"/>
        <v>2</v>
      </c>
      <c r="C308" s="5" t="s">
        <v>45</v>
      </c>
      <c r="D308" s="5">
        <v>2</v>
      </c>
      <c r="E308" s="5">
        <v>2</v>
      </c>
      <c r="F308" s="5">
        <v>4</v>
      </c>
      <c r="G308" s="5" t="str">
        <f t="shared" si="29"/>
        <v>Oui</v>
      </c>
      <c r="H308" s="5">
        <f t="shared" si="30"/>
        <v>1</v>
      </c>
      <c r="I308" s="17" t="str">
        <f t="shared" si="31"/>
        <v>Oui</v>
      </c>
      <c r="J308" s="17">
        <f t="shared" si="32"/>
        <v>1</v>
      </c>
      <c r="K308" s="17" t="str">
        <f t="shared" si="33"/>
        <v>Oui</v>
      </c>
      <c r="L308" s="17">
        <f t="shared" si="34"/>
        <v>1</v>
      </c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">
      <c r="B309" s="4">
        <f t="shared" si="28"/>
        <v>3</v>
      </c>
      <c r="C309" s="5" t="s">
        <v>45</v>
      </c>
      <c r="D309" s="5">
        <v>0</v>
      </c>
      <c r="E309" s="5">
        <v>3</v>
      </c>
      <c r="F309" s="5">
        <v>3</v>
      </c>
      <c r="G309" s="5" t="str">
        <f t="shared" si="29"/>
        <v>Oui</v>
      </c>
      <c r="H309" s="5">
        <f t="shared" si="30"/>
        <v>2</v>
      </c>
      <c r="I309" s="17" t="str">
        <f t="shared" si="31"/>
        <v>Oui</v>
      </c>
      <c r="J309" s="17">
        <f t="shared" si="32"/>
        <v>2</v>
      </c>
      <c r="K309" s="17" t="str">
        <f t="shared" si="33"/>
        <v>Non</v>
      </c>
      <c r="L309" s="17">
        <f t="shared" si="34"/>
        <v>1</v>
      </c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">
      <c r="B310" s="4">
        <f t="shared" si="28"/>
        <v>4</v>
      </c>
      <c r="C310" s="5" t="s">
        <v>45</v>
      </c>
      <c r="D310" s="5">
        <v>0</v>
      </c>
      <c r="E310" s="5">
        <v>1</v>
      </c>
      <c r="F310" s="5">
        <v>1</v>
      </c>
      <c r="G310" s="5" t="str">
        <f t="shared" si="29"/>
        <v>Non</v>
      </c>
      <c r="H310" s="5">
        <f t="shared" si="30"/>
        <v>1</v>
      </c>
      <c r="I310" s="17" t="str">
        <f t="shared" si="31"/>
        <v>Non</v>
      </c>
      <c r="J310" s="17">
        <f t="shared" si="32"/>
        <v>1</v>
      </c>
      <c r="K310" s="17" t="str">
        <f t="shared" si="33"/>
        <v>Non</v>
      </c>
      <c r="L310" s="17">
        <f t="shared" si="34"/>
        <v>1</v>
      </c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">
      <c r="B311" s="4">
        <f t="shared" si="28"/>
        <v>5</v>
      </c>
      <c r="C311" s="5" t="s">
        <v>45</v>
      </c>
      <c r="D311" s="5">
        <v>0</v>
      </c>
      <c r="E311" s="5">
        <v>1</v>
      </c>
      <c r="F311" s="5">
        <v>1</v>
      </c>
      <c r="G311" s="5" t="str">
        <f t="shared" si="29"/>
        <v>Non</v>
      </c>
      <c r="H311" s="5">
        <f t="shared" si="30"/>
        <v>1</v>
      </c>
      <c r="I311" s="17" t="str">
        <f t="shared" si="31"/>
        <v>Non</v>
      </c>
      <c r="J311" s="17">
        <f t="shared" si="32"/>
        <v>1</v>
      </c>
      <c r="K311" s="17" t="str">
        <f t="shared" si="33"/>
        <v>Non</v>
      </c>
      <c r="L311" s="17">
        <f t="shared" si="34"/>
        <v>1</v>
      </c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">
      <c r="B312" s="4">
        <f t="shared" si="28"/>
        <v>6</v>
      </c>
      <c r="C312" s="5" t="s">
        <v>45</v>
      </c>
      <c r="D312" s="5">
        <v>2</v>
      </c>
      <c r="E312" s="5">
        <v>1</v>
      </c>
      <c r="F312" s="5">
        <v>3</v>
      </c>
      <c r="G312" s="5" t="str">
        <f t="shared" si="29"/>
        <v>Oui</v>
      </c>
      <c r="H312" s="5">
        <f t="shared" si="30"/>
        <v>1</v>
      </c>
      <c r="I312" s="17" t="str">
        <f t="shared" si="31"/>
        <v>Oui</v>
      </c>
      <c r="J312" s="17">
        <f t="shared" si="32"/>
        <v>1</v>
      </c>
      <c r="K312" s="17" t="str">
        <f t="shared" si="33"/>
        <v>Non</v>
      </c>
      <c r="L312" s="17">
        <f t="shared" si="34"/>
        <v>1</v>
      </c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">
      <c r="B313" s="4">
        <f t="shared" si="28"/>
        <v>7</v>
      </c>
      <c r="C313" s="5" t="s">
        <v>45</v>
      </c>
      <c r="D313" s="5">
        <v>2</v>
      </c>
      <c r="E313" s="5">
        <v>0</v>
      </c>
      <c r="F313" s="5">
        <v>2</v>
      </c>
      <c r="G313" s="5" t="str">
        <f t="shared" si="29"/>
        <v>Oui</v>
      </c>
      <c r="H313" s="5">
        <f t="shared" si="30"/>
        <v>2</v>
      </c>
      <c r="I313" s="17" t="str">
        <f t="shared" si="31"/>
        <v>Non</v>
      </c>
      <c r="J313" s="17">
        <f t="shared" si="32"/>
        <v>1</v>
      </c>
      <c r="K313" s="17" t="str">
        <f t="shared" si="33"/>
        <v>Non</v>
      </c>
      <c r="L313" s="17">
        <f t="shared" si="34"/>
        <v>1</v>
      </c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">
      <c r="B314" s="4">
        <f t="shared" si="28"/>
        <v>8</v>
      </c>
      <c r="C314" s="5" t="s">
        <v>45</v>
      </c>
      <c r="D314" s="5">
        <v>1</v>
      </c>
      <c r="E314" s="5">
        <v>2</v>
      </c>
      <c r="F314" s="5">
        <v>3</v>
      </c>
      <c r="G314" s="5" t="str">
        <f t="shared" si="29"/>
        <v>Oui</v>
      </c>
      <c r="H314" s="5">
        <f t="shared" si="30"/>
        <v>3</v>
      </c>
      <c r="I314" s="17" t="str">
        <f t="shared" si="31"/>
        <v>Oui</v>
      </c>
      <c r="J314" s="17">
        <f t="shared" si="32"/>
        <v>1</v>
      </c>
      <c r="K314" s="17" t="str">
        <f t="shared" si="33"/>
        <v>Non</v>
      </c>
      <c r="L314" s="17">
        <f t="shared" si="34"/>
        <v>1</v>
      </c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">
      <c r="B315" s="4">
        <f t="shared" si="28"/>
        <v>9</v>
      </c>
      <c r="C315" s="5" t="s">
        <v>45</v>
      </c>
      <c r="D315" s="5">
        <v>1</v>
      </c>
      <c r="E315" s="5">
        <v>0</v>
      </c>
      <c r="F315" s="5">
        <v>1</v>
      </c>
      <c r="G315" s="5" t="str">
        <f t="shared" si="29"/>
        <v>Non</v>
      </c>
      <c r="H315" s="5">
        <f t="shared" si="30"/>
        <v>1</v>
      </c>
      <c r="I315" s="17" t="str">
        <f t="shared" si="31"/>
        <v>Non</v>
      </c>
      <c r="J315" s="17">
        <f t="shared" si="32"/>
        <v>1</v>
      </c>
      <c r="K315" s="17" t="str">
        <f t="shared" si="33"/>
        <v>Non</v>
      </c>
      <c r="L315" s="17">
        <f t="shared" si="34"/>
        <v>1</v>
      </c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">
      <c r="B316" s="4">
        <f t="shared" si="28"/>
        <v>10</v>
      </c>
      <c r="C316" s="5" t="s">
        <v>45</v>
      </c>
      <c r="D316" s="5">
        <v>0</v>
      </c>
      <c r="E316" s="5">
        <v>3</v>
      </c>
      <c r="F316" s="5">
        <v>3</v>
      </c>
      <c r="G316" s="5" t="str">
        <f t="shared" si="29"/>
        <v>Oui</v>
      </c>
      <c r="H316" s="5">
        <f t="shared" si="30"/>
        <v>1</v>
      </c>
      <c r="I316" s="17" t="str">
        <f t="shared" si="31"/>
        <v>Oui</v>
      </c>
      <c r="J316" s="17">
        <f t="shared" si="32"/>
        <v>1</v>
      </c>
      <c r="K316" s="17" t="str">
        <f t="shared" si="33"/>
        <v>Non</v>
      </c>
      <c r="L316" s="17">
        <f t="shared" si="34"/>
        <v>1</v>
      </c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">
      <c r="B317" s="4">
        <f t="shared" si="28"/>
        <v>11</v>
      </c>
      <c r="C317" s="5" t="s">
        <v>45</v>
      </c>
      <c r="D317" s="5">
        <v>5</v>
      </c>
      <c r="E317" s="5">
        <v>0</v>
      </c>
      <c r="F317" s="5">
        <v>5</v>
      </c>
      <c r="G317" s="5" t="str">
        <f t="shared" si="29"/>
        <v>Oui</v>
      </c>
      <c r="H317" s="5">
        <f t="shared" si="30"/>
        <v>2</v>
      </c>
      <c r="I317" s="17" t="str">
        <f t="shared" si="31"/>
        <v>Oui</v>
      </c>
      <c r="J317" s="17">
        <f t="shared" si="32"/>
        <v>2</v>
      </c>
      <c r="K317" s="17" t="str">
        <f t="shared" si="33"/>
        <v>Oui</v>
      </c>
      <c r="L317" s="17">
        <f t="shared" si="34"/>
        <v>1</v>
      </c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">
      <c r="B318" s="4">
        <f t="shared" si="28"/>
        <v>12</v>
      </c>
      <c r="C318" s="5" t="s">
        <v>45</v>
      </c>
      <c r="D318" s="5">
        <v>4</v>
      </c>
      <c r="E318" s="5">
        <v>1</v>
      </c>
      <c r="F318" s="5">
        <v>5</v>
      </c>
      <c r="G318" s="5" t="str">
        <f t="shared" si="29"/>
        <v>Oui</v>
      </c>
      <c r="H318" s="5">
        <f t="shared" si="30"/>
        <v>3</v>
      </c>
      <c r="I318" s="17" t="str">
        <f t="shared" si="31"/>
        <v>Oui</v>
      </c>
      <c r="J318" s="17">
        <f t="shared" si="32"/>
        <v>3</v>
      </c>
      <c r="K318" s="17" t="str">
        <f t="shared" si="33"/>
        <v>Oui</v>
      </c>
      <c r="L318" s="17">
        <f t="shared" si="34"/>
        <v>2</v>
      </c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">
      <c r="B319" s="4">
        <f t="shared" si="28"/>
        <v>13</v>
      </c>
      <c r="C319" s="5" t="s">
        <v>45</v>
      </c>
      <c r="D319" s="5">
        <v>3</v>
      </c>
      <c r="E319" s="5">
        <v>0</v>
      </c>
      <c r="F319" s="5">
        <v>3</v>
      </c>
      <c r="G319" s="5" t="str">
        <f t="shared" si="29"/>
        <v>Oui</v>
      </c>
      <c r="H319" s="5">
        <f t="shared" si="30"/>
        <v>4</v>
      </c>
      <c r="I319" s="17" t="str">
        <f t="shared" si="31"/>
        <v>Oui</v>
      </c>
      <c r="J319" s="17">
        <f t="shared" si="32"/>
        <v>4</v>
      </c>
      <c r="K319" s="17" t="str">
        <f t="shared" si="33"/>
        <v>Non</v>
      </c>
      <c r="L319" s="17">
        <f t="shared" si="34"/>
        <v>1</v>
      </c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">
      <c r="B320" s="4">
        <f t="shared" si="28"/>
        <v>14</v>
      </c>
      <c r="C320" s="5" t="s">
        <v>45</v>
      </c>
      <c r="D320" s="5">
        <v>2</v>
      </c>
      <c r="E320" s="5">
        <v>2</v>
      </c>
      <c r="F320" s="5">
        <v>4</v>
      </c>
      <c r="G320" s="5" t="str">
        <f t="shared" si="29"/>
        <v>Oui</v>
      </c>
      <c r="H320" s="5">
        <f t="shared" si="30"/>
        <v>5</v>
      </c>
      <c r="I320" s="17" t="str">
        <f t="shared" si="31"/>
        <v>Oui</v>
      </c>
      <c r="J320" s="17">
        <f t="shared" si="32"/>
        <v>5</v>
      </c>
      <c r="K320" s="17" t="str">
        <f t="shared" si="33"/>
        <v>Oui</v>
      </c>
      <c r="L320" s="17">
        <f t="shared" si="34"/>
        <v>1</v>
      </c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">
      <c r="B321" s="4">
        <f t="shared" si="28"/>
        <v>15</v>
      </c>
      <c r="C321" s="5" t="s">
        <v>45</v>
      </c>
      <c r="D321" s="5">
        <v>1</v>
      </c>
      <c r="E321" s="5">
        <v>0</v>
      </c>
      <c r="F321" s="5">
        <v>1</v>
      </c>
      <c r="G321" s="5" t="str">
        <f t="shared" si="29"/>
        <v>Non</v>
      </c>
      <c r="H321" s="5">
        <f t="shared" si="30"/>
        <v>1</v>
      </c>
      <c r="I321" s="17" t="str">
        <f t="shared" si="31"/>
        <v>Non</v>
      </c>
      <c r="J321" s="17">
        <f t="shared" si="32"/>
        <v>1</v>
      </c>
      <c r="K321" s="17" t="str">
        <f t="shared" si="33"/>
        <v>Non</v>
      </c>
      <c r="L321" s="17">
        <f t="shared" si="34"/>
        <v>1</v>
      </c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">
      <c r="B322" s="4">
        <f t="shared" si="28"/>
        <v>16</v>
      </c>
      <c r="C322" s="5" t="s">
        <v>45</v>
      </c>
      <c r="D322" s="5">
        <v>1</v>
      </c>
      <c r="E322" s="5">
        <v>0</v>
      </c>
      <c r="F322" s="5">
        <v>1</v>
      </c>
      <c r="G322" s="5" t="str">
        <f t="shared" si="29"/>
        <v>Non</v>
      </c>
      <c r="H322" s="5">
        <f t="shared" si="30"/>
        <v>1</v>
      </c>
      <c r="I322" s="17" t="str">
        <f t="shared" si="31"/>
        <v>Non</v>
      </c>
      <c r="J322" s="17">
        <f t="shared" si="32"/>
        <v>1</v>
      </c>
      <c r="K322" s="17" t="str">
        <f t="shared" si="33"/>
        <v>Non</v>
      </c>
      <c r="L322" s="17">
        <f t="shared" si="34"/>
        <v>1</v>
      </c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">
      <c r="B323" s="4">
        <f t="shared" si="28"/>
        <v>17</v>
      </c>
      <c r="C323" s="5" t="s">
        <v>45</v>
      </c>
      <c r="D323" s="5">
        <v>1</v>
      </c>
      <c r="E323" s="5">
        <v>1</v>
      </c>
      <c r="F323" s="5">
        <v>2</v>
      </c>
      <c r="G323" s="5" t="str">
        <f t="shared" si="29"/>
        <v>Oui</v>
      </c>
      <c r="H323" s="5">
        <f t="shared" si="30"/>
        <v>1</v>
      </c>
      <c r="I323" s="17" t="str">
        <f t="shared" si="31"/>
        <v>Non</v>
      </c>
      <c r="J323" s="17">
        <f t="shared" si="32"/>
        <v>1</v>
      </c>
      <c r="K323" s="17" t="str">
        <f t="shared" si="33"/>
        <v>Non</v>
      </c>
      <c r="L323" s="17">
        <f t="shared" si="34"/>
        <v>1</v>
      </c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">
      <c r="B324" s="4">
        <f t="shared" ref="B324:B387" si="35">IF(C324=C323,B323+1,1)</f>
        <v>18</v>
      </c>
      <c r="C324" s="5" t="s">
        <v>45</v>
      </c>
      <c r="D324" s="5">
        <v>1</v>
      </c>
      <c r="E324" s="5">
        <v>0</v>
      </c>
      <c r="F324" s="5">
        <v>1</v>
      </c>
      <c r="G324" s="5" t="str">
        <f t="shared" ref="G324:G387" si="36">IF(F324&gt;1.5,"Oui","Non")</f>
        <v>Non</v>
      </c>
      <c r="H324" s="5">
        <f t="shared" ref="H324:H387" si="37">IF(C324=C323,IF(G324="Oui",IF(G323="Oui",H323+1,1),1),1)</f>
        <v>1</v>
      </c>
      <c r="I324" s="17" t="str">
        <f t="shared" ref="I324:I387" si="38">IF(F324&gt;2.5,"Oui","Non")</f>
        <v>Non</v>
      </c>
      <c r="J324" s="17">
        <f t="shared" ref="J324:J387" si="39">IF(C324=C323,IF(I324="Oui",IF(I323="Oui",J323+1,1),1),1)</f>
        <v>1</v>
      </c>
      <c r="K324" s="17" t="str">
        <f t="shared" ref="K324:K387" si="40">IF(F324&gt;3.5,"Oui","Non")</f>
        <v>Non</v>
      </c>
      <c r="L324" s="17">
        <f t="shared" ref="L324:L387" si="41">IF(C324=C323,IF(K324="Oui",IF(K323="Oui",L323+1,1),1),1)</f>
        <v>1</v>
      </c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">
      <c r="B325" s="4">
        <f t="shared" si="35"/>
        <v>19</v>
      </c>
      <c r="C325" s="5" t="s">
        <v>45</v>
      </c>
      <c r="D325" s="5">
        <v>0</v>
      </c>
      <c r="E325" s="5">
        <v>1</v>
      </c>
      <c r="F325" s="5">
        <v>1</v>
      </c>
      <c r="G325" s="5" t="str">
        <f t="shared" si="36"/>
        <v>Non</v>
      </c>
      <c r="H325" s="5">
        <f t="shared" si="37"/>
        <v>1</v>
      </c>
      <c r="I325" s="17" t="str">
        <f t="shared" si="38"/>
        <v>Non</v>
      </c>
      <c r="J325" s="17">
        <f t="shared" si="39"/>
        <v>1</v>
      </c>
      <c r="K325" s="17" t="str">
        <f t="shared" si="40"/>
        <v>Non</v>
      </c>
      <c r="L325" s="17">
        <f t="shared" si="41"/>
        <v>1</v>
      </c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">
      <c r="B326" s="4">
        <f t="shared" si="35"/>
        <v>20</v>
      </c>
      <c r="C326" s="5" t="s">
        <v>45</v>
      </c>
      <c r="D326" s="5">
        <v>0</v>
      </c>
      <c r="E326" s="5">
        <v>0</v>
      </c>
      <c r="F326" s="5">
        <v>0</v>
      </c>
      <c r="G326" s="5" t="str">
        <f t="shared" si="36"/>
        <v>Non</v>
      </c>
      <c r="H326" s="5">
        <f t="shared" si="37"/>
        <v>1</v>
      </c>
      <c r="I326" s="17" t="str">
        <f t="shared" si="38"/>
        <v>Non</v>
      </c>
      <c r="J326" s="17">
        <f t="shared" si="39"/>
        <v>1</v>
      </c>
      <c r="K326" s="17" t="str">
        <f t="shared" si="40"/>
        <v>Non</v>
      </c>
      <c r="L326" s="17">
        <f t="shared" si="41"/>
        <v>1</v>
      </c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">
      <c r="B327" s="4">
        <f t="shared" si="35"/>
        <v>21</v>
      </c>
      <c r="C327" s="5" t="s">
        <v>45</v>
      </c>
      <c r="D327" s="5">
        <v>1</v>
      </c>
      <c r="E327" s="5">
        <v>0</v>
      </c>
      <c r="F327" s="5">
        <v>1</v>
      </c>
      <c r="G327" s="5" t="str">
        <f t="shared" si="36"/>
        <v>Non</v>
      </c>
      <c r="H327" s="5">
        <f t="shared" si="37"/>
        <v>1</v>
      </c>
      <c r="I327" s="17" t="str">
        <f t="shared" si="38"/>
        <v>Non</v>
      </c>
      <c r="J327" s="17">
        <f t="shared" si="39"/>
        <v>1</v>
      </c>
      <c r="K327" s="17" t="str">
        <f t="shared" si="40"/>
        <v>Non</v>
      </c>
      <c r="L327" s="17">
        <f t="shared" si="41"/>
        <v>1</v>
      </c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">
      <c r="B328" s="4">
        <f t="shared" si="35"/>
        <v>22</v>
      </c>
      <c r="C328" s="5" t="s">
        <v>45</v>
      </c>
      <c r="D328" s="5">
        <v>0</v>
      </c>
      <c r="E328" s="5">
        <v>1</v>
      </c>
      <c r="F328" s="5">
        <v>1</v>
      </c>
      <c r="G328" s="5" t="str">
        <f t="shared" si="36"/>
        <v>Non</v>
      </c>
      <c r="H328" s="5">
        <f t="shared" si="37"/>
        <v>1</v>
      </c>
      <c r="I328" s="17" t="str">
        <f t="shared" si="38"/>
        <v>Non</v>
      </c>
      <c r="J328" s="17">
        <f t="shared" si="39"/>
        <v>1</v>
      </c>
      <c r="K328" s="17" t="str">
        <f t="shared" si="40"/>
        <v>Non</v>
      </c>
      <c r="L328" s="17">
        <f t="shared" si="41"/>
        <v>1</v>
      </c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">
      <c r="B329" s="4">
        <f t="shared" si="35"/>
        <v>23</v>
      </c>
      <c r="C329" s="5" t="s">
        <v>45</v>
      </c>
      <c r="D329" s="5">
        <v>0</v>
      </c>
      <c r="E329" s="5">
        <v>1</v>
      </c>
      <c r="F329" s="5">
        <v>1</v>
      </c>
      <c r="G329" s="5" t="str">
        <f t="shared" si="36"/>
        <v>Non</v>
      </c>
      <c r="H329" s="5">
        <f t="shared" si="37"/>
        <v>1</v>
      </c>
      <c r="I329" s="17" t="str">
        <f t="shared" si="38"/>
        <v>Non</v>
      </c>
      <c r="J329" s="17">
        <f t="shared" si="39"/>
        <v>1</v>
      </c>
      <c r="K329" s="17" t="str">
        <f t="shared" si="40"/>
        <v>Non</v>
      </c>
      <c r="L329" s="17">
        <f t="shared" si="41"/>
        <v>1</v>
      </c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">
      <c r="B330" s="4">
        <f t="shared" si="35"/>
        <v>24</v>
      </c>
      <c r="C330" s="5" t="s">
        <v>45</v>
      </c>
      <c r="D330" s="5">
        <v>2</v>
      </c>
      <c r="E330" s="5">
        <v>1</v>
      </c>
      <c r="F330" s="5">
        <v>3</v>
      </c>
      <c r="G330" s="5" t="str">
        <f t="shared" si="36"/>
        <v>Oui</v>
      </c>
      <c r="H330" s="5">
        <f t="shared" si="37"/>
        <v>1</v>
      </c>
      <c r="I330" s="17" t="str">
        <f t="shared" si="38"/>
        <v>Oui</v>
      </c>
      <c r="J330" s="17">
        <f t="shared" si="39"/>
        <v>1</v>
      </c>
      <c r="K330" s="17" t="str">
        <f t="shared" si="40"/>
        <v>Non</v>
      </c>
      <c r="L330" s="17">
        <f t="shared" si="41"/>
        <v>1</v>
      </c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">
      <c r="B331" s="4">
        <f t="shared" si="35"/>
        <v>25</v>
      </c>
      <c r="C331" s="5" t="s">
        <v>45</v>
      </c>
      <c r="D331" s="5">
        <v>3</v>
      </c>
      <c r="E331" s="5">
        <v>3</v>
      </c>
      <c r="F331" s="5">
        <v>6</v>
      </c>
      <c r="G331" s="5" t="str">
        <f t="shared" si="36"/>
        <v>Oui</v>
      </c>
      <c r="H331" s="5">
        <f t="shared" si="37"/>
        <v>2</v>
      </c>
      <c r="I331" s="17" t="str">
        <f t="shared" si="38"/>
        <v>Oui</v>
      </c>
      <c r="J331" s="17">
        <f t="shared" si="39"/>
        <v>2</v>
      </c>
      <c r="K331" s="17" t="str">
        <f t="shared" si="40"/>
        <v>Oui</v>
      </c>
      <c r="L331" s="17">
        <f t="shared" si="41"/>
        <v>1</v>
      </c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">
      <c r="B332" s="4">
        <f t="shared" si="35"/>
        <v>26</v>
      </c>
      <c r="C332" s="5" t="s">
        <v>45</v>
      </c>
      <c r="D332" s="5">
        <v>2</v>
      </c>
      <c r="E332" s="5">
        <v>1</v>
      </c>
      <c r="F332" s="5">
        <v>3</v>
      </c>
      <c r="G332" s="5" t="str">
        <f t="shared" si="36"/>
        <v>Oui</v>
      </c>
      <c r="H332" s="5">
        <f t="shared" si="37"/>
        <v>3</v>
      </c>
      <c r="I332" s="17" t="str">
        <f t="shared" si="38"/>
        <v>Oui</v>
      </c>
      <c r="J332" s="17">
        <f t="shared" si="39"/>
        <v>3</v>
      </c>
      <c r="K332" s="17" t="str">
        <f t="shared" si="40"/>
        <v>Non</v>
      </c>
      <c r="L332" s="17">
        <f t="shared" si="41"/>
        <v>1</v>
      </c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">
      <c r="B333" s="4">
        <f t="shared" si="35"/>
        <v>27</v>
      </c>
      <c r="C333" s="5" t="s">
        <v>45</v>
      </c>
      <c r="D333" s="5">
        <v>2</v>
      </c>
      <c r="E333" s="5">
        <v>0</v>
      </c>
      <c r="F333" s="5">
        <v>2</v>
      </c>
      <c r="G333" s="5" t="str">
        <f t="shared" si="36"/>
        <v>Oui</v>
      </c>
      <c r="H333" s="5">
        <f t="shared" si="37"/>
        <v>4</v>
      </c>
      <c r="I333" s="17" t="str">
        <f t="shared" si="38"/>
        <v>Non</v>
      </c>
      <c r="J333" s="17">
        <f t="shared" si="39"/>
        <v>1</v>
      </c>
      <c r="K333" s="17" t="str">
        <f t="shared" si="40"/>
        <v>Non</v>
      </c>
      <c r="L333" s="17">
        <f t="shared" si="41"/>
        <v>1</v>
      </c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">
      <c r="B334" s="4">
        <f t="shared" si="35"/>
        <v>28</v>
      </c>
      <c r="C334" s="5" t="s">
        <v>45</v>
      </c>
      <c r="D334" s="5">
        <v>2</v>
      </c>
      <c r="E334" s="5">
        <v>3</v>
      </c>
      <c r="F334" s="5">
        <v>5</v>
      </c>
      <c r="G334" s="5" t="str">
        <f t="shared" si="36"/>
        <v>Oui</v>
      </c>
      <c r="H334" s="5">
        <f t="shared" si="37"/>
        <v>5</v>
      </c>
      <c r="I334" s="17" t="str">
        <f t="shared" si="38"/>
        <v>Oui</v>
      </c>
      <c r="J334" s="17">
        <f t="shared" si="39"/>
        <v>1</v>
      </c>
      <c r="K334" s="17" t="str">
        <f t="shared" si="40"/>
        <v>Oui</v>
      </c>
      <c r="L334" s="17">
        <f t="shared" si="41"/>
        <v>1</v>
      </c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">
      <c r="B335" s="4">
        <f t="shared" si="35"/>
        <v>29</v>
      </c>
      <c r="C335" s="5" t="s">
        <v>45</v>
      </c>
      <c r="D335" s="5">
        <v>0</v>
      </c>
      <c r="E335" s="5">
        <v>1</v>
      </c>
      <c r="F335" s="5">
        <v>1</v>
      </c>
      <c r="G335" s="5" t="str">
        <f t="shared" si="36"/>
        <v>Non</v>
      </c>
      <c r="H335" s="5">
        <f t="shared" si="37"/>
        <v>1</v>
      </c>
      <c r="I335" s="17" t="str">
        <f t="shared" si="38"/>
        <v>Non</v>
      </c>
      <c r="J335" s="17">
        <f t="shared" si="39"/>
        <v>1</v>
      </c>
      <c r="K335" s="17" t="str">
        <f t="shared" si="40"/>
        <v>Non</v>
      </c>
      <c r="L335" s="17">
        <f t="shared" si="41"/>
        <v>1</v>
      </c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">
      <c r="B336" s="4">
        <f t="shared" si="35"/>
        <v>30</v>
      </c>
      <c r="C336" s="5" t="s">
        <v>45</v>
      </c>
      <c r="D336" s="5">
        <v>0</v>
      </c>
      <c r="E336" s="5">
        <v>4</v>
      </c>
      <c r="F336" s="5">
        <v>4</v>
      </c>
      <c r="G336" s="5" t="str">
        <f t="shared" si="36"/>
        <v>Oui</v>
      </c>
      <c r="H336" s="5">
        <f t="shared" si="37"/>
        <v>1</v>
      </c>
      <c r="I336" s="17" t="str">
        <f t="shared" si="38"/>
        <v>Oui</v>
      </c>
      <c r="J336" s="17">
        <f t="shared" si="39"/>
        <v>1</v>
      </c>
      <c r="K336" s="17" t="str">
        <f t="shared" si="40"/>
        <v>Oui</v>
      </c>
      <c r="L336" s="17">
        <f t="shared" si="41"/>
        <v>1</v>
      </c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">
      <c r="B337" s="4">
        <f t="shared" si="35"/>
        <v>31</v>
      </c>
      <c r="C337" s="5" t="s">
        <v>45</v>
      </c>
      <c r="D337" s="5">
        <v>0</v>
      </c>
      <c r="E337" s="5">
        <v>0</v>
      </c>
      <c r="F337" s="5">
        <v>0</v>
      </c>
      <c r="G337" s="5" t="str">
        <f t="shared" si="36"/>
        <v>Non</v>
      </c>
      <c r="H337" s="5">
        <f t="shared" si="37"/>
        <v>1</v>
      </c>
      <c r="I337" s="17" t="str">
        <f t="shared" si="38"/>
        <v>Non</v>
      </c>
      <c r="J337" s="17">
        <f t="shared" si="39"/>
        <v>1</v>
      </c>
      <c r="K337" s="17" t="str">
        <f t="shared" si="40"/>
        <v>Non</v>
      </c>
      <c r="L337" s="17">
        <f t="shared" si="41"/>
        <v>1</v>
      </c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">
      <c r="B338" s="4">
        <f t="shared" si="35"/>
        <v>32</v>
      </c>
      <c r="C338" s="5" t="s">
        <v>45</v>
      </c>
      <c r="D338" s="5">
        <v>1</v>
      </c>
      <c r="E338" s="5">
        <v>3</v>
      </c>
      <c r="F338" s="5">
        <v>4</v>
      </c>
      <c r="G338" s="5" t="str">
        <f t="shared" si="36"/>
        <v>Oui</v>
      </c>
      <c r="H338" s="5">
        <f t="shared" si="37"/>
        <v>1</v>
      </c>
      <c r="I338" s="17" t="str">
        <f t="shared" si="38"/>
        <v>Oui</v>
      </c>
      <c r="J338" s="17">
        <f t="shared" si="39"/>
        <v>1</v>
      </c>
      <c r="K338" s="17" t="str">
        <f t="shared" si="40"/>
        <v>Oui</v>
      </c>
      <c r="L338" s="17">
        <f t="shared" si="41"/>
        <v>1</v>
      </c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">
      <c r="B339" s="4">
        <f t="shared" si="35"/>
        <v>33</v>
      </c>
      <c r="C339" s="5" t="s">
        <v>45</v>
      </c>
      <c r="D339" s="5">
        <v>1</v>
      </c>
      <c r="E339" s="5">
        <v>1</v>
      </c>
      <c r="F339" s="5">
        <v>2</v>
      </c>
      <c r="G339" s="5" t="str">
        <f t="shared" si="36"/>
        <v>Oui</v>
      </c>
      <c r="H339" s="5">
        <f t="shared" si="37"/>
        <v>2</v>
      </c>
      <c r="I339" s="17" t="str">
        <f t="shared" si="38"/>
        <v>Non</v>
      </c>
      <c r="J339" s="17">
        <f t="shared" si="39"/>
        <v>1</v>
      </c>
      <c r="K339" s="17" t="str">
        <f t="shared" si="40"/>
        <v>Non</v>
      </c>
      <c r="L339" s="17">
        <f t="shared" si="41"/>
        <v>1</v>
      </c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">
      <c r="B340" s="4">
        <f t="shared" si="35"/>
        <v>34</v>
      </c>
      <c r="C340" s="5" t="s">
        <v>45</v>
      </c>
      <c r="D340" s="5">
        <v>1</v>
      </c>
      <c r="E340" s="5">
        <v>1</v>
      </c>
      <c r="F340" s="5">
        <v>2</v>
      </c>
      <c r="G340" s="5" t="str">
        <f t="shared" si="36"/>
        <v>Oui</v>
      </c>
      <c r="H340" s="5">
        <f t="shared" si="37"/>
        <v>3</v>
      </c>
      <c r="I340" s="17" t="str">
        <f t="shared" si="38"/>
        <v>Non</v>
      </c>
      <c r="J340" s="17">
        <f t="shared" si="39"/>
        <v>1</v>
      </c>
      <c r="K340" s="17" t="str">
        <f t="shared" si="40"/>
        <v>Non</v>
      </c>
      <c r="L340" s="17">
        <f t="shared" si="41"/>
        <v>1</v>
      </c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">
      <c r="B341" s="4">
        <f t="shared" si="35"/>
        <v>35</v>
      </c>
      <c r="C341" s="5" t="s">
        <v>45</v>
      </c>
      <c r="D341" s="5">
        <v>0</v>
      </c>
      <c r="E341" s="5">
        <v>0</v>
      </c>
      <c r="F341" s="5">
        <v>0</v>
      </c>
      <c r="G341" s="5" t="str">
        <f t="shared" si="36"/>
        <v>Non</v>
      </c>
      <c r="H341" s="5">
        <f t="shared" si="37"/>
        <v>1</v>
      </c>
      <c r="I341" s="17" t="str">
        <f t="shared" si="38"/>
        <v>Non</v>
      </c>
      <c r="J341" s="17">
        <f t="shared" si="39"/>
        <v>1</v>
      </c>
      <c r="K341" s="17" t="str">
        <f t="shared" si="40"/>
        <v>Non</v>
      </c>
      <c r="L341" s="17">
        <f t="shared" si="41"/>
        <v>1</v>
      </c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">
      <c r="B342" s="4">
        <f t="shared" si="35"/>
        <v>36</v>
      </c>
      <c r="C342" s="5" t="s">
        <v>45</v>
      </c>
      <c r="D342" s="5">
        <v>2</v>
      </c>
      <c r="E342" s="5">
        <v>0</v>
      </c>
      <c r="F342" s="5">
        <v>2</v>
      </c>
      <c r="G342" s="5" t="str">
        <f t="shared" si="36"/>
        <v>Oui</v>
      </c>
      <c r="H342" s="5">
        <f t="shared" si="37"/>
        <v>1</v>
      </c>
      <c r="I342" s="17" t="str">
        <f t="shared" si="38"/>
        <v>Non</v>
      </c>
      <c r="J342" s="17">
        <f t="shared" si="39"/>
        <v>1</v>
      </c>
      <c r="K342" s="17" t="str">
        <f t="shared" si="40"/>
        <v>Non</v>
      </c>
      <c r="L342" s="17">
        <f t="shared" si="41"/>
        <v>1</v>
      </c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">
      <c r="B343" s="4">
        <f t="shared" si="35"/>
        <v>37</v>
      </c>
      <c r="C343" s="5" t="s">
        <v>45</v>
      </c>
      <c r="D343" s="5">
        <v>4</v>
      </c>
      <c r="E343" s="5">
        <v>1</v>
      </c>
      <c r="F343" s="5">
        <v>5</v>
      </c>
      <c r="G343" s="5" t="str">
        <f t="shared" si="36"/>
        <v>Oui</v>
      </c>
      <c r="H343" s="5">
        <f t="shared" si="37"/>
        <v>2</v>
      </c>
      <c r="I343" s="17" t="str">
        <f t="shared" si="38"/>
        <v>Oui</v>
      </c>
      <c r="J343" s="17">
        <f t="shared" si="39"/>
        <v>1</v>
      </c>
      <c r="K343" s="17" t="str">
        <f t="shared" si="40"/>
        <v>Oui</v>
      </c>
      <c r="L343" s="17">
        <f t="shared" si="41"/>
        <v>1</v>
      </c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">
      <c r="B344" s="4">
        <f t="shared" si="35"/>
        <v>38</v>
      </c>
      <c r="C344" s="5" t="s">
        <v>45</v>
      </c>
      <c r="D344" s="5">
        <v>2</v>
      </c>
      <c r="E344" s="5">
        <v>1</v>
      </c>
      <c r="F344" s="5">
        <v>3</v>
      </c>
      <c r="G344" s="5" t="str">
        <f t="shared" si="36"/>
        <v>Oui</v>
      </c>
      <c r="H344" s="5">
        <f t="shared" si="37"/>
        <v>3</v>
      </c>
      <c r="I344" s="17" t="str">
        <f t="shared" si="38"/>
        <v>Oui</v>
      </c>
      <c r="J344" s="17">
        <f t="shared" si="39"/>
        <v>2</v>
      </c>
      <c r="K344" s="17" t="str">
        <f t="shared" si="40"/>
        <v>Non</v>
      </c>
      <c r="L344" s="17">
        <f t="shared" si="41"/>
        <v>1</v>
      </c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">
      <c r="B345" s="4">
        <f t="shared" si="35"/>
        <v>1</v>
      </c>
      <c r="C345" s="5" t="s">
        <v>46</v>
      </c>
      <c r="D345" s="5">
        <v>2</v>
      </c>
      <c r="E345" s="5">
        <v>3</v>
      </c>
      <c r="F345" s="5">
        <v>5</v>
      </c>
      <c r="G345" s="5" t="str">
        <f t="shared" si="36"/>
        <v>Oui</v>
      </c>
      <c r="H345" s="5">
        <f t="shared" si="37"/>
        <v>1</v>
      </c>
      <c r="I345" s="17" t="str">
        <f t="shared" si="38"/>
        <v>Oui</v>
      </c>
      <c r="J345" s="17">
        <f t="shared" si="39"/>
        <v>1</v>
      </c>
      <c r="K345" s="17" t="str">
        <f t="shared" si="40"/>
        <v>Oui</v>
      </c>
      <c r="L345" s="17">
        <f t="shared" si="41"/>
        <v>1</v>
      </c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">
      <c r="B346" s="4">
        <f t="shared" si="35"/>
        <v>2</v>
      </c>
      <c r="C346" s="5" t="s">
        <v>46</v>
      </c>
      <c r="D346" s="5">
        <v>2</v>
      </c>
      <c r="E346" s="5">
        <v>0</v>
      </c>
      <c r="F346" s="5">
        <v>2</v>
      </c>
      <c r="G346" s="5" t="str">
        <f t="shared" si="36"/>
        <v>Oui</v>
      </c>
      <c r="H346" s="5">
        <f t="shared" si="37"/>
        <v>2</v>
      </c>
      <c r="I346" s="17" t="str">
        <f t="shared" si="38"/>
        <v>Non</v>
      </c>
      <c r="J346" s="17">
        <f t="shared" si="39"/>
        <v>1</v>
      </c>
      <c r="K346" s="17" t="str">
        <f t="shared" si="40"/>
        <v>Non</v>
      </c>
      <c r="L346" s="17">
        <f t="shared" si="41"/>
        <v>1</v>
      </c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">
      <c r="B347" s="4">
        <f t="shared" si="35"/>
        <v>3</v>
      </c>
      <c r="C347" s="5" t="s">
        <v>46</v>
      </c>
      <c r="D347" s="5">
        <v>1</v>
      </c>
      <c r="E347" s="5">
        <v>2</v>
      </c>
      <c r="F347" s="5">
        <v>3</v>
      </c>
      <c r="G347" s="5" t="str">
        <f t="shared" si="36"/>
        <v>Oui</v>
      </c>
      <c r="H347" s="5">
        <f t="shared" si="37"/>
        <v>3</v>
      </c>
      <c r="I347" s="17" t="str">
        <f t="shared" si="38"/>
        <v>Oui</v>
      </c>
      <c r="J347" s="17">
        <f t="shared" si="39"/>
        <v>1</v>
      </c>
      <c r="K347" s="17" t="str">
        <f t="shared" si="40"/>
        <v>Non</v>
      </c>
      <c r="L347" s="17">
        <f t="shared" si="41"/>
        <v>1</v>
      </c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">
      <c r="B348" s="4">
        <f t="shared" si="35"/>
        <v>4</v>
      </c>
      <c r="C348" s="5" t="s">
        <v>46</v>
      </c>
      <c r="D348" s="5">
        <v>2</v>
      </c>
      <c r="E348" s="5">
        <v>1</v>
      </c>
      <c r="F348" s="5">
        <v>3</v>
      </c>
      <c r="G348" s="5" t="str">
        <f t="shared" si="36"/>
        <v>Oui</v>
      </c>
      <c r="H348" s="5">
        <f t="shared" si="37"/>
        <v>4</v>
      </c>
      <c r="I348" s="17" t="str">
        <f t="shared" si="38"/>
        <v>Oui</v>
      </c>
      <c r="J348" s="17">
        <f t="shared" si="39"/>
        <v>2</v>
      </c>
      <c r="K348" s="17" t="str">
        <f t="shared" si="40"/>
        <v>Non</v>
      </c>
      <c r="L348" s="17">
        <f t="shared" si="41"/>
        <v>1</v>
      </c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">
      <c r="B349" s="4">
        <f t="shared" si="35"/>
        <v>5</v>
      </c>
      <c r="C349" s="5" t="s">
        <v>46</v>
      </c>
      <c r="D349" s="5">
        <v>0</v>
      </c>
      <c r="E349" s="5">
        <v>2</v>
      </c>
      <c r="F349" s="5">
        <v>2</v>
      </c>
      <c r="G349" s="5" t="str">
        <f t="shared" si="36"/>
        <v>Oui</v>
      </c>
      <c r="H349" s="5">
        <f t="shared" si="37"/>
        <v>5</v>
      </c>
      <c r="I349" s="17" t="str">
        <f t="shared" si="38"/>
        <v>Non</v>
      </c>
      <c r="J349" s="17">
        <f t="shared" si="39"/>
        <v>1</v>
      </c>
      <c r="K349" s="17" t="str">
        <f t="shared" si="40"/>
        <v>Non</v>
      </c>
      <c r="L349" s="17">
        <f t="shared" si="41"/>
        <v>1</v>
      </c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">
      <c r="B350" s="4">
        <f t="shared" si="35"/>
        <v>6</v>
      </c>
      <c r="C350" s="5" t="s">
        <v>46</v>
      </c>
      <c r="D350" s="5">
        <v>2</v>
      </c>
      <c r="E350" s="5">
        <v>0</v>
      </c>
      <c r="F350" s="5">
        <v>2</v>
      </c>
      <c r="G350" s="5" t="str">
        <f t="shared" si="36"/>
        <v>Oui</v>
      </c>
      <c r="H350" s="5">
        <f t="shared" si="37"/>
        <v>6</v>
      </c>
      <c r="I350" s="17" t="str">
        <f t="shared" si="38"/>
        <v>Non</v>
      </c>
      <c r="J350" s="17">
        <f t="shared" si="39"/>
        <v>1</v>
      </c>
      <c r="K350" s="17" t="str">
        <f t="shared" si="40"/>
        <v>Non</v>
      </c>
      <c r="L350" s="17">
        <f t="shared" si="41"/>
        <v>1</v>
      </c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">
      <c r="B351" s="4">
        <f t="shared" si="35"/>
        <v>7</v>
      </c>
      <c r="C351" s="5" t="s">
        <v>46</v>
      </c>
      <c r="D351" s="5">
        <v>3</v>
      </c>
      <c r="E351" s="5">
        <v>1</v>
      </c>
      <c r="F351" s="5">
        <v>4</v>
      </c>
      <c r="G351" s="5" t="str">
        <f t="shared" si="36"/>
        <v>Oui</v>
      </c>
      <c r="H351" s="5">
        <f t="shared" si="37"/>
        <v>7</v>
      </c>
      <c r="I351" s="17" t="str">
        <f t="shared" si="38"/>
        <v>Oui</v>
      </c>
      <c r="J351" s="17">
        <f t="shared" si="39"/>
        <v>1</v>
      </c>
      <c r="K351" s="17" t="str">
        <f t="shared" si="40"/>
        <v>Oui</v>
      </c>
      <c r="L351" s="17">
        <f t="shared" si="41"/>
        <v>1</v>
      </c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">
      <c r="B352" s="4">
        <f t="shared" si="35"/>
        <v>8</v>
      </c>
      <c r="C352" s="5" t="s">
        <v>46</v>
      </c>
      <c r="D352" s="5">
        <v>0</v>
      </c>
      <c r="E352" s="5">
        <v>2</v>
      </c>
      <c r="F352" s="5">
        <v>2</v>
      </c>
      <c r="G352" s="5" t="str">
        <f t="shared" si="36"/>
        <v>Oui</v>
      </c>
      <c r="H352" s="5">
        <f t="shared" si="37"/>
        <v>8</v>
      </c>
      <c r="I352" s="17" t="str">
        <f t="shared" si="38"/>
        <v>Non</v>
      </c>
      <c r="J352" s="17">
        <f t="shared" si="39"/>
        <v>1</v>
      </c>
      <c r="K352" s="17" t="str">
        <f t="shared" si="40"/>
        <v>Non</v>
      </c>
      <c r="L352" s="17">
        <f t="shared" si="41"/>
        <v>1</v>
      </c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">
      <c r="B353" s="4">
        <f t="shared" si="35"/>
        <v>9</v>
      </c>
      <c r="C353" s="5" t="s">
        <v>46</v>
      </c>
      <c r="D353" s="5">
        <v>1</v>
      </c>
      <c r="E353" s="5">
        <v>1</v>
      </c>
      <c r="F353" s="5">
        <v>2</v>
      </c>
      <c r="G353" s="5" t="str">
        <f t="shared" si="36"/>
        <v>Oui</v>
      </c>
      <c r="H353" s="5">
        <f t="shared" si="37"/>
        <v>9</v>
      </c>
      <c r="I353" s="17" t="str">
        <f t="shared" si="38"/>
        <v>Non</v>
      </c>
      <c r="J353" s="17">
        <f t="shared" si="39"/>
        <v>1</v>
      </c>
      <c r="K353" s="17" t="str">
        <f t="shared" si="40"/>
        <v>Non</v>
      </c>
      <c r="L353" s="17">
        <f t="shared" si="41"/>
        <v>1</v>
      </c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">
      <c r="B354" s="4">
        <f t="shared" si="35"/>
        <v>10</v>
      </c>
      <c r="C354" s="5" t="s">
        <v>46</v>
      </c>
      <c r="D354" s="5">
        <v>1</v>
      </c>
      <c r="E354" s="5">
        <v>2</v>
      </c>
      <c r="F354" s="5">
        <v>3</v>
      </c>
      <c r="G354" s="5" t="str">
        <f t="shared" si="36"/>
        <v>Oui</v>
      </c>
      <c r="H354" s="5">
        <f t="shared" si="37"/>
        <v>10</v>
      </c>
      <c r="I354" s="17" t="str">
        <f t="shared" si="38"/>
        <v>Oui</v>
      </c>
      <c r="J354" s="17">
        <f t="shared" si="39"/>
        <v>1</v>
      </c>
      <c r="K354" s="17" t="str">
        <f t="shared" si="40"/>
        <v>Non</v>
      </c>
      <c r="L354" s="17">
        <f t="shared" si="41"/>
        <v>1</v>
      </c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">
      <c r="B355" s="4">
        <f t="shared" si="35"/>
        <v>11</v>
      </c>
      <c r="C355" s="5" t="s">
        <v>46</v>
      </c>
      <c r="D355" s="5">
        <v>3</v>
      </c>
      <c r="E355" s="5">
        <v>1</v>
      </c>
      <c r="F355" s="5">
        <v>4</v>
      </c>
      <c r="G355" s="5" t="str">
        <f t="shared" si="36"/>
        <v>Oui</v>
      </c>
      <c r="H355" s="5">
        <f t="shared" si="37"/>
        <v>11</v>
      </c>
      <c r="I355" s="17" t="str">
        <f t="shared" si="38"/>
        <v>Oui</v>
      </c>
      <c r="J355" s="17">
        <f t="shared" si="39"/>
        <v>2</v>
      </c>
      <c r="K355" s="17" t="str">
        <f t="shared" si="40"/>
        <v>Oui</v>
      </c>
      <c r="L355" s="17">
        <f t="shared" si="41"/>
        <v>1</v>
      </c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">
      <c r="B356" s="4">
        <f t="shared" si="35"/>
        <v>12</v>
      </c>
      <c r="C356" s="5" t="s">
        <v>46</v>
      </c>
      <c r="D356" s="5">
        <v>0</v>
      </c>
      <c r="E356" s="5">
        <v>2</v>
      </c>
      <c r="F356" s="5">
        <v>2</v>
      </c>
      <c r="G356" s="5" t="str">
        <f t="shared" si="36"/>
        <v>Oui</v>
      </c>
      <c r="H356" s="5">
        <f t="shared" si="37"/>
        <v>12</v>
      </c>
      <c r="I356" s="17" t="str">
        <f t="shared" si="38"/>
        <v>Non</v>
      </c>
      <c r="J356" s="17">
        <f t="shared" si="39"/>
        <v>1</v>
      </c>
      <c r="K356" s="17" t="str">
        <f t="shared" si="40"/>
        <v>Non</v>
      </c>
      <c r="L356" s="17">
        <f t="shared" si="41"/>
        <v>1</v>
      </c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">
      <c r="B357" s="4">
        <f t="shared" si="35"/>
        <v>13</v>
      </c>
      <c r="C357" s="5" t="s">
        <v>46</v>
      </c>
      <c r="D357" s="5">
        <v>2</v>
      </c>
      <c r="E357" s="5">
        <v>0</v>
      </c>
      <c r="F357" s="5">
        <v>2</v>
      </c>
      <c r="G357" s="5" t="str">
        <f t="shared" si="36"/>
        <v>Oui</v>
      </c>
      <c r="H357" s="5">
        <f t="shared" si="37"/>
        <v>13</v>
      </c>
      <c r="I357" s="17" t="str">
        <f t="shared" si="38"/>
        <v>Non</v>
      </c>
      <c r="J357" s="17">
        <f t="shared" si="39"/>
        <v>1</v>
      </c>
      <c r="K357" s="17" t="str">
        <f t="shared" si="40"/>
        <v>Non</v>
      </c>
      <c r="L357" s="17">
        <f t="shared" si="41"/>
        <v>1</v>
      </c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">
      <c r="B358" s="4">
        <f t="shared" si="35"/>
        <v>14</v>
      </c>
      <c r="C358" s="5" t="s">
        <v>46</v>
      </c>
      <c r="D358" s="5">
        <v>0</v>
      </c>
      <c r="E358" s="5">
        <v>3</v>
      </c>
      <c r="F358" s="5">
        <v>3</v>
      </c>
      <c r="G358" s="5" t="str">
        <f t="shared" si="36"/>
        <v>Oui</v>
      </c>
      <c r="H358" s="5">
        <f t="shared" si="37"/>
        <v>14</v>
      </c>
      <c r="I358" s="17" t="str">
        <f t="shared" si="38"/>
        <v>Oui</v>
      </c>
      <c r="J358" s="17">
        <f t="shared" si="39"/>
        <v>1</v>
      </c>
      <c r="K358" s="17" t="str">
        <f t="shared" si="40"/>
        <v>Non</v>
      </c>
      <c r="L358" s="17">
        <f t="shared" si="41"/>
        <v>1</v>
      </c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">
      <c r="B359" s="4">
        <f t="shared" si="35"/>
        <v>15</v>
      </c>
      <c r="C359" s="5" t="s">
        <v>46</v>
      </c>
      <c r="D359" s="5">
        <v>1</v>
      </c>
      <c r="E359" s="5">
        <v>0</v>
      </c>
      <c r="F359" s="5">
        <v>1</v>
      </c>
      <c r="G359" s="5" t="str">
        <f t="shared" si="36"/>
        <v>Non</v>
      </c>
      <c r="H359" s="5">
        <f t="shared" si="37"/>
        <v>1</v>
      </c>
      <c r="I359" s="17" t="str">
        <f t="shared" si="38"/>
        <v>Non</v>
      </c>
      <c r="J359" s="17">
        <f t="shared" si="39"/>
        <v>1</v>
      </c>
      <c r="K359" s="17" t="str">
        <f t="shared" si="40"/>
        <v>Non</v>
      </c>
      <c r="L359" s="17">
        <f t="shared" si="41"/>
        <v>1</v>
      </c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">
      <c r="B360" s="4">
        <f t="shared" si="35"/>
        <v>16</v>
      </c>
      <c r="C360" s="5" t="s">
        <v>46</v>
      </c>
      <c r="D360" s="5">
        <v>0</v>
      </c>
      <c r="E360" s="5">
        <v>1</v>
      </c>
      <c r="F360" s="5">
        <v>1</v>
      </c>
      <c r="G360" s="5" t="str">
        <f t="shared" si="36"/>
        <v>Non</v>
      </c>
      <c r="H360" s="5">
        <f t="shared" si="37"/>
        <v>1</v>
      </c>
      <c r="I360" s="17" t="str">
        <f t="shared" si="38"/>
        <v>Non</v>
      </c>
      <c r="J360" s="17">
        <f t="shared" si="39"/>
        <v>1</v>
      </c>
      <c r="K360" s="17" t="str">
        <f t="shared" si="40"/>
        <v>Non</v>
      </c>
      <c r="L360" s="17">
        <f t="shared" si="41"/>
        <v>1</v>
      </c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">
      <c r="B361" s="4">
        <f t="shared" si="35"/>
        <v>17</v>
      </c>
      <c r="C361" s="5" t="s">
        <v>46</v>
      </c>
      <c r="D361" s="5">
        <v>1</v>
      </c>
      <c r="E361" s="5">
        <v>0</v>
      </c>
      <c r="F361" s="5">
        <v>1</v>
      </c>
      <c r="G361" s="5" t="str">
        <f t="shared" si="36"/>
        <v>Non</v>
      </c>
      <c r="H361" s="5">
        <f t="shared" si="37"/>
        <v>1</v>
      </c>
      <c r="I361" s="17" t="str">
        <f t="shared" si="38"/>
        <v>Non</v>
      </c>
      <c r="J361" s="17">
        <f t="shared" si="39"/>
        <v>1</v>
      </c>
      <c r="K361" s="17" t="str">
        <f t="shared" si="40"/>
        <v>Non</v>
      </c>
      <c r="L361" s="17">
        <f t="shared" si="41"/>
        <v>1</v>
      </c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">
      <c r="B362" s="4">
        <f t="shared" si="35"/>
        <v>18</v>
      </c>
      <c r="C362" s="5" t="s">
        <v>46</v>
      </c>
      <c r="D362" s="5">
        <v>2</v>
      </c>
      <c r="E362" s="5">
        <v>2</v>
      </c>
      <c r="F362" s="5">
        <v>4</v>
      </c>
      <c r="G362" s="5" t="str">
        <f t="shared" si="36"/>
        <v>Oui</v>
      </c>
      <c r="H362" s="5">
        <f t="shared" si="37"/>
        <v>1</v>
      </c>
      <c r="I362" s="17" t="str">
        <f t="shared" si="38"/>
        <v>Oui</v>
      </c>
      <c r="J362" s="17">
        <f t="shared" si="39"/>
        <v>1</v>
      </c>
      <c r="K362" s="17" t="str">
        <f t="shared" si="40"/>
        <v>Oui</v>
      </c>
      <c r="L362" s="17">
        <f t="shared" si="41"/>
        <v>1</v>
      </c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">
      <c r="B363" s="4">
        <f t="shared" si="35"/>
        <v>19</v>
      </c>
      <c r="C363" s="5" t="s">
        <v>46</v>
      </c>
      <c r="D363" s="5">
        <v>2</v>
      </c>
      <c r="E363" s="5">
        <v>1</v>
      </c>
      <c r="F363" s="5">
        <v>3</v>
      </c>
      <c r="G363" s="5" t="str">
        <f t="shared" si="36"/>
        <v>Oui</v>
      </c>
      <c r="H363" s="5">
        <f t="shared" si="37"/>
        <v>2</v>
      </c>
      <c r="I363" s="17" t="str">
        <f t="shared" si="38"/>
        <v>Oui</v>
      </c>
      <c r="J363" s="17">
        <f t="shared" si="39"/>
        <v>2</v>
      </c>
      <c r="K363" s="17" t="str">
        <f t="shared" si="40"/>
        <v>Non</v>
      </c>
      <c r="L363" s="17">
        <f t="shared" si="41"/>
        <v>1</v>
      </c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">
      <c r="B364" s="4">
        <f t="shared" si="35"/>
        <v>20</v>
      </c>
      <c r="C364" s="5" t="s">
        <v>46</v>
      </c>
      <c r="D364" s="5">
        <v>3</v>
      </c>
      <c r="E364" s="5">
        <v>0</v>
      </c>
      <c r="F364" s="5">
        <v>3</v>
      </c>
      <c r="G364" s="5" t="str">
        <f t="shared" si="36"/>
        <v>Oui</v>
      </c>
      <c r="H364" s="5">
        <f t="shared" si="37"/>
        <v>3</v>
      </c>
      <c r="I364" s="17" t="str">
        <f t="shared" si="38"/>
        <v>Oui</v>
      </c>
      <c r="J364" s="17">
        <f t="shared" si="39"/>
        <v>3</v>
      </c>
      <c r="K364" s="17" t="str">
        <f t="shared" si="40"/>
        <v>Non</v>
      </c>
      <c r="L364" s="17">
        <f t="shared" si="41"/>
        <v>1</v>
      </c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">
      <c r="B365" s="4">
        <f t="shared" si="35"/>
        <v>21</v>
      </c>
      <c r="C365" s="5" t="s">
        <v>46</v>
      </c>
      <c r="D365" s="5">
        <v>1</v>
      </c>
      <c r="E365" s="5">
        <v>2</v>
      </c>
      <c r="F365" s="5">
        <v>3</v>
      </c>
      <c r="G365" s="5" t="str">
        <f t="shared" si="36"/>
        <v>Oui</v>
      </c>
      <c r="H365" s="5">
        <f t="shared" si="37"/>
        <v>4</v>
      </c>
      <c r="I365" s="17" t="str">
        <f t="shared" si="38"/>
        <v>Oui</v>
      </c>
      <c r="J365" s="17">
        <f t="shared" si="39"/>
        <v>4</v>
      </c>
      <c r="K365" s="17" t="str">
        <f t="shared" si="40"/>
        <v>Non</v>
      </c>
      <c r="L365" s="17">
        <f t="shared" si="41"/>
        <v>1</v>
      </c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">
      <c r="B366" s="4">
        <f t="shared" si="35"/>
        <v>22</v>
      </c>
      <c r="C366" s="5" t="s">
        <v>46</v>
      </c>
      <c r="D366" s="5">
        <v>3</v>
      </c>
      <c r="E366" s="5">
        <v>3</v>
      </c>
      <c r="F366" s="5">
        <v>6</v>
      </c>
      <c r="G366" s="5" t="str">
        <f t="shared" si="36"/>
        <v>Oui</v>
      </c>
      <c r="H366" s="5">
        <f t="shared" si="37"/>
        <v>5</v>
      </c>
      <c r="I366" s="17" t="str">
        <f t="shared" si="38"/>
        <v>Oui</v>
      </c>
      <c r="J366" s="17">
        <f t="shared" si="39"/>
        <v>5</v>
      </c>
      <c r="K366" s="17" t="str">
        <f t="shared" si="40"/>
        <v>Oui</v>
      </c>
      <c r="L366" s="17">
        <f t="shared" si="41"/>
        <v>1</v>
      </c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">
      <c r="B367" s="4">
        <f t="shared" si="35"/>
        <v>23</v>
      </c>
      <c r="C367" s="5" t="s">
        <v>46</v>
      </c>
      <c r="D367" s="5">
        <v>0</v>
      </c>
      <c r="E367" s="5">
        <v>3</v>
      </c>
      <c r="F367" s="5">
        <v>3</v>
      </c>
      <c r="G367" s="5" t="str">
        <f t="shared" si="36"/>
        <v>Oui</v>
      </c>
      <c r="H367" s="5">
        <f t="shared" si="37"/>
        <v>6</v>
      </c>
      <c r="I367" s="17" t="str">
        <f t="shared" si="38"/>
        <v>Oui</v>
      </c>
      <c r="J367" s="17">
        <f t="shared" si="39"/>
        <v>6</v>
      </c>
      <c r="K367" s="17" t="str">
        <f t="shared" si="40"/>
        <v>Non</v>
      </c>
      <c r="L367" s="17">
        <f t="shared" si="41"/>
        <v>1</v>
      </c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">
      <c r="B368" s="4">
        <f t="shared" si="35"/>
        <v>24</v>
      </c>
      <c r="C368" s="5" t="s">
        <v>46</v>
      </c>
      <c r="D368" s="5">
        <v>3</v>
      </c>
      <c r="E368" s="5">
        <v>0</v>
      </c>
      <c r="F368" s="5">
        <v>3</v>
      </c>
      <c r="G368" s="5" t="str">
        <f t="shared" si="36"/>
        <v>Oui</v>
      </c>
      <c r="H368" s="5">
        <f t="shared" si="37"/>
        <v>7</v>
      </c>
      <c r="I368" s="17" t="str">
        <f t="shared" si="38"/>
        <v>Oui</v>
      </c>
      <c r="J368" s="17">
        <f t="shared" si="39"/>
        <v>7</v>
      </c>
      <c r="K368" s="17" t="str">
        <f t="shared" si="40"/>
        <v>Non</v>
      </c>
      <c r="L368" s="17">
        <f t="shared" si="41"/>
        <v>1</v>
      </c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">
      <c r="B369" s="4">
        <f t="shared" si="35"/>
        <v>25</v>
      </c>
      <c r="C369" s="5" t="s">
        <v>46</v>
      </c>
      <c r="D369" s="5">
        <v>0</v>
      </c>
      <c r="E369" s="5">
        <v>1</v>
      </c>
      <c r="F369" s="5">
        <v>1</v>
      </c>
      <c r="G369" s="5" t="str">
        <f t="shared" si="36"/>
        <v>Non</v>
      </c>
      <c r="H369" s="5">
        <f t="shared" si="37"/>
        <v>1</v>
      </c>
      <c r="I369" s="17" t="str">
        <f t="shared" si="38"/>
        <v>Non</v>
      </c>
      <c r="J369" s="17">
        <f t="shared" si="39"/>
        <v>1</v>
      </c>
      <c r="K369" s="17" t="str">
        <f t="shared" si="40"/>
        <v>Non</v>
      </c>
      <c r="L369" s="17">
        <f t="shared" si="41"/>
        <v>1</v>
      </c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">
      <c r="B370" s="4">
        <f t="shared" si="35"/>
        <v>26</v>
      </c>
      <c r="C370" s="5" t="s">
        <v>46</v>
      </c>
      <c r="D370" s="5">
        <v>1</v>
      </c>
      <c r="E370" s="5">
        <v>2</v>
      </c>
      <c r="F370" s="5">
        <v>3</v>
      </c>
      <c r="G370" s="5" t="str">
        <f t="shared" si="36"/>
        <v>Oui</v>
      </c>
      <c r="H370" s="5">
        <f t="shared" si="37"/>
        <v>1</v>
      </c>
      <c r="I370" s="17" t="str">
        <f t="shared" si="38"/>
        <v>Oui</v>
      </c>
      <c r="J370" s="17">
        <f t="shared" si="39"/>
        <v>1</v>
      </c>
      <c r="K370" s="17" t="str">
        <f t="shared" si="40"/>
        <v>Non</v>
      </c>
      <c r="L370" s="17">
        <f t="shared" si="41"/>
        <v>1</v>
      </c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">
      <c r="B371" s="4">
        <f t="shared" si="35"/>
        <v>27</v>
      </c>
      <c r="C371" s="5" t="s">
        <v>46</v>
      </c>
      <c r="D371" s="5">
        <v>4</v>
      </c>
      <c r="E371" s="5">
        <v>1</v>
      </c>
      <c r="F371" s="5">
        <v>5</v>
      </c>
      <c r="G371" s="5" t="str">
        <f t="shared" si="36"/>
        <v>Oui</v>
      </c>
      <c r="H371" s="5">
        <f t="shared" si="37"/>
        <v>2</v>
      </c>
      <c r="I371" s="17" t="str">
        <f t="shared" si="38"/>
        <v>Oui</v>
      </c>
      <c r="J371" s="17">
        <f t="shared" si="39"/>
        <v>2</v>
      </c>
      <c r="K371" s="17" t="str">
        <f t="shared" si="40"/>
        <v>Oui</v>
      </c>
      <c r="L371" s="17">
        <f t="shared" si="41"/>
        <v>1</v>
      </c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">
      <c r="B372" s="4">
        <f t="shared" si="35"/>
        <v>28</v>
      </c>
      <c r="C372" s="5" t="s">
        <v>46</v>
      </c>
      <c r="D372" s="5">
        <v>2</v>
      </c>
      <c r="E372" s="5">
        <v>0</v>
      </c>
      <c r="F372" s="5">
        <v>2</v>
      </c>
      <c r="G372" s="5" t="str">
        <f t="shared" si="36"/>
        <v>Oui</v>
      </c>
      <c r="H372" s="5">
        <f t="shared" si="37"/>
        <v>3</v>
      </c>
      <c r="I372" s="17" t="str">
        <f t="shared" si="38"/>
        <v>Non</v>
      </c>
      <c r="J372" s="17">
        <f t="shared" si="39"/>
        <v>1</v>
      </c>
      <c r="K372" s="17" t="str">
        <f t="shared" si="40"/>
        <v>Non</v>
      </c>
      <c r="L372" s="17">
        <f t="shared" si="41"/>
        <v>1</v>
      </c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">
      <c r="B373" s="4">
        <f t="shared" si="35"/>
        <v>29</v>
      </c>
      <c r="C373" s="5" t="s">
        <v>46</v>
      </c>
      <c r="D373" s="5">
        <v>1</v>
      </c>
      <c r="E373" s="5">
        <v>0</v>
      </c>
      <c r="F373" s="5">
        <v>1</v>
      </c>
      <c r="G373" s="5" t="str">
        <f t="shared" si="36"/>
        <v>Non</v>
      </c>
      <c r="H373" s="5">
        <f t="shared" si="37"/>
        <v>1</v>
      </c>
      <c r="I373" s="17" t="str">
        <f t="shared" si="38"/>
        <v>Non</v>
      </c>
      <c r="J373" s="17">
        <f t="shared" si="39"/>
        <v>1</v>
      </c>
      <c r="K373" s="17" t="str">
        <f t="shared" si="40"/>
        <v>Non</v>
      </c>
      <c r="L373" s="17">
        <f t="shared" si="41"/>
        <v>1</v>
      </c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">
      <c r="B374" s="4">
        <f t="shared" si="35"/>
        <v>30</v>
      </c>
      <c r="C374" s="5" t="s">
        <v>46</v>
      </c>
      <c r="D374" s="5">
        <v>0</v>
      </c>
      <c r="E374" s="5">
        <v>2</v>
      </c>
      <c r="F374" s="5">
        <v>2</v>
      </c>
      <c r="G374" s="5" t="str">
        <f t="shared" si="36"/>
        <v>Oui</v>
      </c>
      <c r="H374" s="5">
        <f t="shared" si="37"/>
        <v>1</v>
      </c>
      <c r="I374" s="17" t="str">
        <f t="shared" si="38"/>
        <v>Non</v>
      </c>
      <c r="J374" s="17">
        <f t="shared" si="39"/>
        <v>1</v>
      </c>
      <c r="K374" s="17" t="str">
        <f t="shared" si="40"/>
        <v>Non</v>
      </c>
      <c r="L374" s="17">
        <f t="shared" si="41"/>
        <v>1</v>
      </c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">
      <c r="B375" s="4">
        <f t="shared" si="35"/>
        <v>31</v>
      </c>
      <c r="C375" s="5" t="s">
        <v>46</v>
      </c>
      <c r="D375" s="5">
        <v>2</v>
      </c>
      <c r="E375" s="5">
        <v>1</v>
      </c>
      <c r="F375" s="5">
        <v>3</v>
      </c>
      <c r="G375" s="5" t="str">
        <f t="shared" si="36"/>
        <v>Oui</v>
      </c>
      <c r="H375" s="5">
        <f t="shared" si="37"/>
        <v>2</v>
      </c>
      <c r="I375" s="17" t="str">
        <f t="shared" si="38"/>
        <v>Oui</v>
      </c>
      <c r="J375" s="17">
        <f t="shared" si="39"/>
        <v>1</v>
      </c>
      <c r="K375" s="17" t="str">
        <f t="shared" si="40"/>
        <v>Non</v>
      </c>
      <c r="L375" s="17">
        <f t="shared" si="41"/>
        <v>1</v>
      </c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">
      <c r="B376" s="4">
        <f t="shared" si="35"/>
        <v>32</v>
      </c>
      <c r="C376" s="5" t="s">
        <v>46</v>
      </c>
      <c r="D376" s="5">
        <v>2</v>
      </c>
      <c r="E376" s="5">
        <v>1</v>
      </c>
      <c r="F376" s="5">
        <v>3</v>
      </c>
      <c r="G376" s="5" t="str">
        <f t="shared" si="36"/>
        <v>Oui</v>
      </c>
      <c r="H376" s="5">
        <f t="shared" si="37"/>
        <v>3</v>
      </c>
      <c r="I376" s="17" t="str">
        <f t="shared" si="38"/>
        <v>Oui</v>
      </c>
      <c r="J376" s="17">
        <f t="shared" si="39"/>
        <v>2</v>
      </c>
      <c r="K376" s="17" t="str">
        <f t="shared" si="40"/>
        <v>Non</v>
      </c>
      <c r="L376" s="17">
        <f t="shared" si="41"/>
        <v>1</v>
      </c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">
      <c r="B377" s="4">
        <f t="shared" si="35"/>
        <v>33</v>
      </c>
      <c r="C377" s="5" t="s">
        <v>46</v>
      </c>
      <c r="D377" s="5">
        <v>2</v>
      </c>
      <c r="E377" s="5">
        <v>1</v>
      </c>
      <c r="F377" s="5">
        <v>3</v>
      </c>
      <c r="G377" s="5" t="str">
        <f t="shared" si="36"/>
        <v>Oui</v>
      </c>
      <c r="H377" s="5">
        <f t="shared" si="37"/>
        <v>4</v>
      </c>
      <c r="I377" s="17" t="str">
        <f t="shared" si="38"/>
        <v>Oui</v>
      </c>
      <c r="J377" s="17">
        <f t="shared" si="39"/>
        <v>3</v>
      </c>
      <c r="K377" s="17" t="str">
        <f t="shared" si="40"/>
        <v>Non</v>
      </c>
      <c r="L377" s="17">
        <f t="shared" si="41"/>
        <v>1</v>
      </c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">
      <c r="B378" s="4">
        <f t="shared" si="35"/>
        <v>34</v>
      </c>
      <c r="C378" s="5" t="s">
        <v>46</v>
      </c>
      <c r="D378" s="5">
        <v>1</v>
      </c>
      <c r="E378" s="5">
        <v>1</v>
      </c>
      <c r="F378" s="5">
        <v>2</v>
      </c>
      <c r="G378" s="5" t="str">
        <f t="shared" si="36"/>
        <v>Oui</v>
      </c>
      <c r="H378" s="5">
        <f t="shared" si="37"/>
        <v>5</v>
      </c>
      <c r="I378" s="17" t="str">
        <f t="shared" si="38"/>
        <v>Non</v>
      </c>
      <c r="J378" s="17">
        <f t="shared" si="39"/>
        <v>1</v>
      </c>
      <c r="K378" s="17" t="str">
        <f t="shared" si="40"/>
        <v>Non</v>
      </c>
      <c r="L378" s="17">
        <f t="shared" si="41"/>
        <v>1</v>
      </c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">
      <c r="B379" s="4">
        <f t="shared" si="35"/>
        <v>35</v>
      </c>
      <c r="C379" s="5" t="s">
        <v>46</v>
      </c>
      <c r="D379" s="5">
        <v>1</v>
      </c>
      <c r="E379" s="5">
        <v>1</v>
      </c>
      <c r="F379" s="5">
        <v>2</v>
      </c>
      <c r="G379" s="5" t="str">
        <f t="shared" si="36"/>
        <v>Oui</v>
      </c>
      <c r="H379" s="5">
        <f t="shared" si="37"/>
        <v>6</v>
      </c>
      <c r="I379" s="17" t="str">
        <f t="shared" si="38"/>
        <v>Non</v>
      </c>
      <c r="J379" s="17">
        <f t="shared" si="39"/>
        <v>1</v>
      </c>
      <c r="K379" s="17" t="str">
        <f t="shared" si="40"/>
        <v>Non</v>
      </c>
      <c r="L379" s="17">
        <f t="shared" si="41"/>
        <v>1</v>
      </c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">
      <c r="B380" s="4">
        <f t="shared" si="35"/>
        <v>36</v>
      </c>
      <c r="C380" s="5" t="s">
        <v>46</v>
      </c>
      <c r="D380" s="5">
        <v>2</v>
      </c>
      <c r="E380" s="5">
        <v>0</v>
      </c>
      <c r="F380" s="5">
        <v>2</v>
      </c>
      <c r="G380" s="5" t="str">
        <f t="shared" si="36"/>
        <v>Oui</v>
      </c>
      <c r="H380" s="5">
        <f t="shared" si="37"/>
        <v>7</v>
      </c>
      <c r="I380" s="17" t="str">
        <f t="shared" si="38"/>
        <v>Non</v>
      </c>
      <c r="J380" s="17">
        <f t="shared" si="39"/>
        <v>1</v>
      </c>
      <c r="K380" s="17" t="str">
        <f t="shared" si="40"/>
        <v>Non</v>
      </c>
      <c r="L380" s="17">
        <f t="shared" si="41"/>
        <v>1</v>
      </c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">
      <c r="B381" s="4">
        <f t="shared" si="35"/>
        <v>37</v>
      </c>
      <c r="C381" s="5" t="s">
        <v>46</v>
      </c>
      <c r="D381" s="5">
        <v>1</v>
      </c>
      <c r="E381" s="5">
        <v>1</v>
      </c>
      <c r="F381" s="5">
        <v>2</v>
      </c>
      <c r="G381" s="5" t="str">
        <f t="shared" si="36"/>
        <v>Oui</v>
      </c>
      <c r="H381" s="5">
        <f t="shared" si="37"/>
        <v>8</v>
      </c>
      <c r="I381" s="17" t="str">
        <f t="shared" si="38"/>
        <v>Non</v>
      </c>
      <c r="J381" s="17">
        <f t="shared" si="39"/>
        <v>1</v>
      </c>
      <c r="K381" s="17" t="str">
        <f t="shared" si="40"/>
        <v>Non</v>
      </c>
      <c r="L381" s="17">
        <f t="shared" si="41"/>
        <v>1</v>
      </c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">
      <c r="B382" s="4">
        <f t="shared" si="35"/>
        <v>38</v>
      </c>
      <c r="C382" s="5" t="s">
        <v>46</v>
      </c>
      <c r="D382" s="5">
        <v>2</v>
      </c>
      <c r="E382" s="5">
        <v>0</v>
      </c>
      <c r="F382" s="5">
        <v>2</v>
      </c>
      <c r="G382" s="5" t="str">
        <f t="shared" si="36"/>
        <v>Oui</v>
      </c>
      <c r="H382" s="5">
        <f t="shared" si="37"/>
        <v>9</v>
      </c>
      <c r="I382" s="17" t="str">
        <f t="shared" si="38"/>
        <v>Non</v>
      </c>
      <c r="J382" s="17">
        <f t="shared" si="39"/>
        <v>1</v>
      </c>
      <c r="K382" s="17" t="str">
        <f t="shared" si="40"/>
        <v>Non</v>
      </c>
      <c r="L382" s="17">
        <f t="shared" si="41"/>
        <v>1</v>
      </c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">
      <c r="B383" s="4">
        <f t="shared" si="35"/>
        <v>1</v>
      </c>
      <c r="C383" s="5" t="s">
        <v>47</v>
      </c>
      <c r="D383" s="5">
        <v>1</v>
      </c>
      <c r="E383" s="5">
        <v>2</v>
      </c>
      <c r="F383" s="5">
        <v>3</v>
      </c>
      <c r="G383" s="5" t="str">
        <f t="shared" si="36"/>
        <v>Oui</v>
      </c>
      <c r="H383" s="5">
        <f t="shared" si="37"/>
        <v>1</v>
      </c>
      <c r="I383" s="17" t="str">
        <f t="shared" si="38"/>
        <v>Oui</v>
      </c>
      <c r="J383" s="17">
        <f t="shared" si="39"/>
        <v>1</v>
      </c>
      <c r="K383" s="17" t="str">
        <f t="shared" si="40"/>
        <v>Non</v>
      </c>
      <c r="L383" s="17">
        <f t="shared" si="41"/>
        <v>1</v>
      </c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">
      <c r="B384" s="4">
        <f t="shared" si="35"/>
        <v>2</v>
      </c>
      <c r="C384" s="5" t="s">
        <v>47</v>
      </c>
      <c r="D384" s="5">
        <v>2</v>
      </c>
      <c r="E384" s="5">
        <v>0</v>
      </c>
      <c r="F384" s="5">
        <v>2</v>
      </c>
      <c r="G384" s="5" t="str">
        <f t="shared" si="36"/>
        <v>Oui</v>
      </c>
      <c r="H384" s="5">
        <f t="shared" si="37"/>
        <v>2</v>
      </c>
      <c r="I384" s="17" t="str">
        <f t="shared" si="38"/>
        <v>Non</v>
      </c>
      <c r="J384" s="17">
        <f t="shared" si="39"/>
        <v>1</v>
      </c>
      <c r="K384" s="17" t="str">
        <f t="shared" si="40"/>
        <v>Non</v>
      </c>
      <c r="L384" s="17">
        <f t="shared" si="41"/>
        <v>1</v>
      </c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">
      <c r="B385" s="4">
        <f t="shared" si="35"/>
        <v>3</v>
      </c>
      <c r="C385" s="5" t="s">
        <v>47</v>
      </c>
      <c r="D385" s="5">
        <v>1</v>
      </c>
      <c r="E385" s="5">
        <v>0</v>
      </c>
      <c r="F385" s="5">
        <v>1</v>
      </c>
      <c r="G385" s="5" t="str">
        <f t="shared" si="36"/>
        <v>Non</v>
      </c>
      <c r="H385" s="5">
        <f t="shared" si="37"/>
        <v>1</v>
      </c>
      <c r="I385" s="17" t="str">
        <f t="shared" si="38"/>
        <v>Non</v>
      </c>
      <c r="J385" s="17">
        <f t="shared" si="39"/>
        <v>1</v>
      </c>
      <c r="K385" s="17" t="str">
        <f t="shared" si="40"/>
        <v>Non</v>
      </c>
      <c r="L385" s="17">
        <f t="shared" si="41"/>
        <v>1</v>
      </c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">
      <c r="B386" s="4">
        <f t="shared" si="35"/>
        <v>4</v>
      </c>
      <c r="C386" s="5" t="s">
        <v>47</v>
      </c>
      <c r="D386" s="5">
        <v>0</v>
      </c>
      <c r="E386" s="5">
        <v>1</v>
      </c>
      <c r="F386" s="5">
        <v>1</v>
      </c>
      <c r="G386" s="5" t="str">
        <f t="shared" si="36"/>
        <v>Non</v>
      </c>
      <c r="H386" s="5">
        <f t="shared" si="37"/>
        <v>1</v>
      </c>
      <c r="I386" s="17" t="str">
        <f t="shared" si="38"/>
        <v>Non</v>
      </c>
      <c r="J386" s="17">
        <f t="shared" si="39"/>
        <v>1</v>
      </c>
      <c r="K386" s="17" t="str">
        <f t="shared" si="40"/>
        <v>Non</v>
      </c>
      <c r="L386" s="17">
        <f t="shared" si="41"/>
        <v>1</v>
      </c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">
      <c r="B387" s="4">
        <f t="shared" si="35"/>
        <v>5</v>
      </c>
      <c r="C387" s="5" t="s">
        <v>47</v>
      </c>
      <c r="D387" s="5">
        <v>4</v>
      </c>
      <c r="E387" s="5">
        <v>1</v>
      </c>
      <c r="F387" s="5">
        <v>5</v>
      </c>
      <c r="G387" s="5" t="str">
        <f t="shared" si="36"/>
        <v>Oui</v>
      </c>
      <c r="H387" s="5">
        <f t="shared" si="37"/>
        <v>1</v>
      </c>
      <c r="I387" s="17" t="str">
        <f t="shared" si="38"/>
        <v>Oui</v>
      </c>
      <c r="J387" s="17">
        <f t="shared" si="39"/>
        <v>1</v>
      </c>
      <c r="K387" s="17" t="str">
        <f t="shared" si="40"/>
        <v>Oui</v>
      </c>
      <c r="L387" s="17">
        <f t="shared" si="41"/>
        <v>1</v>
      </c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">
      <c r="B388" s="4">
        <f t="shared" ref="B388:B451" si="42">IF(C388=C387,B387+1,1)</f>
        <v>6</v>
      </c>
      <c r="C388" s="5" t="s">
        <v>47</v>
      </c>
      <c r="D388" s="5">
        <v>1</v>
      </c>
      <c r="E388" s="5">
        <v>2</v>
      </c>
      <c r="F388" s="5">
        <v>3</v>
      </c>
      <c r="G388" s="5" t="str">
        <f t="shared" ref="G388:G451" si="43">IF(F388&gt;1.5,"Oui","Non")</f>
        <v>Oui</v>
      </c>
      <c r="H388" s="5">
        <f t="shared" ref="H388:H451" si="44">IF(C388=C387,IF(G388="Oui",IF(G387="Oui",H387+1,1),1),1)</f>
        <v>2</v>
      </c>
      <c r="I388" s="17" t="str">
        <f t="shared" ref="I388:I451" si="45">IF(F388&gt;2.5,"Oui","Non")</f>
        <v>Oui</v>
      </c>
      <c r="J388" s="17">
        <f t="shared" ref="J388:J451" si="46">IF(C388=C387,IF(I388="Oui",IF(I387="Oui",J387+1,1),1),1)</f>
        <v>2</v>
      </c>
      <c r="K388" s="17" t="str">
        <f t="shared" ref="K388:K451" si="47">IF(F388&gt;3.5,"Oui","Non")</f>
        <v>Non</v>
      </c>
      <c r="L388" s="17">
        <f t="shared" ref="L388:L451" si="48">IF(C388=C387,IF(K388="Oui",IF(K387="Oui",L387+1,1),1),1)</f>
        <v>1</v>
      </c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">
      <c r="B389" s="4">
        <f t="shared" si="42"/>
        <v>7</v>
      </c>
      <c r="C389" s="5" t="s">
        <v>47</v>
      </c>
      <c r="D389" s="5">
        <v>3</v>
      </c>
      <c r="E389" s="5">
        <v>1</v>
      </c>
      <c r="F389" s="5">
        <v>4</v>
      </c>
      <c r="G389" s="5" t="str">
        <f t="shared" si="43"/>
        <v>Oui</v>
      </c>
      <c r="H389" s="5">
        <f t="shared" si="44"/>
        <v>3</v>
      </c>
      <c r="I389" s="17" t="str">
        <f t="shared" si="45"/>
        <v>Oui</v>
      </c>
      <c r="J389" s="17">
        <f t="shared" si="46"/>
        <v>3</v>
      </c>
      <c r="K389" s="17" t="str">
        <f t="shared" si="47"/>
        <v>Oui</v>
      </c>
      <c r="L389" s="17">
        <f t="shared" si="48"/>
        <v>1</v>
      </c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">
      <c r="B390" s="4">
        <f t="shared" si="42"/>
        <v>8</v>
      </c>
      <c r="C390" s="5" t="s">
        <v>47</v>
      </c>
      <c r="D390" s="5">
        <v>1</v>
      </c>
      <c r="E390" s="5">
        <v>0</v>
      </c>
      <c r="F390" s="5">
        <v>1</v>
      </c>
      <c r="G390" s="5" t="str">
        <f t="shared" si="43"/>
        <v>Non</v>
      </c>
      <c r="H390" s="5">
        <f t="shared" si="44"/>
        <v>1</v>
      </c>
      <c r="I390" s="17" t="str">
        <f t="shared" si="45"/>
        <v>Non</v>
      </c>
      <c r="J390" s="17">
        <f t="shared" si="46"/>
        <v>1</v>
      </c>
      <c r="K390" s="17" t="str">
        <f t="shared" si="47"/>
        <v>Non</v>
      </c>
      <c r="L390" s="17">
        <f t="shared" si="48"/>
        <v>1</v>
      </c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">
      <c r="B391" s="4">
        <f t="shared" si="42"/>
        <v>9</v>
      </c>
      <c r="C391" s="5" t="s">
        <v>47</v>
      </c>
      <c r="D391" s="5">
        <v>0</v>
      </c>
      <c r="E391" s="5">
        <v>2</v>
      </c>
      <c r="F391" s="5">
        <v>2</v>
      </c>
      <c r="G391" s="5" t="str">
        <f t="shared" si="43"/>
        <v>Oui</v>
      </c>
      <c r="H391" s="5">
        <f t="shared" si="44"/>
        <v>1</v>
      </c>
      <c r="I391" s="17" t="str">
        <f t="shared" si="45"/>
        <v>Non</v>
      </c>
      <c r="J391" s="17">
        <f t="shared" si="46"/>
        <v>1</v>
      </c>
      <c r="K391" s="17" t="str">
        <f t="shared" si="47"/>
        <v>Non</v>
      </c>
      <c r="L391" s="17">
        <f t="shared" si="48"/>
        <v>1</v>
      </c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">
      <c r="B392" s="4">
        <f t="shared" si="42"/>
        <v>10</v>
      </c>
      <c r="C392" s="5" t="s">
        <v>47</v>
      </c>
      <c r="D392" s="5">
        <v>0</v>
      </c>
      <c r="E392" s="5">
        <v>3</v>
      </c>
      <c r="F392" s="5">
        <v>3</v>
      </c>
      <c r="G392" s="5" t="str">
        <f t="shared" si="43"/>
        <v>Oui</v>
      </c>
      <c r="H392" s="5">
        <f t="shared" si="44"/>
        <v>2</v>
      </c>
      <c r="I392" s="17" t="str">
        <f t="shared" si="45"/>
        <v>Oui</v>
      </c>
      <c r="J392" s="17">
        <f t="shared" si="46"/>
        <v>1</v>
      </c>
      <c r="K392" s="17" t="str">
        <f t="shared" si="47"/>
        <v>Non</v>
      </c>
      <c r="L392" s="17">
        <f t="shared" si="48"/>
        <v>1</v>
      </c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">
      <c r="B393" s="4">
        <f t="shared" si="42"/>
        <v>11</v>
      </c>
      <c r="C393" s="5" t="s">
        <v>47</v>
      </c>
      <c r="D393" s="5">
        <v>4</v>
      </c>
      <c r="E393" s="5">
        <v>1</v>
      </c>
      <c r="F393" s="5">
        <v>5</v>
      </c>
      <c r="G393" s="5" t="str">
        <f t="shared" si="43"/>
        <v>Oui</v>
      </c>
      <c r="H393" s="5">
        <f t="shared" si="44"/>
        <v>3</v>
      </c>
      <c r="I393" s="17" t="str">
        <f t="shared" si="45"/>
        <v>Oui</v>
      </c>
      <c r="J393" s="17">
        <f t="shared" si="46"/>
        <v>2</v>
      </c>
      <c r="K393" s="17" t="str">
        <f t="shared" si="47"/>
        <v>Oui</v>
      </c>
      <c r="L393" s="17">
        <f t="shared" si="48"/>
        <v>1</v>
      </c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">
      <c r="B394" s="4">
        <f t="shared" si="42"/>
        <v>12</v>
      </c>
      <c r="C394" s="5" t="s">
        <v>47</v>
      </c>
      <c r="D394" s="5">
        <v>1</v>
      </c>
      <c r="E394" s="5">
        <v>1</v>
      </c>
      <c r="F394" s="5">
        <v>2</v>
      </c>
      <c r="G394" s="5" t="str">
        <f t="shared" si="43"/>
        <v>Oui</v>
      </c>
      <c r="H394" s="5">
        <f t="shared" si="44"/>
        <v>4</v>
      </c>
      <c r="I394" s="17" t="str">
        <f t="shared" si="45"/>
        <v>Non</v>
      </c>
      <c r="J394" s="17">
        <f t="shared" si="46"/>
        <v>1</v>
      </c>
      <c r="K394" s="17" t="str">
        <f t="shared" si="47"/>
        <v>Non</v>
      </c>
      <c r="L394" s="17">
        <f t="shared" si="48"/>
        <v>1</v>
      </c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">
      <c r="B395" s="4">
        <f t="shared" si="42"/>
        <v>13</v>
      </c>
      <c r="C395" s="5" t="s">
        <v>47</v>
      </c>
      <c r="D395" s="5">
        <v>1</v>
      </c>
      <c r="E395" s="5">
        <v>1</v>
      </c>
      <c r="F395" s="5">
        <v>2</v>
      </c>
      <c r="G395" s="5" t="str">
        <f t="shared" si="43"/>
        <v>Oui</v>
      </c>
      <c r="H395" s="5">
        <f t="shared" si="44"/>
        <v>5</v>
      </c>
      <c r="I395" s="17" t="str">
        <f t="shared" si="45"/>
        <v>Non</v>
      </c>
      <c r="J395" s="17">
        <f t="shared" si="46"/>
        <v>1</v>
      </c>
      <c r="K395" s="17" t="str">
        <f t="shared" si="47"/>
        <v>Non</v>
      </c>
      <c r="L395" s="17">
        <f t="shared" si="48"/>
        <v>1</v>
      </c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">
      <c r="B396" s="4">
        <f t="shared" si="42"/>
        <v>14</v>
      </c>
      <c r="C396" s="5" t="s">
        <v>47</v>
      </c>
      <c r="D396" s="5">
        <v>1</v>
      </c>
      <c r="E396" s="5">
        <v>1</v>
      </c>
      <c r="F396" s="5">
        <v>2</v>
      </c>
      <c r="G396" s="5" t="str">
        <f t="shared" si="43"/>
        <v>Oui</v>
      </c>
      <c r="H396" s="5">
        <f t="shared" si="44"/>
        <v>6</v>
      </c>
      <c r="I396" s="17" t="str">
        <f t="shared" si="45"/>
        <v>Non</v>
      </c>
      <c r="J396" s="17">
        <f t="shared" si="46"/>
        <v>1</v>
      </c>
      <c r="K396" s="17" t="str">
        <f t="shared" si="47"/>
        <v>Non</v>
      </c>
      <c r="L396" s="17">
        <f t="shared" si="48"/>
        <v>1</v>
      </c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">
      <c r="B397" s="4">
        <f t="shared" si="42"/>
        <v>15</v>
      </c>
      <c r="C397" s="5" t="s">
        <v>47</v>
      </c>
      <c r="D397" s="5">
        <v>2</v>
      </c>
      <c r="E397" s="5">
        <v>2</v>
      </c>
      <c r="F397" s="5">
        <v>4</v>
      </c>
      <c r="G397" s="5" t="str">
        <f t="shared" si="43"/>
        <v>Oui</v>
      </c>
      <c r="H397" s="5">
        <f t="shared" si="44"/>
        <v>7</v>
      </c>
      <c r="I397" s="17" t="str">
        <f t="shared" si="45"/>
        <v>Oui</v>
      </c>
      <c r="J397" s="17">
        <f t="shared" si="46"/>
        <v>1</v>
      </c>
      <c r="K397" s="17" t="str">
        <f t="shared" si="47"/>
        <v>Oui</v>
      </c>
      <c r="L397" s="17">
        <f t="shared" si="48"/>
        <v>1</v>
      </c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">
      <c r="B398" s="4">
        <f t="shared" si="42"/>
        <v>16</v>
      </c>
      <c r="C398" s="5" t="s">
        <v>47</v>
      </c>
      <c r="D398" s="5">
        <v>1</v>
      </c>
      <c r="E398" s="5">
        <v>0</v>
      </c>
      <c r="F398" s="5">
        <v>1</v>
      </c>
      <c r="G398" s="5" t="str">
        <f t="shared" si="43"/>
        <v>Non</v>
      </c>
      <c r="H398" s="5">
        <f t="shared" si="44"/>
        <v>1</v>
      </c>
      <c r="I398" s="17" t="str">
        <f t="shared" si="45"/>
        <v>Non</v>
      </c>
      <c r="J398" s="17">
        <f t="shared" si="46"/>
        <v>1</v>
      </c>
      <c r="K398" s="17" t="str">
        <f t="shared" si="47"/>
        <v>Non</v>
      </c>
      <c r="L398" s="17">
        <f t="shared" si="48"/>
        <v>1</v>
      </c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">
      <c r="B399" s="4">
        <f t="shared" si="42"/>
        <v>17</v>
      </c>
      <c r="C399" s="5" t="s">
        <v>47</v>
      </c>
      <c r="D399" s="5">
        <v>3</v>
      </c>
      <c r="E399" s="5">
        <v>1</v>
      </c>
      <c r="F399" s="5">
        <v>4</v>
      </c>
      <c r="G399" s="5" t="str">
        <f t="shared" si="43"/>
        <v>Oui</v>
      </c>
      <c r="H399" s="5">
        <f t="shared" si="44"/>
        <v>1</v>
      </c>
      <c r="I399" s="17" t="str">
        <f t="shared" si="45"/>
        <v>Oui</v>
      </c>
      <c r="J399" s="17">
        <f t="shared" si="46"/>
        <v>1</v>
      </c>
      <c r="K399" s="17" t="str">
        <f t="shared" si="47"/>
        <v>Oui</v>
      </c>
      <c r="L399" s="17">
        <f t="shared" si="48"/>
        <v>1</v>
      </c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">
      <c r="B400" s="4">
        <f t="shared" si="42"/>
        <v>18</v>
      </c>
      <c r="C400" s="5" t="s">
        <v>47</v>
      </c>
      <c r="D400" s="5">
        <v>0</v>
      </c>
      <c r="E400" s="5">
        <v>2</v>
      </c>
      <c r="F400" s="5">
        <v>2</v>
      </c>
      <c r="G400" s="5" t="str">
        <f t="shared" si="43"/>
        <v>Oui</v>
      </c>
      <c r="H400" s="5">
        <f t="shared" si="44"/>
        <v>2</v>
      </c>
      <c r="I400" s="17" t="str">
        <f t="shared" si="45"/>
        <v>Non</v>
      </c>
      <c r="J400" s="17">
        <f t="shared" si="46"/>
        <v>1</v>
      </c>
      <c r="K400" s="17" t="str">
        <f t="shared" si="47"/>
        <v>Non</v>
      </c>
      <c r="L400" s="17">
        <f t="shared" si="48"/>
        <v>1</v>
      </c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">
      <c r="B401" s="4">
        <f t="shared" si="42"/>
        <v>19</v>
      </c>
      <c r="C401" s="5" t="s">
        <v>47</v>
      </c>
      <c r="D401" s="5">
        <v>1</v>
      </c>
      <c r="E401" s="5">
        <v>1</v>
      </c>
      <c r="F401" s="5">
        <v>2</v>
      </c>
      <c r="G401" s="5" t="str">
        <f t="shared" si="43"/>
        <v>Oui</v>
      </c>
      <c r="H401" s="5">
        <f t="shared" si="44"/>
        <v>3</v>
      </c>
      <c r="I401" s="17" t="str">
        <f t="shared" si="45"/>
        <v>Non</v>
      </c>
      <c r="J401" s="17">
        <f t="shared" si="46"/>
        <v>1</v>
      </c>
      <c r="K401" s="17" t="str">
        <f t="shared" si="47"/>
        <v>Non</v>
      </c>
      <c r="L401" s="17">
        <f t="shared" si="48"/>
        <v>1</v>
      </c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">
      <c r="B402" s="4">
        <f t="shared" si="42"/>
        <v>20</v>
      </c>
      <c r="C402" s="5" t="s">
        <v>47</v>
      </c>
      <c r="D402" s="5">
        <v>2</v>
      </c>
      <c r="E402" s="5">
        <v>1</v>
      </c>
      <c r="F402" s="5">
        <v>3</v>
      </c>
      <c r="G402" s="5" t="str">
        <f t="shared" si="43"/>
        <v>Oui</v>
      </c>
      <c r="H402" s="5">
        <f t="shared" si="44"/>
        <v>4</v>
      </c>
      <c r="I402" s="17" t="str">
        <f t="shared" si="45"/>
        <v>Oui</v>
      </c>
      <c r="J402" s="17">
        <f t="shared" si="46"/>
        <v>1</v>
      </c>
      <c r="K402" s="17" t="str">
        <f t="shared" si="47"/>
        <v>Non</v>
      </c>
      <c r="L402" s="17">
        <f t="shared" si="48"/>
        <v>1</v>
      </c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">
      <c r="B403" s="4">
        <f t="shared" si="42"/>
        <v>21</v>
      </c>
      <c r="C403" s="5" t="s">
        <v>47</v>
      </c>
      <c r="D403" s="5">
        <v>1</v>
      </c>
      <c r="E403" s="5">
        <v>2</v>
      </c>
      <c r="F403" s="5">
        <v>3</v>
      </c>
      <c r="G403" s="5" t="str">
        <f t="shared" si="43"/>
        <v>Oui</v>
      </c>
      <c r="H403" s="5">
        <f t="shared" si="44"/>
        <v>5</v>
      </c>
      <c r="I403" s="17" t="str">
        <f t="shared" si="45"/>
        <v>Oui</v>
      </c>
      <c r="J403" s="17">
        <f t="shared" si="46"/>
        <v>2</v>
      </c>
      <c r="K403" s="17" t="str">
        <f t="shared" si="47"/>
        <v>Non</v>
      </c>
      <c r="L403" s="17">
        <f t="shared" si="48"/>
        <v>1</v>
      </c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">
      <c r="B404" s="4">
        <f t="shared" si="42"/>
        <v>22</v>
      </c>
      <c r="C404" s="5" t="s">
        <v>47</v>
      </c>
      <c r="D404" s="5">
        <v>0</v>
      </c>
      <c r="E404" s="5">
        <v>1</v>
      </c>
      <c r="F404" s="5">
        <v>1</v>
      </c>
      <c r="G404" s="5" t="str">
        <f t="shared" si="43"/>
        <v>Non</v>
      </c>
      <c r="H404" s="5">
        <f t="shared" si="44"/>
        <v>1</v>
      </c>
      <c r="I404" s="17" t="str">
        <f t="shared" si="45"/>
        <v>Non</v>
      </c>
      <c r="J404" s="17">
        <f t="shared" si="46"/>
        <v>1</v>
      </c>
      <c r="K404" s="17" t="str">
        <f t="shared" si="47"/>
        <v>Non</v>
      </c>
      <c r="L404" s="17">
        <f t="shared" si="48"/>
        <v>1</v>
      </c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">
      <c r="B405" s="4">
        <f t="shared" si="42"/>
        <v>23</v>
      </c>
      <c r="C405" s="5" t="s">
        <v>47</v>
      </c>
      <c r="D405" s="5">
        <v>1</v>
      </c>
      <c r="E405" s="5">
        <v>0</v>
      </c>
      <c r="F405" s="5">
        <v>1</v>
      </c>
      <c r="G405" s="5" t="str">
        <f t="shared" si="43"/>
        <v>Non</v>
      </c>
      <c r="H405" s="5">
        <f t="shared" si="44"/>
        <v>1</v>
      </c>
      <c r="I405" s="17" t="str">
        <f t="shared" si="45"/>
        <v>Non</v>
      </c>
      <c r="J405" s="17">
        <f t="shared" si="46"/>
        <v>1</v>
      </c>
      <c r="K405" s="17" t="str">
        <f t="shared" si="47"/>
        <v>Non</v>
      </c>
      <c r="L405" s="17">
        <f t="shared" si="48"/>
        <v>1</v>
      </c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">
      <c r="B406" s="4">
        <f t="shared" si="42"/>
        <v>24</v>
      </c>
      <c r="C406" s="5" t="s">
        <v>47</v>
      </c>
      <c r="D406" s="5">
        <v>2</v>
      </c>
      <c r="E406" s="5">
        <v>1</v>
      </c>
      <c r="F406" s="5">
        <v>3</v>
      </c>
      <c r="G406" s="5" t="str">
        <f t="shared" si="43"/>
        <v>Oui</v>
      </c>
      <c r="H406" s="5">
        <f t="shared" si="44"/>
        <v>1</v>
      </c>
      <c r="I406" s="17" t="str">
        <f t="shared" si="45"/>
        <v>Oui</v>
      </c>
      <c r="J406" s="17">
        <f t="shared" si="46"/>
        <v>1</v>
      </c>
      <c r="K406" s="17" t="str">
        <f t="shared" si="47"/>
        <v>Non</v>
      </c>
      <c r="L406" s="17">
        <f t="shared" si="48"/>
        <v>1</v>
      </c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">
      <c r="B407" s="4">
        <f t="shared" si="42"/>
        <v>25</v>
      </c>
      <c r="C407" s="5" t="s">
        <v>47</v>
      </c>
      <c r="D407" s="5">
        <v>3</v>
      </c>
      <c r="E407" s="5">
        <v>0</v>
      </c>
      <c r="F407" s="5">
        <v>3</v>
      </c>
      <c r="G407" s="5" t="str">
        <f t="shared" si="43"/>
        <v>Oui</v>
      </c>
      <c r="H407" s="5">
        <f t="shared" si="44"/>
        <v>2</v>
      </c>
      <c r="I407" s="17" t="str">
        <f t="shared" si="45"/>
        <v>Oui</v>
      </c>
      <c r="J407" s="17">
        <f t="shared" si="46"/>
        <v>2</v>
      </c>
      <c r="K407" s="17" t="str">
        <f t="shared" si="47"/>
        <v>Non</v>
      </c>
      <c r="L407" s="17">
        <f t="shared" si="48"/>
        <v>1</v>
      </c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">
      <c r="B408" s="4">
        <f t="shared" si="42"/>
        <v>26</v>
      </c>
      <c r="C408" s="5" t="s">
        <v>47</v>
      </c>
      <c r="D408" s="5">
        <v>1</v>
      </c>
      <c r="E408" s="5">
        <v>1</v>
      </c>
      <c r="F408" s="5">
        <v>2</v>
      </c>
      <c r="G408" s="5" t="str">
        <f t="shared" si="43"/>
        <v>Oui</v>
      </c>
      <c r="H408" s="5">
        <f t="shared" si="44"/>
        <v>3</v>
      </c>
      <c r="I408" s="17" t="str">
        <f t="shared" si="45"/>
        <v>Non</v>
      </c>
      <c r="J408" s="17">
        <f t="shared" si="46"/>
        <v>1</v>
      </c>
      <c r="K408" s="17" t="str">
        <f t="shared" si="47"/>
        <v>Non</v>
      </c>
      <c r="L408" s="17">
        <f t="shared" si="48"/>
        <v>1</v>
      </c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">
      <c r="B409" s="4">
        <f t="shared" si="42"/>
        <v>27</v>
      </c>
      <c r="C409" s="5" t="s">
        <v>47</v>
      </c>
      <c r="D409" s="5">
        <v>4</v>
      </c>
      <c r="E409" s="5">
        <v>1</v>
      </c>
      <c r="F409" s="5">
        <v>5</v>
      </c>
      <c r="G409" s="5" t="str">
        <f t="shared" si="43"/>
        <v>Oui</v>
      </c>
      <c r="H409" s="5">
        <f t="shared" si="44"/>
        <v>4</v>
      </c>
      <c r="I409" s="17" t="str">
        <f t="shared" si="45"/>
        <v>Oui</v>
      </c>
      <c r="J409" s="17">
        <f t="shared" si="46"/>
        <v>1</v>
      </c>
      <c r="K409" s="17" t="str">
        <f t="shared" si="47"/>
        <v>Oui</v>
      </c>
      <c r="L409" s="17">
        <f t="shared" si="48"/>
        <v>1</v>
      </c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">
      <c r="B410" s="4">
        <f t="shared" si="42"/>
        <v>28</v>
      </c>
      <c r="C410" s="5" t="s">
        <v>47</v>
      </c>
      <c r="D410" s="5">
        <v>0</v>
      </c>
      <c r="E410" s="5">
        <v>1</v>
      </c>
      <c r="F410" s="5">
        <v>1</v>
      </c>
      <c r="G410" s="5" t="str">
        <f t="shared" si="43"/>
        <v>Non</v>
      </c>
      <c r="H410" s="5">
        <f t="shared" si="44"/>
        <v>1</v>
      </c>
      <c r="I410" s="17" t="str">
        <f t="shared" si="45"/>
        <v>Non</v>
      </c>
      <c r="J410" s="17">
        <f t="shared" si="46"/>
        <v>1</v>
      </c>
      <c r="K410" s="17" t="str">
        <f t="shared" si="47"/>
        <v>Non</v>
      </c>
      <c r="L410" s="17">
        <f t="shared" si="48"/>
        <v>1</v>
      </c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">
      <c r="B411" s="4">
        <f t="shared" si="42"/>
        <v>29</v>
      </c>
      <c r="C411" s="5" t="s">
        <v>47</v>
      </c>
      <c r="D411" s="5">
        <v>1</v>
      </c>
      <c r="E411" s="5">
        <v>0</v>
      </c>
      <c r="F411" s="5">
        <v>1</v>
      </c>
      <c r="G411" s="5" t="str">
        <f t="shared" si="43"/>
        <v>Non</v>
      </c>
      <c r="H411" s="5">
        <f t="shared" si="44"/>
        <v>1</v>
      </c>
      <c r="I411" s="17" t="str">
        <f t="shared" si="45"/>
        <v>Non</v>
      </c>
      <c r="J411" s="17">
        <f t="shared" si="46"/>
        <v>1</v>
      </c>
      <c r="K411" s="17" t="str">
        <f t="shared" si="47"/>
        <v>Non</v>
      </c>
      <c r="L411" s="17">
        <f t="shared" si="48"/>
        <v>1</v>
      </c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">
      <c r="B412" s="4">
        <f t="shared" si="42"/>
        <v>30</v>
      </c>
      <c r="C412" s="5" t="s">
        <v>47</v>
      </c>
      <c r="D412" s="5">
        <v>2</v>
      </c>
      <c r="E412" s="5">
        <v>2</v>
      </c>
      <c r="F412" s="5">
        <v>4</v>
      </c>
      <c r="G412" s="5" t="str">
        <f t="shared" si="43"/>
        <v>Oui</v>
      </c>
      <c r="H412" s="5">
        <f t="shared" si="44"/>
        <v>1</v>
      </c>
      <c r="I412" s="17" t="str">
        <f t="shared" si="45"/>
        <v>Oui</v>
      </c>
      <c r="J412" s="17">
        <f t="shared" si="46"/>
        <v>1</v>
      </c>
      <c r="K412" s="17" t="str">
        <f t="shared" si="47"/>
        <v>Oui</v>
      </c>
      <c r="L412" s="17">
        <f t="shared" si="48"/>
        <v>1</v>
      </c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">
      <c r="B413" s="4">
        <f t="shared" si="42"/>
        <v>31</v>
      </c>
      <c r="C413" s="5" t="s">
        <v>47</v>
      </c>
      <c r="D413" s="5">
        <v>1</v>
      </c>
      <c r="E413" s="5">
        <v>0</v>
      </c>
      <c r="F413" s="5">
        <v>1</v>
      </c>
      <c r="G413" s="5" t="str">
        <f t="shared" si="43"/>
        <v>Non</v>
      </c>
      <c r="H413" s="5">
        <f t="shared" si="44"/>
        <v>1</v>
      </c>
      <c r="I413" s="17" t="str">
        <f t="shared" si="45"/>
        <v>Non</v>
      </c>
      <c r="J413" s="17">
        <f t="shared" si="46"/>
        <v>1</v>
      </c>
      <c r="K413" s="17" t="str">
        <f t="shared" si="47"/>
        <v>Non</v>
      </c>
      <c r="L413" s="17">
        <f t="shared" si="48"/>
        <v>1</v>
      </c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">
      <c r="B414" s="4">
        <f t="shared" si="42"/>
        <v>32</v>
      </c>
      <c r="C414" s="5" t="s">
        <v>47</v>
      </c>
      <c r="D414" s="5">
        <v>2</v>
      </c>
      <c r="E414" s="5">
        <v>0</v>
      </c>
      <c r="F414" s="5">
        <v>2</v>
      </c>
      <c r="G414" s="5" t="str">
        <f t="shared" si="43"/>
        <v>Oui</v>
      </c>
      <c r="H414" s="5">
        <f t="shared" si="44"/>
        <v>1</v>
      </c>
      <c r="I414" s="17" t="str">
        <f t="shared" si="45"/>
        <v>Non</v>
      </c>
      <c r="J414" s="17">
        <f t="shared" si="46"/>
        <v>1</v>
      </c>
      <c r="K414" s="17" t="str">
        <f t="shared" si="47"/>
        <v>Non</v>
      </c>
      <c r="L414" s="17">
        <f t="shared" si="48"/>
        <v>1</v>
      </c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">
      <c r="B415" s="4">
        <f t="shared" si="42"/>
        <v>33</v>
      </c>
      <c r="C415" s="5" t="s">
        <v>47</v>
      </c>
      <c r="D415" s="5">
        <v>1</v>
      </c>
      <c r="E415" s="5">
        <v>2</v>
      </c>
      <c r="F415" s="5">
        <v>3</v>
      </c>
      <c r="G415" s="5" t="str">
        <f t="shared" si="43"/>
        <v>Oui</v>
      </c>
      <c r="H415" s="5">
        <f t="shared" si="44"/>
        <v>2</v>
      </c>
      <c r="I415" s="17" t="str">
        <f t="shared" si="45"/>
        <v>Oui</v>
      </c>
      <c r="J415" s="17">
        <f t="shared" si="46"/>
        <v>1</v>
      </c>
      <c r="K415" s="17" t="str">
        <f t="shared" si="47"/>
        <v>Non</v>
      </c>
      <c r="L415" s="17">
        <f t="shared" si="48"/>
        <v>1</v>
      </c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">
      <c r="B416" s="4">
        <f t="shared" si="42"/>
        <v>34</v>
      </c>
      <c r="C416" s="5" t="s">
        <v>47</v>
      </c>
      <c r="D416" s="5">
        <v>1</v>
      </c>
      <c r="E416" s="5">
        <v>2</v>
      </c>
      <c r="F416" s="5">
        <v>3</v>
      </c>
      <c r="G416" s="5" t="str">
        <f t="shared" si="43"/>
        <v>Oui</v>
      </c>
      <c r="H416" s="5">
        <f t="shared" si="44"/>
        <v>3</v>
      </c>
      <c r="I416" s="17" t="str">
        <f t="shared" si="45"/>
        <v>Oui</v>
      </c>
      <c r="J416" s="17">
        <f t="shared" si="46"/>
        <v>2</v>
      </c>
      <c r="K416" s="17" t="str">
        <f t="shared" si="47"/>
        <v>Non</v>
      </c>
      <c r="L416" s="17">
        <f t="shared" si="48"/>
        <v>1</v>
      </c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">
      <c r="B417" s="4">
        <f t="shared" si="42"/>
        <v>35</v>
      </c>
      <c r="C417" s="5" t="s">
        <v>47</v>
      </c>
      <c r="D417" s="5">
        <v>1</v>
      </c>
      <c r="E417" s="5">
        <v>3</v>
      </c>
      <c r="F417" s="5">
        <v>4</v>
      </c>
      <c r="G417" s="5" t="str">
        <f t="shared" si="43"/>
        <v>Oui</v>
      </c>
      <c r="H417" s="5">
        <f t="shared" si="44"/>
        <v>4</v>
      </c>
      <c r="I417" s="17" t="str">
        <f t="shared" si="45"/>
        <v>Oui</v>
      </c>
      <c r="J417" s="17">
        <f t="shared" si="46"/>
        <v>3</v>
      </c>
      <c r="K417" s="17" t="str">
        <f t="shared" si="47"/>
        <v>Oui</v>
      </c>
      <c r="L417" s="17">
        <f t="shared" si="48"/>
        <v>1</v>
      </c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">
      <c r="B418" s="4">
        <f t="shared" si="42"/>
        <v>36</v>
      </c>
      <c r="C418" s="5" t="s">
        <v>47</v>
      </c>
      <c r="D418" s="5">
        <v>1</v>
      </c>
      <c r="E418" s="5">
        <v>2</v>
      </c>
      <c r="F418" s="5">
        <v>3</v>
      </c>
      <c r="G418" s="5" t="str">
        <f t="shared" si="43"/>
        <v>Oui</v>
      </c>
      <c r="H418" s="5">
        <f t="shared" si="44"/>
        <v>5</v>
      </c>
      <c r="I418" s="17" t="str">
        <f t="shared" si="45"/>
        <v>Oui</v>
      </c>
      <c r="J418" s="17">
        <f t="shared" si="46"/>
        <v>4</v>
      </c>
      <c r="K418" s="17" t="str">
        <f t="shared" si="47"/>
        <v>Non</v>
      </c>
      <c r="L418" s="17">
        <f t="shared" si="48"/>
        <v>1</v>
      </c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">
      <c r="B419" s="4">
        <f t="shared" si="42"/>
        <v>37</v>
      </c>
      <c r="C419" s="5" t="s">
        <v>47</v>
      </c>
      <c r="D419" s="5">
        <v>3</v>
      </c>
      <c r="E419" s="5">
        <v>3</v>
      </c>
      <c r="F419" s="5">
        <v>6</v>
      </c>
      <c r="G419" s="5" t="str">
        <f t="shared" si="43"/>
        <v>Oui</v>
      </c>
      <c r="H419" s="5">
        <f t="shared" si="44"/>
        <v>6</v>
      </c>
      <c r="I419" s="17" t="str">
        <f t="shared" si="45"/>
        <v>Oui</v>
      </c>
      <c r="J419" s="17">
        <f t="shared" si="46"/>
        <v>5</v>
      </c>
      <c r="K419" s="17" t="str">
        <f t="shared" si="47"/>
        <v>Oui</v>
      </c>
      <c r="L419" s="17">
        <f t="shared" si="48"/>
        <v>1</v>
      </c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">
      <c r="B420" s="4">
        <f t="shared" si="42"/>
        <v>38</v>
      </c>
      <c r="C420" s="5" t="s">
        <v>47</v>
      </c>
      <c r="D420" s="5">
        <v>3</v>
      </c>
      <c r="E420" s="5">
        <v>1</v>
      </c>
      <c r="F420" s="5">
        <v>4</v>
      </c>
      <c r="G420" s="5" t="str">
        <f t="shared" si="43"/>
        <v>Oui</v>
      </c>
      <c r="H420" s="5">
        <f t="shared" si="44"/>
        <v>7</v>
      </c>
      <c r="I420" s="17" t="str">
        <f t="shared" si="45"/>
        <v>Oui</v>
      </c>
      <c r="J420" s="17">
        <f t="shared" si="46"/>
        <v>6</v>
      </c>
      <c r="K420" s="17" t="str">
        <f t="shared" si="47"/>
        <v>Oui</v>
      </c>
      <c r="L420" s="17">
        <f t="shared" si="48"/>
        <v>2</v>
      </c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">
      <c r="B421" s="4">
        <f t="shared" si="42"/>
        <v>1</v>
      </c>
      <c r="C421" s="5" t="s">
        <v>48</v>
      </c>
      <c r="D421" s="5">
        <v>3</v>
      </c>
      <c r="E421" s="5">
        <v>2</v>
      </c>
      <c r="F421" s="5">
        <v>5</v>
      </c>
      <c r="G421" s="5" t="str">
        <f t="shared" si="43"/>
        <v>Oui</v>
      </c>
      <c r="H421" s="5">
        <f t="shared" si="44"/>
        <v>1</v>
      </c>
      <c r="I421" s="17" t="str">
        <f t="shared" si="45"/>
        <v>Oui</v>
      </c>
      <c r="J421" s="17">
        <f t="shared" si="46"/>
        <v>1</v>
      </c>
      <c r="K421" s="17" t="str">
        <f t="shared" si="47"/>
        <v>Oui</v>
      </c>
      <c r="L421" s="17">
        <f t="shared" si="48"/>
        <v>1</v>
      </c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">
      <c r="B422" s="4">
        <f t="shared" si="42"/>
        <v>2</v>
      </c>
      <c r="C422" s="5" t="s">
        <v>48</v>
      </c>
      <c r="D422" s="5">
        <v>2</v>
      </c>
      <c r="E422" s="5">
        <v>1</v>
      </c>
      <c r="F422" s="5">
        <v>3</v>
      </c>
      <c r="G422" s="5" t="str">
        <f t="shared" si="43"/>
        <v>Oui</v>
      </c>
      <c r="H422" s="5">
        <f t="shared" si="44"/>
        <v>2</v>
      </c>
      <c r="I422" s="17" t="str">
        <f t="shared" si="45"/>
        <v>Oui</v>
      </c>
      <c r="J422" s="17">
        <f t="shared" si="46"/>
        <v>2</v>
      </c>
      <c r="K422" s="17" t="str">
        <f t="shared" si="47"/>
        <v>Non</v>
      </c>
      <c r="L422" s="17">
        <f t="shared" si="48"/>
        <v>1</v>
      </c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">
      <c r="B423" s="4">
        <f t="shared" si="42"/>
        <v>3</v>
      </c>
      <c r="C423" s="5" t="s">
        <v>48</v>
      </c>
      <c r="D423" s="5">
        <v>1</v>
      </c>
      <c r="E423" s="5">
        <v>1</v>
      </c>
      <c r="F423" s="5">
        <v>2</v>
      </c>
      <c r="G423" s="5" t="str">
        <f t="shared" si="43"/>
        <v>Oui</v>
      </c>
      <c r="H423" s="5">
        <f t="shared" si="44"/>
        <v>3</v>
      </c>
      <c r="I423" s="17" t="str">
        <f t="shared" si="45"/>
        <v>Non</v>
      </c>
      <c r="J423" s="17">
        <f t="shared" si="46"/>
        <v>1</v>
      </c>
      <c r="K423" s="17" t="str">
        <f t="shared" si="47"/>
        <v>Non</v>
      </c>
      <c r="L423" s="17">
        <f t="shared" si="48"/>
        <v>1</v>
      </c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">
      <c r="B424" s="4">
        <f t="shared" si="42"/>
        <v>4</v>
      </c>
      <c r="C424" s="5" t="s">
        <v>48</v>
      </c>
      <c r="D424" s="5">
        <v>2</v>
      </c>
      <c r="E424" s="5">
        <v>2</v>
      </c>
      <c r="F424" s="5">
        <v>4</v>
      </c>
      <c r="G424" s="5" t="str">
        <f t="shared" si="43"/>
        <v>Oui</v>
      </c>
      <c r="H424" s="5">
        <f t="shared" si="44"/>
        <v>4</v>
      </c>
      <c r="I424" s="17" t="str">
        <f t="shared" si="45"/>
        <v>Oui</v>
      </c>
      <c r="J424" s="17">
        <f t="shared" si="46"/>
        <v>1</v>
      </c>
      <c r="K424" s="17" t="str">
        <f t="shared" si="47"/>
        <v>Oui</v>
      </c>
      <c r="L424" s="17">
        <f t="shared" si="48"/>
        <v>1</v>
      </c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">
      <c r="B425" s="4">
        <f t="shared" si="42"/>
        <v>5</v>
      </c>
      <c r="C425" s="5" t="s">
        <v>48</v>
      </c>
      <c r="D425" s="5">
        <v>1</v>
      </c>
      <c r="E425" s="5">
        <v>1</v>
      </c>
      <c r="F425" s="5">
        <v>2</v>
      </c>
      <c r="G425" s="5" t="str">
        <f t="shared" si="43"/>
        <v>Oui</v>
      </c>
      <c r="H425" s="5">
        <f t="shared" si="44"/>
        <v>5</v>
      </c>
      <c r="I425" s="17" t="str">
        <f t="shared" si="45"/>
        <v>Non</v>
      </c>
      <c r="J425" s="17">
        <f t="shared" si="46"/>
        <v>1</v>
      </c>
      <c r="K425" s="17" t="str">
        <f t="shared" si="47"/>
        <v>Non</v>
      </c>
      <c r="L425" s="17">
        <f t="shared" si="48"/>
        <v>1</v>
      </c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">
      <c r="B426" s="4">
        <f t="shared" si="42"/>
        <v>6</v>
      </c>
      <c r="C426" s="5" t="s">
        <v>48</v>
      </c>
      <c r="D426" s="5">
        <v>1</v>
      </c>
      <c r="E426" s="5">
        <v>4</v>
      </c>
      <c r="F426" s="5">
        <v>5</v>
      </c>
      <c r="G426" s="5" t="str">
        <f t="shared" si="43"/>
        <v>Oui</v>
      </c>
      <c r="H426" s="5">
        <f t="shared" si="44"/>
        <v>6</v>
      </c>
      <c r="I426" s="17" t="str">
        <f t="shared" si="45"/>
        <v>Oui</v>
      </c>
      <c r="J426" s="17">
        <f t="shared" si="46"/>
        <v>1</v>
      </c>
      <c r="K426" s="17" t="str">
        <f t="shared" si="47"/>
        <v>Oui</v>
      </c>
      <c r="L426" s="17">
        <f t="shared" si="48"/>
        <v>1</v>
      </c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">
      <c r="B427" s="4">
        <f t="shared" si="42"/>
        <v>7</v>
      </c>
      <c r="C427" s="5" t="s">
        <v>48</v>
      </c>
      <c r="D427" s="5">
        <v>3</v>
      </c>
      <c r="E427" s="5">
        <v>1</v>
      </c>
      <c r="F427" s="5">
        <v>4</v>
      </c>
      <c r="G427" s="5" t="str">
        <f t="shared" si="43"/>
        <v>Oui</v>
      </c>
      <c r="H427" s="5">
        <f t="shared" si="44"/>
        <v>7</v>
      </c>
      <c r="I427" s="17" t="str">
        <f t="shared" si="45"/>
        <v>Oui</v>
      </c>
      <c r="J427" s="17">
        <f t="shared" si="46"/>
        <v>2</v>
      </c>
      <c r="K427" s="17" t="str">
        <f t="shared" si="47"/>
        <v>Oui</v>
      </c>
      <c r="L427" s="17">
        <f t="shared" si="48"/>
        <v>2</v>
      </c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">
      <c r="B428" s="4">
        <f t="shared" si="42"/>
        <v>8</v>
      </c>
      <c r="C428" s="5" t="s">
        <v>48</v>
      </c>
      <c r="D428" s="5">
        <v>1</v>
      </c>
      <c r="E428" s="5">
        <v>0</v>
      </c>
      <c r="F428" s="5">
        <v>1</v>
      </c>
      <c r="G428" s="5" t="str">
        <f t="shared" si="43"/>
        <v>Non</v>
      </c>
      <c r="H428" s="5">
        <f t="shared" si="44"/>
        <v>1</v>
      </c>
      <c r="I428" s="17" t="str">
        <f t="shared" si="45"/>
        <v>Non</v>
      </c>
      <c r="J428" s="17">
        <f t="shared" si="46"/>
        <v>1</v>
      </c>
      <c r="K428" s="17" t="str">
        <f t="shared" si="47"/>
        <v>Non</v>
      </c>
      <c r="L428" s="17">
        <f t="shared" si="48"/>
        <v>1</v>
      </c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">
      <c r="B429" s="4">
        <f t="shared" si="42"/>
        <v>9</v>
      </c>
      <c r="C429" s="5" t="s">
        <v>48</v>
      </c>
      <c r="D429" s="5">
        <v>3</v>
      </c>
      <c r="E429" s="5">
        <v>2</v>
      </c>
      <c r="F429" s="5">
        <v>5</v>
      </c>
      <c r="G429" s="5" t="str">
        <f t="shared" si="43"/>
        <v>Oui</v>
      </c>
      <c r="H429" s="5">
        <f t="shared" si="44"/>
        <v>1</v>
      </c>
      <c r="I429" s="17" t="str">
        <f t="shared" si="45"/>
        <v>Oui</v>
      </c>
      <c r="J429" s="17">
        <f t="shared" si="46"/>
        <v>1</v>
      </c>
      <c r="K429" s="17" t="str">
        <f t="shared" si="47"/>
        <v>Oui</v>
      </c>
      <c r="L429" s="17">
        <f t="shared" si="48"/>
        <v>1</v>
      </c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">
      <c r="B430" s="4">
        <f t="shared" si="42"/>
        <v>10</v>
      </c>
      <c r="C430" s="5" t="s">
        <v>48</v>
      </c>
      <c r="D430" s="5">
        <v>2</v>
      </c>
      <c r="E430" s="5">
        <v>1</v>
      </c>
      <c r="F430" s="5">
        <v>3</v>
      </c>
      <c r="G430" s="5" t="str">
        <f t="shared" si="43"/>
        <v>Oui</v>
      </c>
      <c r="H430" s="5">
        <f t="shared" si="44"/>
        <v>2</v>
      </c>
      <c r="I430" s="17" t="str">
        <f t="shared" si="45"/>
        <v>Oui</v>
      </c>
      <c r="J430" s="17">
        <f t="shared" si="46"/>
        <v>2</v>
      </c>
      <c r="K430" s="17" t="str">
        <f t="shared" si="47"/>
        <v>Non</v>
      </c>
      <c r="L430" s="17">
        <f t="shared" si="48"/>
        <v>1</v>
      </c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">
      <c r="B431" s="4">
        <f t="shared" si="42"/>
        <v>11</v>
      </c>
      <c r="C431" s="5" t="s">
        <v>48</v>
      </c>
      <c r="D431" s="5">
        <v>0</v>
      </c>
      <c r="E431" s="5">
        <v>1</v>
      </c>
      <c r="F431" s="5">
        <v>1</v>
      </c>
      <c r="G431" s="5" t="str">
        <f t="shared" si="43"/>
        <v>Non</v>
      </c>
      <c r="H431" s="5">
        <f t="shared" si="44"/>
        <v>1</v>
      </c>
      <c r="I431" s="17" t="str">
        <f t="shared" si="45"/>
        <v>Non</v>
      </c>
      <c r="J431" s="17">
        <f t="shared" si="46"/>
        <v>1</v>
      </c>
      <c r="K431" s="17" t="str">
        <f t="shared" si="47"/>
        <v>Non</v>
      </c>
      <c r="L431" s="17">
        <f t="shared" si="48"/>
        <v>1</v>
      </c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">
      <c r="B432" s="4">
        <f t="shared" si="42"/>
        <v>12</v>
      </c>
      <c r="C432" s="5" t="s">
        <v>48</v>
      </c>
      <c r="D432" s="5">
        <v>0</v>
      </c>
      <c r="E432" s="5">
        <v>2</v>
      </c>
      <c r="F432" s="5">
        <v>2</v>
      </c>
      <c r="G432" s="5" t="str">
        <f t="shared" si="43"/>
        <v>Oui</v>
      </c>
      <c r="H432" s="5">
        <f t="shared" si="44"/>
        <v>1</v>
      </c>
      <c r="I432" s="17" t="str">
        <f t="shared" si="45"/>
        <v>Non</v>
      </c>
      <c r="J432" s="17">
        <f t="shared" si="46"/>
        <v>1</v>
      </c>
      <c r="K432" s="17" t="str">
        <f t="shared" si="47"/>
        <v>Non</v>
      </c>
      <c r="L432" s="17">
        <f t="shared" si="48"/>
        <v>1</v>
      </c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">
      <c r="B433" s="4">
        <f t="shared" si="42"/>
        <v>13</v>
      </c>
      <c r="C433" s="5" t="s">
        <v>48</v>
      </c>
      <c r="D433" s="5">
        <v>1</v>
      </c>
      <c r="E433" s="5">
        <v>1</v>
      </c>
      <c r="F433" s="5">
        <v>2</v>
      </c>
      <c r="G433" s="5" t="str">
        <f t="shared" si="43"/>
        <v>Oui</v>
      </c>
      <c r="H433" s="5">
        <f t="shared" si="44"/>
        <v>2</v>
      </c>
      <c r="I433" s="17" t="str">
        <f t="shared" si="45"/>
        <v>Non</v>
      </c>
      <c r="J433" s="17">
        <f t="shared" si="46"/>
        <v>1</v>
      </c>
      <c r="K433" s="17" t="str">
        <f t="shared" si="47"/>
        <v>Non</v>
      </c>
      <c r="L433" s="17">
        <f t="shared" si="48"/>
        <v>1</v>
      </c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">
      <c r="B434" s="4">
        <f t="shared" si="42"/>
        <v>14</v>
      </c>
      <c r="C434" s="5" t="s">
        <v>48</v>
      </c>
      <c r="D434" s="5">
        <v>2</v>
      </c>
      <c r="E434" s="5">
        <v>1</v>
      </c>
      <c r="F434" s="5">
        <v>3</v>
      </c>
      <c r="G434" s="5" t="str">
        <f t="shared" si="43"/>
        <v>Oui</v>
      </c>
      <c r="H434" s="5">
        <f t="shared" si="44"/>
        <v>3</v>
      </c>
      <c r="I434" s="17" t="str">
        <f t="shared" si="45"/>
        <v>Oui</v>
      </c>
      <c r="J434" s="17">
        <f t="shared" si="46"/>
        <v>1</v>
      </c>
      <c r="K434" s="17" t="str">
        <f t="shared" si="47"/>
        <v>Non</v>
      </c>
      <c r="L434" s="17">
        <f t="shared" si="48"/>
        <v>1</v>
      </c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">
      <c r="B435" s="4">
        <f t="shared" si="42"/>
        <v>15</v>
      </c>
      <c r="C435" s="5" t="s">
        <v>48</v>
      </c>
      <c r="D435" s="5">
        <v>0</v>
      </c>
      <c r="E435" s="5">
        <v>0</v>
      </c>
      <c r="F435" s="5">
        <v>0</v>
      </c>
      <c r="G435" s="5" t="str">
        <f t="shared" si="43"/>
        <v>Non</v>
      </c>
      <c r="H435" s="5">
        <f t="shared" si="44"/>
        <v>1</v>
      </c>
      <c r="I435" s="17" t="str">
        <f t="shared" si="45"/>
        <v>Non</v>
      </c>
      <c r="J435" s="17">
        <f t="shared" si="46"/>
        <v>1</v>
      </c>
      <c r="K435" s="17" t="str">
        <f t="shared" si="47"/>
        <v>Non</v>
      </c>
      <c r="L435" s="17">
        <f t="shared" si="48"/>
        <v>1</v>
      </c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">
      <c r="B436" s="4">
        <f t="shared" si="42"/>
        <v>16</v>
      </c>
      <c r="C436" s="5" t="s">
        <v>48</v>
      </c>
      <c r="D436" s="5">
        <v>0</v>
      </c>
      <c r="E436" s="5">
        <v>0</v>
      </c>
      <c r="F436" s="5">
        <v>0</v>
      </c>
      <c r="G436" s="5" t="str">
        <f t="shared" si="43"/>
        <v>Non</v>
      </c>
      <c r="H436" s="5">
        <f t="shared" si="44"/>
        <v>1</v>
      </c>
      <c r="I436" s="17" t="str">
        <f t="shared" si="45"/>
        <v>Non</v>
      </c>
      <c r="J436" s="17">
        <f t="shared" si="46"/>
        <v>1</v>
      </c>
      <c r="K436" s="17" t="str">
        <f t="shared" si="47"/>
        <v>Non</v>
      </c>
      <c r="L436" s="17">
        <f t="shared" si="48"/>
        <v>1</v>
      </c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">
      <c r="B437" s="4">
        <f t="shared" si="42"/>
        <v>17</v>
      </c>
      <c r="C437" s="5" t="s">
        <v>48</v>
      </c>
      <c r="D437" s="5">
        <v>0</v>
      </c>
      <c r="E437" s="5">
        <v>1</v>
      </c>
      <c r="F437" s="5">
        <v>1</v>
      </c>
      <c r="G437" s="5" t="str">
        <f t="shared" si="43"/>
        <v>Non</v>
      </c>
      <c r="H437" s="5">
        <f t="shared" si="44"/>
        <v>1</v>
      </c>
      <c r="I437" s="17" t="str">
        <f t="shared" si="45"/>
        <v>Non</v>
      </c>
      <c r="J437" s="17">
        <f t="shared" si="46"/>
        <v>1</v>
      </c>
      <c r="K437" s="17" t="str">
        <f t="shared" si="47"/>
        <v>Non</v>
      </c>
      <c r="L437" s="17">
        <f t="shared" si="48"/>
        <v>1</v>
      </c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">
      <c r="B438" s="4">
        <f t="shared" si="42"/>
        <v>18</v>
      </c>
      <c r="C438" s="5" t="s">
        <v>48</v>
      </c>
      <c r="D438" s="5">
        <v>0</v>
      </c>
      <c r="E438" s="5">
        <v>0</v>
      </c>
      <c r="F438" s="5">
        <v>0</v>
      </c>
      <c r="G438" s="5" t="str">
        <f t="shared" si="43"/>
        <v>Non</v>
      </c>
      <c r="H438" s="5">
        <f t="shared" si="44"/>
        <v>1</v>
      </c>
      <c r="I438" s="17" t="str">
        <f t="shared" si="45"/>
        <v>Non</v>
      </c>
      <c r="J438" s="17">
        <f t="shared" si="46"/>
        <v>1</v>
      </c>
      <c r="K438" s="17" t="str">
        <f t="shared" si="47"/>
        <v>Non</v>
      </c>
      <c r="L438" s="17">
        <f t="shared" si="48"/>
        <v>1</v>
      </c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">
      <c r="B439" s="4">
        <f t="shared" si="42"/>
        <v>19</v>
      </c>
      <c r="C439" s="5" t="s">
        <v>48</v>
      </c>
      <c r="D439" s="5">
        <v>2</v>
      </c>
      <c r="E439" s="5">
        <v>1</v>
      </c>
      <c r="F439" s="5">
        <v>3</v>
      </c>
      <c r="G439" s="5" t="str">
        <f t="shared" si="43"/>
        <v>Oui</v>
      </c>
      <c r="H439" s="5">
        <f t="shared" si="44"/>
        <v>1</v>
      </c>
      <c r="I439" s="17" t="str">
        <f t="shared" si="45"/>
        <v>Oui</v>
      </c>
      <c r="J439" s="17">
        <f t="shared" si="46"/>
        <v>1</v>
      </c>
      <c r="K439" s="17" t="str">
        <f t="shared" si="47"/>
        <v>Non</v>
      </c>
      <c r="L439" s="17">
        <f t="shared" si="48"/>
        <v>1</v>
      </c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">
      <c r="B440" s="4">
        <f t="shared" si="42"/>
        <v>20</v>
      </c>
      <c r="C440" s="5" t="s">
        <v>48</v>
      </c>
      <c r="D440" s="5">
        <v>0</v>
      </c>
      <c r="E440" s="5">
        <v>2</v>
      </c>
      <c r="F440" s="5">
        <v>2</v>
      </c>
      <c r="G440" s="5" t="str">
        <f t="shared" si="43"/>
        <v>Oui</v>
      </c>
      <c r="H440" s="5">
        <f t="shared" si="44"/>
        <v>2</v>
      </c>
      <c r="I440" s="17" t="str">
        <f t="shared" si="45"/>
        <v>Non</v>
      </c>
      <c r="J440" s="17">
        <f t="shared" si="46"/>
        <v>1</v>
      </c>
      <c r="K440" s="17" t="str">
        <f t="shared" si="47"/>
        <v>Non</v>
      </c>
      <c r="L440" s="17">
        <f t="shared" si="48"/>
        <v>1</v>
      </c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">
      <c r="B441" s="4">
        <f t="shared" si="42"/>
        <v>21</v>
      </c>
      <c r="C441" s="5" t="s">
        <v>48</v>
      </c>
      <c r="D441" s="5">
        <v>0</v>
      </c>
      <c r="E441" s="5">
        <v>0</v>
      </c>
      <c r="F441" s="5">
        <v>0</v>
      </c>
      <c r="G441" s="5" t="str">
        <f t="shared" si="43"/>
        <v>Non</v>
      </c>
      <c r="H441" s="5">
        <f t="shared" si="44"/>
        <v>1</v>
      </c>
      <c r="I441" s="17" t="str">
        <f t="shared" si="45"/>
        <v>Non</v>
      </c>
      <c r="J441" s="17">
        <f t="shared" si="46"/>
        <v>1</v>
      </c>
      <c r="K441" s="17" t="str">
        <f t="shared" si="47"/>
        <v>Non</v>
      </c>
      <c r="L441" s="17">
        <f t="shared" si="48"/>
        <v>1</v>
      </c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">
      <c r="B442" s="4">
        <f t="shared" si="42"/>
        <v>22</v>
      </c>
      <c r="C442" s="5" t="s">
        <v>48</v>
      </c>
      <c r="D442" s="5">
        <v>1</v>
      </c>
      <c r="E442" s="5">
        <v>1</v>
      </c>
      <c r="F442" s="5">
        <v>2</v>
      </c>
      <c r="G442" s="5" t="str">
        <f t="shared" si="43"/>
        <v>Oui</v>
      </c>
      <c r="H442" s="5">
        <f t="shared" si="44"/>
        <v>1</v>
      </c>
      <c r="I442" s="17" t="str">
        <f t="shared" si="45"/>
        <v>Non</v>
      </c>
      <c r="J442" s="17">
        <f t="shared" si="46"/>
        <v>1</v>
      </c>
      <c r="K442" s="17" t="str">
        <f t="shared" si="47"/>
        <v>Non</v>
      </c>
      <c r="L442" s="17">
        <f t="shared" si="48"/>
        <v>1</v>
      </c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">
      <c r="B443" s="4">
        <f t="shared" si="42"/>
        <v>23</v>
      </c>
      <c r="C443" s="5" t="s">
        <v>48</v>
      </c>
      <c r="D443" s="5">
        <v>3</v>
      </c>
      <c r="E443" s="5">
        <v>0</v>
      </c>
      <c r="F443" s="5">
        <v>3</v>
      </c>
      <c r="G443" s="5" t="str">
        <f t="shared" si="43"/>
        <v>Oui</v>
      </c>
      <c r="H443" s="5">
        <f t="shared" si="44"/>
        <v>2</v>
      </c>
      <c r="I443" s="17" t="str">
        <f t="shared" si="45"/>
        <v>Oui</v>
      </c>
      <c r="J443" s="17">
        <f t="shared" si="46"/>
        <v>1</v>
      </c>
      <c r="K443" s="17" t="str">
        <f t="shared" si="47"/>
        <v>Non</v>
      </c>
      <c r="L443" s="17">
        <f t="shared" si="48"/>
        <v>1</v>
      </c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">
      <c r="B444" s="4">
        <f t="shared" si="42"/>
        <v>24</v>
      </c>
      <c r="C444" s="5" t="s">
        <v>48</v>
      </c>
      <c r="D444" s="5">
        <v>1</v>
      </c>
      <c r="E444" s="5">
        <v>3</v>
      </c>
      <c r="F444" s="5">
        <v>4</v>
      </c>
      <c r="G444" s="5" t="str">
        <f t="shared" si="43"/>
        <v>Oui</v>
      </c>
      <c r="H444" s="5">
        <f t="shared" si="44"/>
        <v>3</v>
      </c>
      <c r="I444" s="17" t="str">
        <f t="shared" si="45"/>
        <v>Oui</v>
      </c>
      <c r="J444" s="17">
        <f t="shared" si="46"/>
        <v>2</v>
      </c>
      <c r="K444" s="17" t="str">
        <f t="shared" si="47"/>
        <v>Oui</v>
      </c>
      <c r="L444" s="17">
        <f t="shared" si="48"/>
        <v>1</v>
      </c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">
      <c r="B445" s="4">
        <f t="shared" si="42"/>
        <v>25</v>
      </c>
      <c r="C445" s="5" t="s">
        <v>48</v>
      </c>
      <c r="D445" s="5">
        <v>3</v>
      </c>
      <c r="E445" s="5">
        <v>0</v>
      </c>
      <c r="F445" s="5">
        <v>3</v>
      </c>
      <c r="G445" s="5" t="str">
        <f t="shared" si="43"/>
        <v>Oui</v>
      </c>
      <c r="H445" s="5">
        <f t="shared" si="44"/>
        <v>4</v>
      </c>
      <c r="I445" s="17" t="str">
        <f t="shared" si="45"/>
        <v>Oui</v>
      </c>
      <c r="J445" s="17">
        <f t="shared" si="46"/>
        <v>3</v>
      </c>
      <c r="K445" s="17" t="str">
        <f t="shared" si="47"/>
        <v>Non</v>
      </c>
      <c r="L445" s="17">
        <f t="shared" si="48"/>
        <v>1</v>
      </c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">
      <c r="B446" s="4">
        <f t="shared" si="42"/>
        <v>26</v>
      </c>
      <c r="C446" s="5" t="s">
        <v>48</v>
      </c>
      <c r="D446" s="5">
        <v>1</v>
      </c>
      <c r="E446" s="5">
        <v>0</v>
      </c>
      <c r="F446" s="5">
        <v>1</v>
      </c>
      <c r="G446" s="5" t="str">
        <f t="shared" si="43"/>
        <v>Non</v>
      </c>
      <c r="H446" s="5">
        <f t="shared" si="44"/>
        <v>1</v>
      </c>
      <c r="I446" s="17" t="str">
        <f t="shared" si="45"/>
        <v>Non</v>
      </c>
      <c r="J446" s="17">
        <f t="shared" si="46"/>
        <v>1</v>
      </c>
      <c r="K446" s="17" t="str">
        <f t="shared" si="47"/>
        <v>Non</v>
      </c>
      <c r="L446" s="17">
        <f t="shared" si="48"/>
        <v>1</v>
      </c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">
      <c r="B447" s="4">
        <f t="shared" si="42"/>
        <v>27</v>
      </c>
      <c r="C447" s="5" t="s">
        <v>48</v>
      </c>
      <c r="D447" s="5">
        <v>1</v>
      </c>
      <c r="E447" s="5">
        <v>2</v>
      </c>
      <c r="F447" s="5">
        <v>3</v>
      </c>
      <c r="G447" s="5" t="str">
        <f t="shared" si="43"/>
        <v>Oui</v>
      </c>
      <c r="H447" s="5">
        <f t="shared" si="44"/>
        <v>1</v>
      </c>
      <c r="I447" s="17" t="str">
        <f t="shared" si="45"/>
        <v>Oui</v>
      </c>
      <c r="J447" s="17">
        <f t="shared" si="46"/>
        <v>1</v>
      </c>
      <c r="K447" s="17" t="str">
        <f t="shared" si="47"/>
        <v>Non</v>
      </c>
      <c r="L447" s="17">
        <f t="shared" si="48"/>
        <v>1</v>
      </c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">
      <c r="B448" s="4">
        <f t="shared" si="42"/>
        <v>28</v>
      </c>
      <c r="C448" s="5" t="s">
        <v>48</v>
      </c>
      <c r="D448" s="5">
        <v>2</v>
      </c>
      <c r="E448" s="5">
        <v>3</v>
      </c>
      <c r="F448" s="5">
        <v>5</v>
      </c>
      <c r="G448" s="5" t="str">
        <f t="shared" si="43"/>
        <v>Oui</v>
      </c>
      <c r="H448" s="5">
        <f t="shared" si="44"/>
        <v>2</v>
      </c>
      <c r="I448" s="17" t="str">
        <f t="shared" si="45"/>
        <v>Oui</v>
      </c>
      <c r="J448" s="17">
        <f t="shared" si="46"/>
        <v>2</v>
      </c>
      <c r="K448" s="17" t="str">
        <f t="shared" si="47"/>
        <v>Oui</v>
      </c>
      <c r="L448" s="17">
        <f t="shared" si="48"/>
        <v>1</v>
      </c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">
      <c r="B449" s="4">
        <f t="shared" si="42"/>
        <v>29</v>
      </c>
      <c r="C449" s="5" t="s">
        <v>48</v>
      </c>
      <c r="D449" s="5">
        <v>1</v>
      </c>
      <c r="E449" s="5">
        <v>0</v>
      </c>
      <c r="F449" s="5">
        <v>1</v>
      </c>
      <c r="G449" s="5" t="str">
        <f t="shared" si="43"/>
        <v>Non</v>
      </c>
      <c r="H449" s="5">
        <f t="shared" si="44"/>
        <v>1</v>
      </c>
      <c r="I449" s="17" t="str">
        <f t="shared" si="45"/>
        <v>Non</v>
      </c>
      <c r="J449" s="17">
        <f t="shared" si="46"/>
        <v>1</v>
      </c>
      <c r="K449" s="17" t="str">
        <f t="shared" si="47"/>
        <v>Non</v>
      </c>
      <c r="L449" s="17">
        <f t="shared" si="48"/>
        <v>1</v>
      </c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">
      <c r="B450" s="4">
        <f t="shared" si="42"/>
        <v>30</v>
      </c>
      <c r="C450" s="5" t="s">
        <v>48</v>
      </c>
      <c r="D450" s="5">
        <v>1</v>
      </c>
      <c r="E450" s="5">
        <v>1</v>
      </c>
      <c r="F450" s="5">
        <v>2</v>
      </c>
      <c r="G450" s="5" t="str">
        <f t="shared" si="43"/>
        <v>Oui</v>
      </c>
      <c r="H450" s="5">
        <f t="shared" si="44"/>
        <v>1</v>
      </c>
      <c r="I450" s="17" t="str">
        <f t="shared" si="45"/>
        <v>Non</v>
      </c>
      <c r="J450" s="17">
        <f t="shared" si="46"/>
        <v>1</v>
      </c>
      <c r="K450" s="17" t="str">
        <f t="shared" si="47"/>
        <v>Non</v>
      </c>
      <c r="L450" s="17">
        <f t="shared" si="48"/>
        <v>1</v>
      </c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">
      <c r="B451" s="4">
        <f t="shared" si="42"/>
        <v>31</v>
      </c>
      <c r="C451" s="5" t="s">
        <v>48</v>
      </c>
      <c r="D451" s="5">
        <v>2</v>
      </c>
      <c r="E451" s="5">
        <v>1</v>
      </c>
      <c r="F451" s="5">
        <v>3</v>
      </c>
      <c r="G451" s="5" t="str">
        <f t="shared" si="43"/>
        <v>Oui</v>
      </c>
      <c r="H451" s="5">
        <f t="shared" si="44"/>
        <v>2</v>
      </c>
      <c r="I451" s="17" t="str">
        <f t="shared" si="45"/>
        <v>Oui</v>
      </c>
      <c r="J451" s="17">
        <f t="shared" si="46"/>
        <v>1</v>
      </c>
      <c r="K451" s="17" t="str">
        <f t="shared" si="47"/>
        <v>Non</v>
      </c>
      <c r="L451" s="17">
        <f t="shared" si="48"/>
        <v>1</v>
      </c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">
      <c r="B452" s="4">
        <f t="shared" ref="B452:B515" si="49">IF(C452=C451,B451+1,1)</f>
        <v>32</v>
      </c>
      <c r="C452" s="5" t="s">
        <v>48</v>
      </c>
      <c r="D452" s="5">
        <v>1</v>
      </c>
      <c r="E452" s="5">
        <v>0</v>
      </c>
      <c r="F452" s="5">
        <v>1</v>
      </c>
      <c r="G452" s="5" t="str">
        <f t="shared" ref="G452:G515" si="50">IF(F452&gt;1.5,"Oui","Non")</f>
        <v>Non</v>
      </c>
      <c r="H452" s="5">
        <f t="shared" ref="H452:H515" si="51">IF(C452=C451,IF(G452="Oui",IF(G451="Oui",H451+1,1),1),1)</f>
        <v>1</v>
      </c>
      <c r="I452" s="17" t="str">
        <f t="shared" ref="I452:I515" si="52">IF(F452&gt;2.5,"Oui","Non")</f>
        <v>Non</v>
      </c>
      <c r="J452" s="17">
        <f t="shared" ref="J452:J515" si="53">IF(C452=C451,IF(I452="Oui",IF(I451="Oui",J451+1,1),1),1)</f>
        <v>1</v>
      </c>
      <c r="K452" s="17" t="str">
        <f t="shared" ref="K452:K515" si="54">IF(F452&gt;3.5,"Oui","Non")</f>
        <v>Non</v>
      </c>
      <c r="L452" s="17">
        <f t="shared" ref="L452:L515" si="55">IF(C452=C451,IF(K452="Oui",IF(K451="Oui",L451+1,1),1),1)</f>
        <v>1</v>
      </c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">
      <c r="B453" s="4">
        <f t="shared" si="49"/>
        <v>33</v>
      </c>
      <c r="C453" s="5" t="s">
        <v>48</v>
      </c>
      <c r="D453" s="5">
        <v>1</v>
      </c>
      <c r="E453" s="5">
        <v>1</v>
      </c>
      <c r="F453" s="5">
        <v>2</v>
      </c>
      <c r="G453" s="5" t="str">
        <f t="shared" si="50"/>
        <v>Oui</v>
      </c>
      <c r="H453" s="5">
        <f t="shared" si="51"/>
        <v>1</v>
      </c>
      <c r="I453" s="17" t="str">
        <f t="shared" si="52"/>
        <v>Non</v>
      </c>
      <c r="J453" s="17">
        <f t="shared" si="53"/>
        <v>1</v>
      </c>
      <c r="K453" s="17" t="str">
        <f t="shared" si="54"/>
        <v>Non</v>
      </c>
      <c r="L453" s="17">
        <f t="shared" si="55"/>
        <v>1</v>
      </c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">
      <c r="B454" s="4">
        <f t="shared" si="49"/>
        <v>34</v>
      </c>
      <c r="C454" s="5" t="s">
        <v>48</v>
      </c>
      <c r="D454" s="5">
        <v>2</v>
      </c>
      <c r="E454" s="5">
        <v>0</v>
      </c>
      <c r="F454" s="5">
        <v>2</v>
      </c>
      <c r="G454" s="5" t="str">
        <f t="shared" si="50"/>
        <v>Oui</v>
      </c>
      <c r="H454" s="5">
        <f t="shared" si="51"/>
        <v>2</v>
      </c>
      <c r="I454" s="17" t="str">
        <f t="shared" si="52"/>
        <v>Non</v>
      </c>
      <c r="J454" s="17">
        <f t="shared" si="53"/>
        <v>1</v>
      </c>
      <c r="K454" s="17" t="str">
        <f t="shared" si="54"/>
        <v>Non</v>
      </c>
      <c r="L454" s="17">
        <f t="shared" si="55"/>
        <v>1</v>
      </c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">
      <c r="B455" s="4">
        <f t="shared" si="49"/>
        <v>35</v>
      </c>
      <c r="C455" s="5" t="s">
        <v>48</v>
      </c>
      <c r="D455" s="5">
        <v>2</v>
      </c>
      <c r="E455" s="5">
        <v>1</v>
      </c>
      <c r="F455" s="5">
        <v>3</v>
      </c>
      <c r="G455" s="5" t="str">
        <f t="shared" si="50"/>
        <v>Oui</v>
      </c>
      <c r="H455" s="5">
        <f t="shared" si="51"/>
        <v>3</v>
      </c>
      <c r="I455" s="17" t="str">
        <f t="shared" si="52"/>
        <v>Oui</v>
      </c>
      <c r="J455" s="17">
        <f t="shared" si="53"/>
        <v>1</v>
      </c>
      <c r="K455" s="17" t="str">
        <f t="shared" si="54"/>
        <v>Non</v>
      </c>
      <c r="L455" s="17">
        <f t="shared" si="55"/>
        <v>1</v>
      </c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">
      <c r="B456" s="4">
        <f t="shared" si="49"/>
        <v>36</v>
      </c>
      <c r="C456" s="5" t="s">
        <v>48</v>
      </c>
      <c r="D456" s="5">
        <v>0</v>
      </c>
      <c r="E456" s="5">
        <v>1</v>
      </c>
      <c r="F456" s="5">
        <v>1</v>
      </c>
      <c r="G456" s="5" t="str">
        <f t="shared" si="50"/>
        <v>Non</v>
      </c>
      <c r="H456" s="5">
        <f t="shared" si="51"/>
        <v>1</v>
      </c>
      <c r="I456" s="17" t="str">
        <f t="shared" si="52"/>
        <v>Non</v>
      </c>
      <c r="J456" s="17">
        <f t="shared" si="53"/>
        <v>1</v>
      </c>
      <c r="K456" s="17" t="str">
        <f t="shared" si="54"/>
        <v>Non</v>
      </c>
      <c r="L456" s="17">
        <f t="shared" si="55"/>
        <v>1</v>
      </c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">
      <c r="B457" s="4">
        <f t="shared" si="49"/>
        <v>37</v>
      </c>
      <c r="C457" s="5" t="s">
        <v>48</v>
      </c>
      <c r="D457" s="5">
        <v>2</v>
      </c>
      <c r="E457" s="5">
        <v>0</v>
      </c>
      <c r="F457" s="5">
        <v>2</v>
      </c>
      <c r="G457" s="5" t="str">
        <f t="shared" si="50"/>
        <v>Oui</v>
      </c>
      <c r="H457" s="5">
        <f t="shared" si="51"/>
        <v>1</v>
      </c>
      <c r="I457" s="17" t="str">
        <f t="shared" si="52"/>
        <v>Non</v>
      </c>
      <c r="J457" s="17">
        <f t="shared" si="53"/>
        <v>1</v>
      </c>
      <c r="K457" s="17" t="str">
        <f t="shared" si="54"/>
        <v>Non</v>
      </c>
      <c r="L457" s="17">
        <f t="shared" si="55"/>
        <v>1</v>
      </c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">
      <c r="B458" s="4">
        <f t="shared" si="49"/>
        <v>38</v>
      </c>
      <c r="C458" s="5" t="s">
        <v>48</v>
      </c>
      <c r="D458" s="5">
        <v>2</v>
      </c>
      <c r="E458" s="5">
        <v>3</v>
      </c>
      <c r="F458" s="5">
        <v>5</v>
      </c>
      <c r="G458" s="5" t="str">
        <f t="shared" si="50"/>
        <v>Oui</v>
      </c>
      <c r="H458" s="5">
        <f t="shared" si="51"/>
        <v>2</v>
      </c>
      <c r="I458" s="17" t="str">
        <f t="shared" si="52"/>
        <v>Oui</v>
      </c>
      <c r="J458" s="17">
        <f t="shared" si="53"/>
        <v>1</v>
      </c>
      <c r="K458" s="17" t="str">
        <f t="shared" si="54"/>
        <v>Oui</v>
      </c>
      <c r="L458" s="17">
        <f t="shared" si="55"/>
        <v>1</v>
      </c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">
      <c r="B459" s="4">
        <f t="shared" si="49"/>
        <v>1</v>
      </c>
      <c r="C459" s="5" t="s">
        <v>49</v>
      </c>
      <c r="D459" s="5">
        <v>1</v>
      </c>
      <c r="E459" s="5">
        <v>2</v>
      </c>
      <c r="F459" s="5">
        <v>3</v>
      </c>
      <c r="G459" s="5" t="str">
        <f t="shared" si="50"/>
        <v>Oui</v>
      </c>
      <c r="H459" s="5">
        <f t="shared" si="51"/>
        <v>1</v>
      </c>
      <c r="I459" s="17" t="str">
        <f t="shared" si="52"/>
        <v>Oui</v>
      </c>
      <c r="J459" s="17">
        <f t="shared" si="53"/>
        <v>1</v>
      </c>
      <c r="K459" s="17" t="str">
        <f t="shared" si="54"/>
        <v>Non</v>
      </c>
      <c r="L459" s="17">
        <f t="shared" si="55"/>
        <v>1</v>
      </c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">
      <c r="B460" s="4">
        <f t="shared" si="49"/>
        <v>2</v>
      </c>
      <c r="C460" s="5" t="s">
        <v>49</v>
      </c>
      <c r="D460" s="5">
        <v>3</v>
      </c>
      <c r="E460" s="5">
        <v>2</v>
      </c>
      <c r="F460" s="5">
        <v>5</v>
      </c>
      <c r="G460" s="5" t="str">
        <f t="shared" si="50"/>
        <v>Oui</v>
      </c>
      <c r="H460" s="5">
        <f t="shared" si="51"/>
        <v>2</v>
      </c>
      <c r="I460" s="17" t="str">
        <f t="shared" si="52"/>
        <v>Oui</v>
      </c>
      <c r="J460" s="17">
        <f t="shared" si="53"/>
        <v>2</v>
      </c>
      <c r="K460" s="17" t="str">
        <f t="shared" si="54"/>
        <v>Oui</v>
      </c>
      <c r="L460" s="17">
        <f t="shared" si="55"/>
        <v>1</v>
      </c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">
      <c r="B461" s="4">
        <f t="shared" si="49"/>
        <v>3</v>
      </c>
      <c r="C461" s="5" t="s">
        <v>49</v>
      </c>
      <c r="D461" s="5">
        <v>3</v>
      </c>
      <c r="E461" s="5">
        <v>0</v>
      </c>
      <c r="F461" s="5">
        <v>3</v>
      </c>
      <c r="G461" s="5" t="str">
        <f t="shared" si="50"/>
        <v>Oui</v>
      </c>
      <c r="H461" s="5">
        <f t="shared" si="51"/>
        <v>3</v>
      </c>
      <c r="I461" s="17" t="str">
        <f t="shared" si="52"/>
        <v>Oui</v>
      </c>
      <c r="J461" s="17">
        <f t="shared" si="53"/>
        <v>3</v>
      </c>
      <c r="K461" s="17" t="str">
        <f t="shared" si="54"/>
        <v>Non</v>
      </c>
      <c r="L461" s="17">
        <f t="shared" si="55"/>
        <v>1</v>
      </c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">
      <c r="B462" s="4">
        <f t="shared" si="49"/>
        <v>4</v>
      </c>
      <c r="C462" s="5" t="s">
        <v>49</v>
      </c>
      <c r="D462" s="5">
        <v>1</v>
      </c>
      <c r="E462" s="5">
        <v>0</v>
      </c>
      <c r="F462" s="5">
        <v>1</v>
      </c>
      <c r="G462" s="5" t="str">
        <f t="shared" si="50"/>
        <v>Non</v>
      </c>
      <c r="H462" s="5">
        <f t="shared" si="51"/>
        <v>1</v>
      </c>
      <c r="I462" s="17" t="str">
        <f t="shared" si="52"/>
        <v>Non</v>
      </c>
      <c r="J462" s="17">
        <f t="shared" si="53"/>
        <v>1</v>
      </c>
      <c r="K462" s="17" t="str">
        <f t="shared" si="54"/>
        <v>Non</v>
      </c>
      <c r="L462" s="17">
        <f t="shared" si="55"/>
        <v>1</v>
      </c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">
      <c r="B463" s="4">
        <f t="shared" si="49"/>
        <v>5</v>
      </c>
      <c r="C463" s="5" t="s">
        <v>49</v>
      </c>
      <c r="D463" s="5">
        <v>1</v>
      </c>
      <c r="E463" s="5">
        <v>3</v>
      </c>
      <c r="F463" s="5">
        <v>4</v>
      </c>
      <c r="G463" s="5" t="str">
        <f t="shared" si="50"/>
        <v>Oui</v>
      </c>
      <c r="H463" s="5">
        <f t="shared" si="51"/>
        <v>1</v>
      </c>
      <c r="I463" s="17" t="str">
        <f t="shared" si="52"/>
        <v>Oui</v>
      </c>
      <c r="J463" s="17">
        <f t="shared" si="53"/>
        <v>1</v>
      </c>
      <c r="K463" s="17" t="str">
        <f t="shared" si="54"/>
        <v>Oui</v>
      </c>
      <c r="L463" s="17">
        <f t="shared" si="55"/>
        <v>1</v>
      </c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">
      <c r="B464" s="4">
        <f t="shared" si="49"/>
        <v>6</v>
      </c>
      <c r="C464" s="5" t="s">
        <v>49</v>
      </c>
      <c r="D464" s="5">
        <v>3</v>
      </c>
      <c r="E464" s="5">
        <v>0</v>
      </c>
      <c r="F464" s="5">
        <v>3</v>
      </c>
      <c r="G464" s="5" t="str">
        <f t="shared" si="50"/>
        <v>Oui</v>
      </c>
      <c r="H464" s="5">
        <f t="shared" si="51"/>
        <v>2</v>
      </c>
      <c r="I464" s="17" t="str">
        <f t="shared" si="52"/>
        <v>Oui</v>
      </c>
      <c r="J464" s="17">
        <f t="shared" si="53"/>
        <v>2</v>
      </c>
      <c r="K464" s="17" t="str">
        <f t="shared" si="54"/>
        <v>Non</v>
      </c>
      <c r="L464" s="17">
        <f t="shared" si="55"/>
        <v>1</v>
      </c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">
      <c r="B465" s="4">
        <f t="shared" si="49"/>
        <v>7</v>
      </c>
      <c r="C465" s="5" t="s">
        <v>49</v>
      </c>
      <c r="D465" s="5">
        <v>3</v>
      </c>
      <c r="E465" s="5">
        <v>1</v>
      </c>
      <c r="F465" s="5">
        <v>4</v>
      </c>
      <c r="G465" s="5" t="str">
        <f t="shared" si="50"/>
        <v>Oui</v>
      </c>
      <c r="H465" s="5">
        <f t="shared" si="51"/>
        <v>3</v>
      </c>
      <c r="I465" s="17" t="str">
        <f t="shared" si="52"/>
        <v>Oui</v>
      </c>
      <c r="J465" s="17">
        <f t="shared" si="53"/>
        <v>3</v>
      </c>
      <c r="K465" s="17" t="str">
        <f t="shared" si="54"/>
        <v>Oui</v>
      </c>
      <c r="L465" s="17">
        <f t="shared" si="55"/>
        <v>1</v>
      </c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">
      <c r="B466" s="4">
        <f t="shared" si="49"/>
        <v>8</v>
      </c>
      <c r="C466" s="5" t="s">
        <v>49</v>
      </c>
      <c r="D466" s="5">
        <v>2</v>
      </c>
      <c r="E466" s="5">
        <v>0</v>
      </c>
      <c r="F466" s="5">
        <v>2</v>
      </c>
      <c r="G466" s="5" t="str">
        <f t="shared" si="50"/>
        <v>Oui</v>
      </c>
      <c r="H466" s="5">
        <f t="shared" si="51"/>
        <v>4</v>
      </c>
      <c r="I466" s="17" t="str">
        <f t="shared" si="52"/>
        <v>Non</v>
      </c>
      <c r="J466" s="17">
        <f t="shared" si="53"/>
        <v>1</v>
      </c>
      <c r="K466" s="17" t="str">
        <f t="shared" si="54"/>
        <v>Non</v>
      </c>
      <c r="L466" s="17">
        <f t="shared" si="55"/>
        <v>1</v>
      </c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">
      <c r="B467" s="4">
        <f t="shared" si="49"/>
        <v>9</v>
      </c>
      <c r="C467" s="5" t="s">
        <v>49</v>
      </c>
      <c r="D467" s="5">
        <v>0</v>
      </c>
      <c r="E467" s="5">
        <v>3</v>
      </c>
      <c r="F467" s="5">
        <v>3</v>
      </c>
      <c r="G467" s="5" t="str">
        <f t="shared" si="50"/>
        <v>Oui</v>
      </c>
      <c r="H467" s="5">
        <f t="shared" si="51"/>
        <v>5</v>
      </c>
      <c r="I467" s="17" t="str">
        <f t="shared" si="52"/>
        <v>Oui</v>
      </c>
      <c r="J467" s="17">
        <f t="shared" si="53"/>
        <v>1</v>
      </c>
      <c r="K467" s="17" t="str">
        <f t="shared" si="54"/>
        <v>Non</v>
      </c>
      <c r="L467" s="17">
        <f t="shared" si="55"/>
        <v>1</v>
      </c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">
      <c r="B468" s="4">
        <f t="shared" si="49"/>
        <v>10</v>
      </c>
      <c r="C468" s="5" t="s">
        <v>49</v>
      </c>
      <c r="D468" s="5">
        <v>1</v>
      </c>
      <c r="E468" s="5">
        <v>1</v>
      </c>
      <c r="F468" s="5">
        <v>2</v>
      </c>
      <c r="G468" s="5" t="str">
        <f t="shared" si="50"/>
        <v>Oui</v>
      </c>
      <c r="H468" s="5">
        <f t="shared" si="51"/>
        <v>6</v>
      </c>
      <c r="I468" s="17" t="str">
        <f t="shared" si="52"/>
        <v>Non</v>
      </c>
      <c r="J468" s="17">
        <f t="shared" si="53"/>
        <v>1</v>
      </c>
      <c r="K468" s="17" t="str">
        <f t="shared" si="54"/>
        <v>Non</v>
      </c>
      <c r="L468" s="17">
        <f t="shared" si="55"/>
        <v>1</v>
      </c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">
      <c r="B469" s="4">
        <f t="shared" si="49"/>
        <v>11</v>
      </c>
      <c r="C469" s="5" t="s">
        <v>49</v>
      </c>
      <c r="D469" s="5">
        <v>5</v>
      </c>
      <c r="E469" s="5">
        <v>1</v>
      </c>
      <c r="F469" s="5">
        <v>6</v>
      </c>
      <c r="G469" s="5" t="str">
        <f t="shared" si="50"/>
        <v>Oui</v>
      </c>
      <c r="H469" s="5">
        <f t="shared" si="51"/>
        <v>7</v>
      </c>
      <c r="I469" s="17" t="str">
        <f t="shared" si="52"/>
        <v>Oui</v>
      </c>
      <c r="J469" s="17">
        <f t="shared" si="53"/>
        <v>1</v>
      </c>
      <c r="K469" s="17" t="str">
        <f t="shared" si="54"/>
        <v>Oui</v>
      </c>
      <c r="L469" s="17">
        <f t="shared" si="55"/>
        <v>1</v>
      </c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">
      <c r="B470" s="4">
        <f t="shared" si="49"/>
        <v>12</v>
      </c>
      <c r="C470" s="5" t="s">
        <v>49</v>
      </c>
      <c r="D470" s="5">
        <v>1</v>
      </c>
      <c r="E470" s="5">
        <v>2</v>
      </c>
      <c r="F470" s="5">
        <v>3</v>
      </c>
      <c r="G470" s="5" t="str">
        <f t="shared" si="50"/>
        <v>Oui</v>
      </c>
      <c r="H470" s="5">
        <f t="shared" si="51"/>
        <v>8</v>
      </c>
      <c r="I470" s="17" t="str">
        <f t="shared" si="52"/>
        <v>Oui</v>
      </c>
      <c r="J470" s="17">
        <f t="shared" si="53"/>
        <v>2</v>
      </c>
      <c r="K470" s="17" t="str">
        <f t="shared" si="54"/>
        <v>Non</v>
      </c>
      <c r="L470" s="17">
        <f t="shared" si="55"/>
        <v>1</v>
      </c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">
      <c r="B471" s="4">
        <f t="shared" si="49"/>
        <v>13</v>
      </c>
      <c r="C471" s="5" t="s">
        <v>49</v>
      </c>
      <c r="D471" s="5">
        <v>0</v>
      </c>
      <c r="E471" s="5">
        <v>0</v>
      </c>
      <c r="F471" s="5">
        <v>0</v>
      </c>
      <c r="G471" s="5" t="str">
        <f t="shared" si="50"/>
        <v>Non</v>
      </c>
      <c r="H471" s="5">
        <f t="shared" si="51"/>
        <v>1</v>
      </c>
      <c r="I471" s="17" t="str">
        <f t="shared" si="52"/>
        <v>Non</v>
      </c>
      <c r="J471" s="17">
        <f t="shared" si="53"/>
        <v>1</v>
      </c>
      <c r="K471" s="17" t="str">
        <f t="shared" si="54"/>
        <v>Non</v>
      </c>
      <c r="L471" s="17">
        <f t="shared" si="55"/>
        <v>1</v>
      </c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">
      <c r="B472" s="4">
        <f t="shared" si="49"/>
        <v>14</v>
      </c>
      <c r="C472" s="5" t="s">
        <v>49</v>
      </c>
      <c r="D472" s="5">
        <v>1</v>
      </c>
      <c r="E472" s="5">
        <v>2</v>
      </c>
      <c r="F472" s="5">
        <v>3</v>
      </c>
      <c r="G472" s="5" t="str">
        <f t="shared" si="50"/>
        <v>Oui</v>
      </c>
      <c r="H472" s="5">
        <f t="shared" si="51"/>
        <v>1</v>
      </c>
      <c r="I472" s="17" t="str">
        <f t="shared" si="52"/>
        <v>Oui</v>
      </c>
      <c r="J472" s="17">
        <f t="shared" si="53"/>
        <v>1</v>
      </c>
      <c r="K472" s="17" t="str">
        <f t="shared" si="54"/>
        <v>Non</v>
      </c>
      <c r="L472" s="17">
        <f t="shared" si="55"/>
        <v>1</v>
      </c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">
      <c r="B473" s="4">
        <f t="shared" si="49"/>
        <v>15</v>
      </c>
      <c r="C473" s="5" t="s">
        <v>49</v>
      </c>
      <c r="D473" s="5">
        <v>4</v>
      </c>
      <c r="E473" s="5">
        <v>0</v>
      </c>
      <c r="F473" s="5">
        <v>4</v>
      </c>
      <c r="G473" s="5" t="str">
        <f t="shared" si="50"/>
        <v>Oui</v>
      </c>
      <c r="H473" s="5">
        <f t="shared" si="51"/>
        <v>2</v>
      </c>
      <c r="I473" s="17" t="str">
        <f t="shared" si="52"/>
        <v>Oui</v>
      </c>
      <c r="J473" s="17">
        <f t="shared" si="53"/>
        <v>2</v>
      </c>
      <c r="K473" s="17" t="str">
        <f t="shared" si="54"/>
        <v>Oui</v>
      </c>
      <c r="L473" s="17">
        <f t="shared" si="55"/>
        <v>1</v>
      </c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">
      <c r="B474" s="4">
        <f t="shared" si="49"/>
        <v>16</v>
      </c>
      <c r="C474" s="5" t="s">
        <v>49</v>
      </c>
      <c r="D474" s="5">
        <v>0</v>
      </c>
      <c r="E474" s="5">
        <v>1</v>
      </c>
      <c r="F474" s="5">
        <v>1</v>
      </c>
      <c r="G474" s="5" t="str">
        <f t="shared" si="50"/>
        <v>Non</v>
      </c>
      <c r="H474" s="5">
        <f t="shared" si="51"/>
        <v>1</v>
      </c>
      <c r="I474" s="17" t="str">
        <f t="shared" si="52"/>
        <v>Non</v>
      </c>
      <c r="J474" s="17">
        <f t="shared" si="53"/>
        <v>1</v>
      </c>
      <c r="K474" s="17" t="str">
        <f t="shared" si="54"/>
        <v>Non</v>
      </c>
      <c r="L474" s="17">
        <f t="shared" si="55"/>
        <v>1</v>
      </c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">
      <c r="B475" s="4">
        <f t="shared" si="49"/>
        <v>17</v>
      </c>
      <c r="C475" s="5" t="s">
        <v>49</v>
      </c>
      <c r="D475" s="5">
        <v>1</v>
      </c>
      <c r="E475" s="5">
        <v>0</v>
      </c>
      <c r="F475" s="5">
        <v>1</v>
      </c>
      <c r="G475" s="5" t="str">
        <f t="shared" si="50"/>
        <v>Non</v>
      </c>
      <c r="H475" s="5">
        <f t="shared" si="51"/>
        <v>1</v>
      </c>
      <c r="I475" s="17" t="str">
        <f t="shared" si="52"/>
        <v>Non</v>
      </c>
      <c r="J475" s="17">
        <f t="shared" si="53"/>
        <v>1</v>
      </c>
      <c r="K475" s="17" t="str">
        <f t="shared" si="54"/>
        <v>Non</v>
      </c>
      <c r="L475" s="17">
        <f t="shared" si="55"/>
        <v>1</v>
      </c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">
      <c r="B476" s="4">
        <f t="shared" si="49"/>
        <v>18</v>
      </c>
      <c r="C476" s="5" t="s">
        <v>49</v>
      </c>
      <c r="D476" s="5">
        <v>1</v>
      </c>
      <c r="E476" s="5">
        <v>0</v>
      </c>
      <c r="F476" s="5">
        <v>1</v>
      </c>
      <c r="G476" s="5" t="str">
        <f t="shared" si="50"/>
        <v>Non</v>
      </c>
      <c r="H476" s="5">
        <f t="shared" si="51"/>
        <v>1</v>
      </c>
      <c r="I476" s="17" t="str">
        <f t="shared" si="52"/>
        <v>Non</v>
      </c>
      <c r="J476" s="17">
        <f t="shared" si="53"/>
        <v>1</v>
      </c>
      <c r="K476" s="17" t="str">
        <f t="shared" si="54"/>
        <v>Non</v>
      </c>
      <c r="L476" s="17">
        <f t="shared" si="55"/>
        <v>1</v>
      </c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">
      <c r="B477" s="4">
        <f t="shared" si="49"/>
        <v>19</v>
      </c>
      <c r="C477" s="5" t="s">
        <v>49</v>
      </c>
      <c r="D477" s="5">
        <v>3</v>
      </c>
      <c r="E477" s="5">
        <v>2</v>
      </c>
      <c r="F477" s="5">
        <v>5</v>
      </c>
      <c r="G477" s="5" t="str">
        <f t="shared" si="50"/>
        <v>Oui</v>
      </c>
      <c r="H477" s="5">
        <f t="shared" si="51"/>
        <v>1</v>
      </c>
      <c r="I477" s="17" t="str">
        <f t="shared" si="52"/>
        <v>Oui</v>
      </c>
      <c r="J477" s="17">
        <f t="shared" si="53"/>
        <v>1</v>
      </c>
      <c r="K477" s="17" t="str">
        <f t="shared" si="54"/>
        <v>Oui</v>
      </c>
      <c r="L477" s="17">
        <f t="shared" si="55"/>
        <v>1</v>
      </c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">
      <c r="B478" s="4">
        <f t="shared" si="49"/>
        <v>20</v>
      </c>
      <c r="C478" s="5" t="s">
        <v>49</v>
      </c>
      <c r="D478" s="5">
        <v>2</v>
      </c>
      <c r="E478" s="5">
        <v>1</v>
      </c>
      <c r="F478" s="5">
        <v>3</v>
      </c>
      <c r="G478" s="5" t="str">
        <f t="shared" si="50"/>
        <v>Oui</v>
      </c>
      <c r="H478" s="5">
        <f t="shared" si="51"/>
        <v>2</v>
      </c>
      <c r="I478" s="17" t="str">
        <f t="shared" si="52"/>
        <v>Oui</v>
      </c>
      <c r="J478" s="17">
        <f t="shared" si="53"/>
        <v>2</v>
      </c>
      <c r="K478" s="17" t="str">
        <f t="shared" si="54"/>
        <v>Non</v>
      </c>
      <c r="L478" s="17">
        <f t="shared" si="55"/>
        <v>1</v>
      </c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">
      <c r="B479" s="4">
        <f t="shared" si="49"/>
        <v>21</v>
      </c>
      <c r="C479" s="5" t="s">
        <v>49</v>
      </c>
      <c r="D479" s="5">
        <v>0</v>
      </c>
      <c r="E479" s="5">
        <v>0</v>
      </c>
      <c r="F479" s="5">
        <v>0</v>
      </c>
      <c r="G479" s="5" t="str">
        <f t="shared" si="50"/>
        <v>Non</v>
      </c>
      <c r="H479" s="5">
        <f t="shared" si="51"/>
        <v>1</v>
      </c>
      <c r="I479" s="17" t="str">
        <f t="shared" si="52"/>
        <v>Non</v>
      </c>
      <c r="J479" s="17">
        <f t="shared" si="53"/>
        <v>1</v>
      </c>
      <c r="K479" s="17" t="str">
        <f t="shared" si="54"/>
        <v>Non</v>
      </c>
      <c r="L479" s="17">
        <f t="shared" si="55"/>
        <v>1</v>
      </c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">
      <c r="B480" s="4">
        <f t="shared" si="49"/>
        <v>22</v>
      </c>
      <c r="C480" s="5" t="s">
        <v>49</v>
      </c>
      <c r="D480" s="5">
        <v>3</v>
      </c>
      <c r="E480" s="5">
        <v>0</v>
      </c>
      <c r="F480" s="5">
        <v>3</v>
      </c>
      <c r="G480" s="5" t="str">
        <f t="shared" si="50"/>
        <v>Oui</v>
      </c>
      <c r="H480" s="5">
        <f t="shared" si="51"/>
        <v>1</v>
      </c>
      <c r="I480" s="17" t="str">
        <f t="shared" si="52"/>
        <v>Oui</v>
      </c>
      <c r="J480" s="17">
        <f t="shared" si="53"/>
        <v>1</v>
      </c>
      <c r="K480" s="17" t="str">
        <f t="shared" si="54"/>
        <v>Non</v>
      </c>
      <c r="L480" s="17">
        <f t="shared" si="55"/>
        <v>1</v>
      </c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">
      <c r="B481" s="4">
        <f t="shared" si="49"/>
        <v>23</v>
      </c>
      <c r="C481" s="5" t="s">
        <v>49</v>
      </c>
      <c r="D481" s="5">
        <v>0</v>
      </c>
      <c r="E481" s="5">
        <v>0</v>
      </c>
      <c r="F481" s="5">
        <v>0</v>
      </c>
      <c r="G481" s="5" t="str">
        <f t="shared" si="50"/>
        <v>Non</v>
      </c>
      <c r="H481" s="5">
        <f t="shared" si="51"/>
        <v>1</v>
      </c>
      <c r="I481" s="17" t="str">
        <f t="shared" si="52"/>
        <v>Non</v>
      </c>
      <c r="J481" s="17">
        <f t="shared" si="53"/>
        <v>1</v>
      </c>
      <c r="K481" s="17" t="str">
        <f t="shared" si="54"/>
        <v>Non</v>
      </c>
      <c r="L481" s="17">
        <f t="shared" si="55"/>
        <v>1</v>
      </c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">
      <c r="B482" s="4">
        <f t="shared" si="49"/>
        <v>24</v>
      </c>
      <c r="C482" s="5" t="s">
        <v>49</v>
      </c>
      <c r="D482" s="5">
        <v>0</v>
      </c>
      <c r="E482" s="5">
        <v>0</v>
      </c>
      <c r="F482" s="5">
        <v>0</v>
      </c>
      <c r="G482" s="5" t="str">
        <f t="shared" si="50"/>
        <v>Non</v>
      </c>
      <c r="H482" s="5">
        <f t="shared" si="51"/>
        <v>1</v>
      </c>
      <c r="I482" s="17" t="str">
        <f t="shared" si="52"/>
        <v>Non</v>
      </c>
      <c r="J482" s="17">
        <f t="shared" si="53"/>
        <v>1</v>
      </c>
      <c r="K482" s="17" t="str">
        <f t="shared" si="54"/>
        <v>Non</v>
      </c>
      <c r="L482" s="17">
        <f t="shared" si="55"/>
        <v>1</v>
      </c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">
      <c r="B483" s="4">
        <f t="shared" si="49"/>
        <v>25</v>
      </c>
      <c r="C483" s="5" t="s">
        <v>49</v>
      </c>
      <c r="D483" s="5">
        <v>0</v>
      </c>
      <c r="E483" s="5">
        <v>4</v>
      </c>
      <c r="F483" s="5">
        <v>4</v>
      </c>
      <c r="G483" s="5" t="str">
        <f t="shared" si="50"/>
        <v>Oui</v>
      </c>
      <c r="H483" s="5">
        <f t="shared" si="51"/>
        <v>1</v>
      </c>
      <c r="I483" s="17" t="str">
        <f t="shared" si="52"/>
        <v>Oui</v>
      </c>
      <c r="J483" s="17">
        <f t="shared" si="53"/>
        <v>1</v>
      </c>
      <c r="K483" s="17" t="str">
        <f t="shared" si="54"/>
        <v>Oui</v>
      </c>
      <c r="L483" s="17">
        <f t="shared" si="55"/>
        <v>1</v>
      </c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">
      <c r="B484" s="4">
        <f t="shared" si="49"/>
        <v>26</v>
      </c>
      <c r="C484" s="5" t="s">
        <v>49</v>
      </c>
      <c r="D484" s="5">
        <v>1</v>
      </c>
      <c r="E484" s="5">
        <v>2</v>
      </c>
      <c r="F484" s="5">
        <v>3</v>
      </c>
      <c r="G484" s="5" t="str">
        <f t="shared" si="50"/>
        <v>Oui</v>
      </c>
      <c r="H484" s="5">
        <f t="shared" si="51"/>
        <v>2</v>
      </c>
      <c r="I484" s="17" t="str">
        <f t="shared" si="52"/>
        <v>Oui</v>
      </c>
      <c r="J484" s="17">
        <f t="shared" si="53"/>
        <v>2</v>
      </c>
      <c r="K484" s="17" t="str">
        <f t="shared" si="54"/>
        <v>Non</v>
      </c>
      <c r="L484" s="17">
        <f t="shared" si="55"/>
        <v>1</v>
      </c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">
      <c r="B485" s="4">
        <f t="shared" si="49"/>
        <v>27</v>
      </c>
      <c r="C485" s="5" t="s">
        <v>49</v>
      </c>
      <c r="D485" s="5">
        <v>1</v>
      </c>
      <c r="E485" s="5">
        <v>1</v>
      </c>
      <c r="F485" s="5">
        <v>2</v>
      </c>
      <c r="G485" s="5" t="str">
        <f t="shared" si="50"/>
        <v>Oui</v>
      </c>
      <c r="H485" s="5">
        <f t="shared" si="51"/>
        <v>3</v>
      </c>
      <c r="I485" s="17" t="str">
        <f t="shared" si="52"/>
        <v>Non</v>
      </c>
      <c r="J485" s="17">
        <f t="shared" si="53"/>
        <v>1</v>
      </c>
      <c r="K485" s="17" t="str">
        <f t="shared" si="54"/>
        <v>Non</v>
      </c>
      <c r="L485" s="17">
        <f t="shared" si="55"/>
        <v>1</v>
      </c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">
      <c r="B486" s="4">
        <f t="shared" si="49"/>
        <v>28</v>
      </c>
      <c r="C486" s="5" t="s">
        <v>49</v>
      </c>
      <c r="D486" s="5">
        <v>4</v>
      </c>
      <c r="E486" s="5">
        <v>2</v>
      </c>
      <c r="F486" s="5">
        <v>6</v>
      </c>
      <c r="G486" s="5" t="str">
        <f t="shared" si="50"/>
        <v>Oui</v>
      </c>
      <c r="H486" s="5">
        <f t="shared" si="51"/>
        <v>4</v>
      </c>
      <c r="I486" s="17" t="str">
        <f t="shared" si="52"/>
        <v>Oui</v>
      </c>
      <c r="J486" s="17">
        <f t="shared" si="53"/>
        <v>1</v>
      </c>
      <c r="K486" s="17" t="str">
        <f t="shared" si="54"/>
        <v>Oui</v>
      </c>
      <c r="L486" s="17">
        <f t="shared" si="55"/>
        <v>1</v>
      </c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">
      <c r="B487" s="4">
        <f t="shared" si="49"/>
        <v>29</v>
      </c>
      <c r="C487" s="5" t="s">
        <v>49</v>
      </c>
      <c r="D487" s="5">
        <v>1</v>
      </c>
      <c r="E487" s="5">
        <v>4</v>
      </c>
      <c r="F487" s="5">
        <v>5</v>
      </c>
      <c r="G487" s="5" t="str">
        <f t="shared" si="50"/>
        <v>Oui</v>
      </c>
      <c r="H487" s="5">
        <f t="shared" si="51"/>
        <v>5</v>
      </c>
      <c r="I487" s="17" t="str">
        <f t="shared" si="52"/>
        <v>Oui</v>
      </c>
      <c r="J487" s="17">
        <f t="shared" si="53"/>
        <v>2</v>
      </c>
      <c r="K487" s="17" t="str">
        <f t="shared" si="54"/>
        <v>Oui</v>
      </c>
      <c r="L487" s="17">
        <f t="shared" si="55"/>
        <v>2</v>
      </c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">
      <c r="B488" s="4">
        <f t="shared" si="49"/>
        <v>30</v>
      </c>
      <c r="C488" s="5" t="s">
        <v>49</v>
      </c>
      <c r="D488" s="5">
        <v>2</v>
      </c>
      <c r="E488" s="5">
        <v>1</v>
      </c>
      <c r="F488" s="5">
        <v>3</v>
      </c>
      <c r="G488" s="5" t="str">
        <f t="shared" si="50"/>
        <v>Oui</v>
      </c>
      <c r="H488" s="5">
        <f t="shared" si="51"/>
        <v>6</v>
      </c>
      <c r="I488" s="17" t="str">
        <f t="shared" si="52"/>
        <v>Oui</v>
      </c>
      <c r="J488" s="17">
        <f t="shared" si="53"/>
        <v>3</v>
      </c>
      <c r="K488" s="17" t="str">
        <f t="shared" si="54"/>
        <v>Non</v>
      </c>
      <c r="L488" s="17">
        <f t="shared" si="55"/>
        <v>1</v>
      </c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">
      <c r="B489" s="4">
        <f t="shared" si="49"/>
        <v>31</v>
      </c>
      <c r="C489" s="5" t="s">
        <v>49</v>
      </c>
      <c r="D489" s="5">
        <v>1</v>
      </c>
      <c r="E489" s="5">
        <v>1</v>
      </c>
      <c r="F489" s="5">
        <v>2</v>
      </c>
      <c r="G489" s="5" t="str">
        <f t="shared" si="50"/>
        <v>Oui</v>
      </c>
      <c r="H489" s="5">
        <f t="shared" si="51"/>
        <v>7</v>
      </c>
      <c r="I489" s="17" t="str">
        <f t="shared" si="52"/>
        <v>Non</v>
      </c>
      <c r="J489" s="17">
        <f t="shared" si="53"/>
        <v>1</v>
      </c>
      <c r="K489" s="17" t="str">
        <f t="shared" si="54"/>
        <v>Non</v>
      </c>
      <c r="L489" s="17">
        <f t="shared" si="55"/>
        <v>1</v>
      </c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">
      <c r="B490" s="4">
        <f t="shared" si="49"/>
        <v>32</v>
      </c>
      <c r="C490" s="5" t="s">
        <v>49</v>
      </c>
      <c r="D490" s="5">
        <v>1</v>
      </c>
      <c r="E490" s="5">
        <v>3</v>
      </c>
      <c r="F490" s="5">
        <v>4</v>
      </c>
      <c r="G490" s="5" t="str">
        <f t="shared" si="50"/>
        <v>Oui</v>
      </c>
      <c r="H490" s="5">
        <f t="shared" si="51"/>
        <v>8</v>
      </c>
      <c r="I490" s="17" t="str">
        <f t="shared" si="52"/>
        <v>Oui</v>
      </c>
      <c r="J490" s="17">
        <f t="shared" si="53"/>
        <v>1</v>
      </c>
      <c r="K490" s="17" t="str">
        <f t="shared" si="54"/>
        <v>Oui</v>
      </c>
      <c r="L490" s="17">
        <f t="shared" si="55"/>
        <v>1</v>
      </c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">
      <c r="B491" s="4">
        <f t="shared" si="49"/>
        <v>33</v>
      </c>
      <c r="C491" s="5" t="s">
        <v>49</v>
      </c>
      <c r="D491" s="5">
        <v>1</v>
      </c>
      <c r="E491" s="5">
        <v>2</v>
      </c>
      <c r="F491" s="5">
        <v>3</v>
      </c>
      <c r="G491" s="5" t="str">
        <f t="shared" si="50"/>
        <v>Oui</v>
      </c>
      <c r="H491" s="5">
        <f t="shared" si="51"/>
        <v>9</v>
      </c>
      <c r="I491" s="17" t="str">
        <f t="shared" si="52"/>
        <v>Oui</v>
      </c>
      <c r="J491" s="17">
        <f t="shared" si="53"/>
        <v>2</v>
      </c>
      <c r="K491" s="17" t="str">
        <f t="shared" si="54"/>
        <v>Non</v>
      </c>
      <c r="L491" s="17">
        <f t="shared" si="55"/>
        <v>1</v>
      </c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">
      <c r="B492" s="4">
        <f t="shared" si="49"/>
        <v>34</v>
      </c>
      <c r="C492" s="5" t="s">
        <v>49</v>
      </c>
      <c r="D492" s="5">
        <v>0</v>
      </c>
      <c r="E492" s="5">
        <v>2</v>
      </c>
      <c r="F492" s="5">
        <v>2</v>
      </c>
      <c r="G492" s="5" t="str">
        <f t="shared" si="50"/>
        <v>Oui</v>
      </c>
      <c r="H492" s="5">
        <f t="shared" si="51"/>
        <v>10</v>
      </c>
      <c r="I492" s="17" t="str">
        <f t="shared" si="52"/>
        <v>Non</v>
      </c>
      <c r="J492" s="17">
        <f t="shared" si="53"/>
        <v>1</v>
      </c>
      <c r="K492" s="17" t="str">
        <f t="shared" si="54"/>
        <v>Non</v>
      </c>
      <c r="L492" s="17">
        <f t="shared" si="55"/>
        <v>1</v>
      </c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">
      <c r="B493" s="4">
        <f t="shared" si="49"/>
        <v>35</v>
      </c>
      <c r="C493" s="5" t="s">
        <v>49</v>
      </c>
      <c r="D493" s="5">
        <v>2</v>
      </c>
      <c r="E493" s="5">
        <v>1</v>
      </c>
      <c r="F493" s="5">
        <v>3</v>
      </c>
      <c r="G493" s="5" t="str">
        <f t="shared" si="50"/>
        <v>Oui</v>
      </c>
      <c r="H493" s="5">
        <f t="shared" si="51"/>
        <v>11</v>
      </c>
      <c r="I493" s="17" t="str">
        <f t="shared" si="52"/>
        <v>Oui</v>
      </c>
      <c r="J493" s="17">
        <f t="shared" si="53"/>
        <v>1</v>
      </c>
      <c r="K493" s="17" t="str">
        <f t="shared" si="54"/>
        <v>Non</v>
      </c>
      <c r="L493" s="17">
        <f t="shared" si="55"/>
        <v>1</v>
      </c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">
      <c r="B494" s="4">
        <f t="shared" si="49"/>
        <v>36</v>
      </c>
      <c r="C494" s="5" t="s">
        <v>49</v>
      </c>
      <c r="D494" s="5">
        <v>1</v>
      </c>
      <c r="E494" s="5">
        <v>2</v>
      </c>
      <c r="F494" s="5">
        <v>3</v>
      </c>
      <c r="G494" s="5" t="str">
        <f t="shared" si="50"/>
        <v>Oui</v>
      </c>
      <c r="H494" s="5">
        <f t="shared" si="51"/>
        <v>12</v>
      </c>
      <c r="I494" s="17" t="str">
        <f t="shared" si="52"/>
        <v>Oui</v>
      </c>
      <c r="J494" s="17">
        <f t="shared" si="53"/>
        <v>2</v>
      </c>
      <c r="K494" s="17" t="str">
        <f t="shared" si="54"/>
        <v>Non</v>
      </c>
      <c r="L494" s="17">
        <f t="shared" si="55"/>
        <v>1</v>
      </c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">
      <c r="B495" s="4">
        <f t="shared" si="49"/>
        <v>37</v>
      </c>
      <c r="C495" s="5" t="s">
        <v>49</v>
      </c>
      <c r="D495" s="5">
        <v>4</v>
      </c>
      <c r="E495" s="5">
        <v>1</v>
      </c>
      <c r="F495" s="5">
        <v>5</v>
      </c>
      <c r="G495" s="5" t="str">
        <f t="shared" si="50"/>
        <v>Oui</v>
      </c>
      <c r="H495" s="5">
        <f t="shared" si="51"/>
        <v>13</v>
      </c>
      <c r="I495" s="17" t="str">
        <f t="shared" si="52"/>
        <v>Oui</v>
      </c>
      <c r="J495" s="17">
        <f t="shared" si="53"/>
        <v>3</v>
      </c>
      <c r="K495" s="17" t="str">
        <f t="shared" si="54"/>
        <v>Oui</v>
      </c>
      <c r="L495" s="17">
        <f t="shared" si="55"/>
        <v>1</v>
      </c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">
      <c r="B496" s="4">
        <f t="shared" si="49"/>
        <v>38</v>
      </c>
      <c r="C496" s="5" t="s">
        <v>49</v>
      </c>
      <c r="D496" s="5">
        <v>3</v>
      </c>
      <c r="E496" s="5">
        <v>2</v>
      </c>
      <c r="F496" s="5">
        <v>5</v>
      </c>
      <c r="G496" s="5" t="str">
        <f t="shared" si="50"/>
        <v>Oui</v>
      </c>
      <c r="H496" s="5">
        <f t="shared" si="51"/>
        <v>14</v>
      </c>
      <c r="I496" s="17" t="str">
        <f t="shared" si="52"/>
        <v>Oui</v>
      </c>
      <c r="J496" s="17">
        <f t="shared" si="53"/>
        <v>4</v>
      </c>
      <c r="K496" s="17" t="str">
        <f t="shared" si="54"/>
        <v>Oui</v>
      </c>
      <c r="L496" s="17">
        <f t="shared" si="55"/>
        <v>2</v>
      </c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">
      <c r="B497" s="4">
        <f t="shared" si="49"/>
        <v>1</v>
      </c>
      <c r="C497" s="5" t="s">
        <v>50</v>
      </c>
      <c r="D497" s="5">
        <v>2</v>
      </c>
      <c r="E497" s="5">
        <v>2</v>
      </c>
      <c r="F497" s="5">
        <v>4</v>
      </c>
      <c r="G497" s="5" t="str">
        <f t="shared" si="50"/>
        <v>Oui</v>
      </c>
      <c r="H497" s="5">
        <f t="shared" si="51"/>
        <v>1</v>
      </c>
      <c r="I497" s="17" t="str">
        <f t="shared" si="52"/>
        <v>Oui</v>
      </c>
      <c r="J497" s="17">
        <f t="shared" si="53"/>
        <v>1</v>
      </c>
      <c r="K497" s="17" t="str">
        <f t="shared" si="54"/>
        <v>Oui</v>
      </c>
      <c r="L497" s="17">
        <f t="shared" si="55"/>
        <v>1</v>
      </c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">
      <c r="B498" s="4">
        <f t="shared" si="49"/>
        <v>2</v>
      </c>
      <c r="C498" s="5" t="s">
        <v>50</v>
      </c>
      <c r="D498" s="5">
        <v>1</v>
      </c>
      <c r="E498" s="5">
        <v>0</v>
      </c>
      <c r="F498" s="5">
        <v>1</v>
      </c>
      <c r="G498" s="5" t="str">
        <f t="shared" si="50"/>
        <v>Non</v>
      </c>
      <c r="H498" s="5">
        <f t="shared" si="51"/>
        <v>1</v>
      </c>
      <c r="I498" s="17" t="str">
        <f t="shared" si="52"/>
        <v>Non</v>
      </c>
      <c r="J498" s="17">
        <f t="shared" si="53"/>
        <v>1</v>
      </c>
      <c r="K498" s="17" t="str">
        <f t="shared" si="54"/>
        <v>Non</v>
      </c>
      <c r="L498" s="17">
        <f t="shared" si="55"/>
        <v>1</v>
      </c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">
      <c r="B499" s="4">
        <f t="shared" si="49"/>
        <v>3</v>
      </c>
      <c r="C499" s="5" t="s">
        <v>50</v>
      </c>
      <c r="D499" s="5">
        <v>1</v>
      </c>
      <c r="E499" s="5">
        <v>2</v>
      </c>
      <c r="F499" s="5">
        <v>3</v>
      </c>
      <c r="G499" s="5" t="str">
        <f t="shared" si="50"/>
        <v>Oui</v>
      </c>
      <c r="H499" s="5">
        <f t="shared" si="51"/>
        <v>1</v>
      </c>
      <c r="I499" s="17" t="str">
        <f t="shared" si="52"/>
        <v>Oui</v>
      </c>
      <c r="J499" s="17">
        <f t="shared" si="53"/>
        <v>1</v>
      </c>
      <c r="K499" s="17" t="str">
        <f t="shared" si="54"/>
        <v>Non</v>
      </c>
      <c r="L499" s="17">
        <f t="shared" si="55"/>
        <v>1</v>
      </c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">
      <c r="B500" s="4">
        <f t="shared" si="49"/>
        <v>4</v>
      </c>
      <c r="C500" s="5" t="s">
        <v>50</v>
      </c>
      <c r="D500" s="5">
        <v>0</v>
      </c>
      <c r="E500" s="5">
        <v>1</v>
      </c>
      <c r="F500" s="5">
        <v>1</v>
      </c>
      <c r="G500" s="5" t="str">
        <f t="shared" si="50"/>
        <v>Non</v>
      </c>
      <c r="H500" s="5">
        <f t="shared" si="51"/>
        <v>1</v>
      </c>
      <c r="I500" s="17" t="str">
        <f t="shared" si="52"/>
        <v>Non</v>
      </c>
      <c r="J500" s="17">
        <f t="shared" si="53"/>
        <v>1</v>
      </c>
      <c r="K500" s="17" t="str">
        <f t="shared" si="54"/>
        <v>Non</v>
      </c>
      <c r="L500" s="17">
        <f t="shared" si="55"/>
        <v>1</v>
      </c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">
      <c r="B501" s="4">
        <f t="shared" si="49"/>
        <v>5</v>
      </c>
      <c r="C501" s="5" t="s">
        <v>50</v>
      </c>
      <c r="D501" s="5">
        <v>2</v>
      </c>
      <c r="E501" s="5">
        <v>0</v>
      </c>
      <c r="F501" s="5">
        <v>2</v>
      </c>
      <c r="G501" s="5" t="str">
        <f t="shared" si="50"/>
        <v>Oui</v>
      </c>
      <c r="H501" s="5">
        <f t="shared" si="51"/>
        <v>1</v>
      </c>
      <c r="I501" s="17" t="str">
        <f t="shared" si="52"/>
        <v>Non</v>
      </c>
      <c r="J501" s="17">
        <f t="shared" si="53"/>
        <v>1</v>
      </c>
      <c r="K501" s="17" t="str">
        <f t="shared" si="54"/>
        <v>Non</v>
      </c>
      <c r="L501" s="17">
        <f t="shared" si="55"/>
        <v>1</v>
      </c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">
      <c r="B502" s="4">
        <f t="shared" si="49"/>
        <v>6</v>
      </c>
      <c r="C502" s="5" t="s">
        <v>50</v>
      </c>
      <c r="D502" s="5">
        <v>3</v>
      </c>
      <c r="E502" s="5">
        <v>0</v>
      </c>
      <c r="F502" s="5">
        <v>3</v>
      </c>
      <c r="G502" s="5" t="str">
        <f t="shared" si="50"/>
        <v>Oui</v>
      </c>
      <c r="H502" s="5">
        <f t="shared" si="51"/>
        <v>2</v>
      </c>
      <c r="I502" s="17" t="str">
        <f t="shared" si="52"/>
        <v>Oui</v>
      </c>
      <c r="J502" s="17">
        <f t="shared" si="53"/>
        <v>1</v>
      </c>
      <c r="K502" s="17" t="str">
        <f t="shared" si="54"/>
        <v>Non</v>
      </c>
      <c r="L502" s="17">
        <f t="shared" si="55"/>
        <v>1</v>
      </c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">
      <c r="B503" s="4">
        <f t="shared" si="49"/>
        <v>7</v>
      </c>
      <c r="C503" s="5" t="s">
        <v>50</v>
      </c>
      <c r="D503" s="5">
        <v>1</v>
      </c>
      <c r="E503" s="5">
        <v>0</v>
      </c>
      <c r="F503" s="5">
        <v>1</v>
      </c>
      <c r="G503" s="5" t="str">
        <f t="shared" si="50"/>
        <v>Non</v>
      </c>
      <c r="H503" s="5">
        <f t="shared" si="51"/>
        <v>1</v>
      </c>
      <c r="I503" s="17" t="str">
        <f t="shared" si="52"/>
        <v>Non</v>
      </c>
      <c r="J503" s="17">
        <f t="shared" si="53"/>
        <v>1</v>
      </c>
      <c r="K503" s="17" t="str">
        <f t="shared" si="54"/>
        <v>Non</v>
      </c>
      <c r="L503" s="17">
        <f t="shared" si="55"/>
        <v>1</v>
      </c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">
      <c r="B504" s="4">
        <f t="shared" si="49"/>
        <v>8</v>
      </c>
      <c r="C504" s="5" t="s">
        <v>50</v>
      </c>
      <c r="D504" s="5">
        <v>1</v>
      </c>
      <c r="E504" s="5">
        <v>3</v>
      </c>
      <c r="F504" s="5">
        <v>4</v>
      </c>
      <c r="G504" s="5" t="str">
        <f t="shared" si="50"/>
        <v>Oui</v>
      </c>
      <c r="H504" s="5">
        <f t="shared" si="51"/>
        <v>1</v>
      </c>
      <c r="I504" s="17" t="str">
        <f t="shared" si="52"/>
        <v>Oui</v>
      </c>
      <c r="J504" s="17">
        <f t="shared" si="53"/>
        <v>1</v>
      </c>
      <c r="K504" s="17" t="str">
        <f t="shared" si="54"/>
        <v>Oui</v>
      </c>
      <c r="L504" s="17">
        <f t="shared" si="55"/>
        <v>1</v>
      </c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">
      <c r="B505" s="4">
        <f t="shared" si="49"/>
        <v>9</v>
      </c>
      <c r="C505" s="5" t="s">
        <v>50</v>
      </c>
      <c r="D505" s="5">
        <v>0</v>
      </c>
      <c r="E505" s="5">
        <v>2</v>
      </c>
      <c r="F505" s="5">
        <v>2</v>
      </c>
      <c r="G505" s="5" t="str">
        <f t="shared" si="50"/>
        <v>Oui</v>
      </c>
      <c r="H505" s="5">
        <f t="shared" si="51"/>
        <v>2</v>
      </c>
      <c r="I505" s="17" t="str">
        <f t="shared" si="52"/>
        <v>Non</v>
      </c>
      <c r="J505" s="17">
        <f t="shared" si="53"/>
        <v>1</v>
      </c>
      <c r="K505" s="17" t="str">
        <f t="shared" si="54"/>
        <v>Non</v>
      </c>
      <c r="L505" s="17">
        <f t="shared" si="55"/>
        <v>1</v>
      </c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">
      <c r="B506" s="4">
        <f t="shared" si="49"/>
        <v>10</v>
      </c>
      <c r="C506" s="5" t="s">
        <v>50</v>
      </c>
      <c r="D506" s="5">
        <v>3</v>
      </c>
      <c r="E506" s="5">
        <v>0</v>
      </c>
      <c r="F506" s="5">
        <v>3</v>
      </c>
      <c r="G506" s="5" t="str">
        <f t="shared" si="50"/>
        <v>Oui</v>
      </c>
      <c r="H506" s="5">
        <f t="shared" si="51"/>
        <v>3</v>
      </c>
      <c r="I506" s="17" t="str">
        <f t="shared" si="52"/>
        <v>Oui</v>
      </c>
      <c r="J506" s="17">
        <f t="shared" si="53"/>
        <v>1</v>
      </c>
      <c r="K506" s="17" t="str">
        <f t="shared" si="54"/>
        <v>Non</v>
      </c>
      <c r="L506" s="17">
        <f t="shared" si="55"/>
        <v>1</v>
      </c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">
      <c r="B507" s="4">
        <f t="shared" si="49"/>
        <v>11</v>
      </c>
      <c r="C507" s="5" t="s">
        <v>50</v>
      </c>
      <c r="D507" s="5">
        <v>0</v>
      </c>
      <c r="E507" s="5">
        <v>0</v>
      </c>
      <c r="F507" s="5">
        <v>0</v>
      </c>
      <c r="G507" s="5" t="str">
        <f t="shared" si="50"/>
        <v>Non</v>
      </c>
      <c r="H507" s="5">
        <f t="shared" si="51"/>
        <v>1</v>
      </c>
      <c r="I507" s="17" t="str">
        <f t="shared" si="52"/>
        <v>Non</v>
      </c>
      <c r="J507" s="17">
        <f t="shared" si="53"/>
        <v>1</v>
      </c>
      <c r="K507" s="17" t="str">
        <f t="shared" si="54"/>
        <v>Non</v>
      </c>
      <c r="L507" s="17">
        <f t="shared" si="55"/>
        <v>1</v>
      </c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">
      <c r="B508" s="4">
        <f t="shared" si="49"/>
        <v>12</v>
      </c>
      <c r="C508" s="5" t="s">
        <v>50</v>
      </c>
      <c r="D508" s="5">
        <v>1</v>
      </c>
      <c r="E508" s="5">
        <v>2</v>
      </c>
      <c r="F508" s="5">
        <v>3</v>
      </c>
      <c r="G508" s="5" t="str">
        <f t="shared" si="50"/>
        <v>Oui</v>
      </c>
      <c r="H508" s="5">
        <f t="shared" si="51"/>
        <v>1</v>
      </c>
      <c r="I508" s="17" t="str">
        <f t="shared" si="52"/>
        <v>Oui</v>
      </c>
      <c r="J508" s="17">
        <f t="shared" si="53"/>
        <v>1</v>
      </c>
      <c r="K508" s="17" t="str">
        <f t="shared" si="54"/>
        <v>Non</v>
      </c>
      <c r="L508" s="17">
        <f t="shared" si="55"/>
        <v>1</v>
      </c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">
      <c r="B509" s="4">
        <f t="shared" si="49"/>
        <v>13</v>
      </c>
      <c r="C509" s="5" t="s">
        <v>50</v>
      </c>
      <c r="D509" s="5">
        <v>2</v>
      </c>
      <c r="E509" s="5">
        <v>1</v>
      </c>
      <c r="F509" s="5">
        <v>3</v>
      </c>
      <c r="G509" s="5" t="str">
        <f t="shared" si="50"/>
        <v>Oui</v>
      </c>
      <c r="H509" s="5">
        <f t="shared" si="51"/>
        <v>2</v>
      </c>
      <c r="I509" s="17" t="str">
        <f t="shared" si="52"/>
        <v>Oui</v>
      </c>
      <c r="J509" s="17">
        <f t="shared" si="53"/>
        <v>2</v>
      </c>
      <c r="K509" s="17" t="str">
        <f t="shared" si="54"/>
        <v>Non</v>
      </c>
      <c r="L509" s="17">
        <f t="shared" si="55"/>
        <v>1</v>
      </c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">
      <c r="B510" s="4">
        <f t="shared" si="49"/>
        <v>14</v>
      </c>
      <c r="C510" s="5" t="s">
        <v>50</v>
      </c>
      <c r="D510" s="5">
        <v>2</v>
      </c>
      <c r="E510" s="5">
        <v>1</v>
      </c>
      <c r="F510" s="5">
        <v>3</v>
      </c>
      <c r="G510" s="5" t="str">
        <f t="shared" si="50"/>
        <v>Oui</v>
      </c>
      <c r="H510" s="5">
        <f t="shared" si="51"/>
        <v>3</v>
      </c>
      <c r="I510" s="17" t="str">
        <f t="shared" si="52"/>
        <v>Oui</v>
      </c>
      <c r="J510" s="17">
        <f t="shared" si="53"/>
        <v>3</v>
      </c>
      <c r="K510" s="17" t="str">
        <f t="shared" si="54"/>
        <v>Non</v>
      </c>
      <c r="L510" s="17">
        <f t="shared" si="55"/>
        <v>1</v>
      </c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">
      <c r="B511" s="4">
        <f t="shared" si="49"/>
        <v>15</v>
      </c>
      <c r="C511" s="5" t="s">
        <v>50</v>
      </c>
      <c r="D511" s="5">
        <v>1</v>
      </c>
      <c r="E511" s="5">
        <v>1</v>
      </c>
      <c r="F511" s="5">
        <v>2</v>
      </c>
      <c r="G511" s="5" t="str">
        <f t="shared" si="50"/>
        <v>Oui</v>
      </c>
      <c r="H511" s="5">
        <f t="shared" si="51"/>
        <v>4</v>
      </c>
      <c r="I511" s="17" t="str">
        <f t="shared" si="52"/>
        <v>Non</v>
      </c>
      <c r="J511" s="17">
        <f t="shared" si="53"/>
        <v>1</v>
      </c>
      <c r="K511" s="17" t="str">
        <f t="shared" si="54"/>
        <v>Non</v>
      </c>
      <c r="L511" s="17">
        <f t="shared" si="55"/>
        <v>1</v>
      </c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">
      <c r="B512" s="4">
        <f t="shared" si="49"/>
        <v>16</v>
      </c>
      <c r="C512" s="5" t="s">
        <v>50</v>
      </c>
      <c r="D512" s="5">
        <v>2</v>
      </c>
      <c r="E512" s="5">
        <v>0</v>
      </c>
      <c r="F512" s="5">
        <v>2</v>
      </c>
      <c r="G512" s="5" t="str">
        <f t="shared" si="50"/>
        <v>Oui</v>
      </c>
      <c r="H512" s="5">
        <f t="shared" si="51"/>
        <v>5</v>
      </c>
      <c r="I512" s="17" t="str">
        <f t="shared" si="52"/>
        <v>Non</v>
      </c>
      <c r="J512" s="17">
        <f t="shared" si="53"/>
        <v>1</v>
      </c>
      <c r="K512" s="17" t="str">
        <f t="shared" si="54"/>
        <v>Non</v>
      </c>
      <c r="L512" s="17">
        <f t="shared" si="55"/>
        <v>1</v>
      </c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">
      <c r="B513" s="4">
        <f t="shared" si="49"/>
        <v>17</v>
      </c>
      <c r="C513" s="5" t="s">
        <v>50</v>
      </c>
      <c r="D513" s="5">
        <v>0</v>
      </c>
      <c r="E513" s="5">
        <v>0</v>
      </c>
      <c r="F513" s="5">
        <v>0</v>
      </c>
      <c r="G513" s="5" t="str">
        <f t="shared" si="50"/>
        <v>Non</v>
      </c>
      <c r="H513" s="5">
        <f t="shared" si="51"/>
        <v>1</v>
      </c>
      <c r="I513" s="17" t="str">
        <f t="shared" si="52"/>
        <v>Non</v>
      </c>
      <c r="J513" s="17">
        <f t="shared" si="53"/>
        <v>1</v>
      </c>
      <c r="K513" s="17" t="str">
        <f t="shared" si="54"/>
        <v>Non</v>
      </c>
      <c r="L513" s="17">
        <f t="shared" si="55"/>
        <v>1</v>
      </c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">
      <c r="B514" s="4">
        <f t="shared" si="49"/>
        <v>18</v>
      </c>
      <c r="C514" s="5" t="s">
        <v>50</v>
      </c>
      <c r="D514" s="5">
        <v>0</v>
      </c>
      <c r="E514" s="5">
        <v>1</v>
      </c>
      <c r="F514" s="5">
        <v>1</v>
      </c>
      <c r="G514" s="5" t="str">
        <f t="shared" si="50"/>
        <v>Non</v>
      </c>
      <c r="H514" s="5">
        <f t="shared" si="51"/>
        <v>1</v>
      </c>
      <c r="I514" s="17" t="str">
        <f t="shared" si="52"/>
        <v>Non</v>
      </c>
      <c r="J514" s="17">
        <f t="shared" si="53"/>
        <v>1</v>
      </c>
      <c r="K514" s="17" t="str">
        <f t="shared" si="54"/>
        <v>Non</v>
      </c>
      <c r="L514" s="17">
        <f t="shared" si="55"/>
        <v>1</v>
      </c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">
      <c r="B515" s="4">
        <f t="shared" si="49"/>
        <v>19</v>
      </c>
      <c r="C515" s="5" t="s">
        <v>50</v>
      </c>
      <c r="D515" s="5">
        <v>0</v>
      </c>
      <c r="E515" s="5">
        <v>2</v>
      </c>
      <c r="F515" s="5">
        <v>2</v>
      </c>
      <c r="G515" s="5" t="str">
        <f t="shared" si="50"/>
        <v>Oui</v>
      </c>
      <c r="H515" s="5">
        <f t="shared" si="51"/>
        <v>1</v>
      </c>
      <c r="I515" s="17" t="str">
        <f t="shared" si="52"/>
        <v>Non</v>
      </c>
      <c r="J515" s="17">
        <f t="shared" si="53"/>
        <v>1</v>
      </c>
      <c r="K515" s="17" t="str">
        <f t="shared" si="54"/>
        <v>Non</v>
      </c>
      <c r="L515" s="17">
        <f t="shared" si="55"/>
        <v>1</v>
      </c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">
      <c r="B516" s="4">
        <f t="shared" ref="B516:B579" si="56">IF(C516=C515,B515+1,1)</f>
        <v>20</v>
      </c>
      <c r="C516" s="5" t="s">
        <v>50</v>
      </c>
      <c r="D516" s="5">
        <v>1</v>
      </c>
      <c r="E516" s="5">
        <v>2</v>
      </c>
      <c r="F516" s="5">
        <v>3</v>
      </c>
      <c r="G516" s="5" t="str">
        <f t="shared" ref="G516:G579" si="57">IF(F516&gt;1.5,"Oui","Non")</f>
        <v>Oui</v>
      </c>
      <c r="H516" s="5">
        <f t="shared" ref="H516:H579" si="58">IF(C516=C515,IF(G516="Oui",IF(G515="Oui",H515+1,1),1),1)</f>
        <v>2</v>
      </c>
      <c r="I516" s="17" t="str">
        <f t="shared" ref="I516:I579" si="59">IF(F516&gt;2.5,"Oui","Non")</f>
        <v>Oui</v>
      </c>
      <c r="J516" s="17">
        <f t="shared" ref="J516:J579" si="60">IF(C516=C515,IF(I516="Oui",IF(I515="Oui",J515+1,1),1),1)</f>
        <v>1</v>
      </c>
      <c r="K516" s="17" t="str">
        <f t="shared" ref="K516:K579" si="61">IF(F516&gt;3.5,"Oui","Non")</f>
        <v>Non</v>
      </c>
      <c r="L516" s="17">
        <f t="shared" ref="L516:L579" si="62">IF(C516=C515,IF(K516="Oui",IF(K515="Oui",L515+1,1),1),1)</f>
        <v>1</v>
      </c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">
      <c r="B517" s="4">
        <f t="shared" si="56"/>
        <v>21</v>
      </c>
      <c r="C517" s="5" t="s">
        <v>50</v>
      </c>
      <c r="D517" s="5">
        <v>2</v>
      </c>
      <c r="E517" s="5">
        <v>3</v>
      </c>
      <c r="F517" s="5">
        <v>5</v>
      </c>
      <c r="G517" s="5" t="str">
        <f t="shared" si="57"/>
        <v>Oui</v>
      </c>
      <c r="H517" s="5">
        <f t="shared" si="58"/>
        <v>3</v>
      </c>
      <c r="I517" s="17" t="str">
        <f t="shared" si="59"/>
        <v>Oui</v>
      </c>
      <c r="J517" s="17">
        <f t="shared" si="60"/>
        <v>2</v>
      </c>
      <c r="K517" s="17" t="str">
        <f t="shared" si="61"/>
        <v>Oui</v>
      </c>
      <c r="L517" s="17">
        <f t="shared" si="62"/>
        <v>1</v>
      </c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">
      <c r="B518" s="4">
        <f t="shared" si="56"/>
        <v>22</v>
      </c>
      <c r="C518" s="5" t="s">
        <v>50</v>
      </c>
      <c r="D518" s="5">
        <v>3</v>
      </c>
      <c r="E518" s="5">
        <v>3</v>
      </c>
      <c r="F518" s="5">
        <v>6</v>
      </c>
      <c r="G518" s="5" t="str">
        <f t="shared" si="57"/>
        <v>Oui</v>
      </c>
      <c r="H518" s="5">
        <f t="shared" si="58"/>
        <v>4</v>
      </c>
      <c r="I518" s="17" t="str">
        <f t="shared" si="59"/>
        <v>Oui</v>
      </c>
      <c r="J518" s="17">
        <f t="shared" si="60"/>
        <v>3</v>
      </c>
      <c r="K518" s="17" t="str">
        <f t="shared" si="61"/>
        <v>Oui</v>
      </c>
      <c r="L518" s="17">
        <f t="shared" si="62"/>
        <v>2</v>
      </c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">
      <c r="B519" s="4">
        <f t="shared" si="56"/>
        <v>23</v>
      </c>
      <c r="C519" s="5" t="s">
        <v>50</v>
      </c>
      <c r="D519" s="5">
        <v>0</v>
      </c>
      <c r="E519" s="5">
        <v>1</v>
      </c>
      <c r="F519" s="5">
        <v>1</v>
      </c>
      <c r="G519" s="5" t="str">
        <f t="shared" si="57"/>
        <v>Non</v>
      </c>
      <c r="H519" s="5">
        <f t="shared" si="58"/>
        <v>1</v>
      </c>
      <c r="I519" s="17" t="str">
        <f t="shared" si="59"/>
        <v>Non</v>
      </c>
      <c r="J519" s="17">
        <f t="shared" si="60"/>
        <v>1</v>
      </c>
      <c r="K519" s="17" t="str">
        <f t="shared" si="61"/>
        <v>Non</v>
      </c>
      <c r="L519" s="17">
        <f t="shared" si="62"/>
        <v>1</v>
      </c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">
      <c r="B520" s="4">
        <f t="shared" si="56"/>
        <v>24</v>
      </c>
      <c r="C520" s="5" t="s">
        <v>50</v>
      </c>
      <c r="D520" s="5">
        <v>2</v>
      </c>
      <c r="E520" s="5">
        <v>1</v>
      </c>
      <c r="F520" s="5">
        <v>3</v>
      </c>
      <c r="G520" s="5" t="str">
        <f t="shared" si="57"/>
        <v>Oui</v>
      </c>
      <c r="H520" s="5">
        <f t="shared" si="58"/>
        <v>1</v>
      </c>
      <c r="I520" s="17" t="str">
        <f t="shared" si="59"/>
        <v>Oui</v>
      </c>
      <c r="J520" s="17">
        <f t="shared" si="60"/>
        <v>1</v>
      </c>
      <c r="K520" s="17" t="str">
        <f t="shared" si="61"/>
        <v>Non</v>
      </c>
      <c r="L520" s="17">
        <f t="shared" si="62"/>
        <v>1</v>
      </c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">
      <c r="B521" s="4">
        <f t="shared" si="56"/>
        <v>25</v>
      </c>
      <c r="C521" s="5" t="s">
        <v>50</v>
      </c>
      <c r="D521" s="5">
        <v>0</v>
      </c>
      <c r="E521" s="5">
        <v>4</v>
      </c>
      <c r="F521" s="5">
        <v>4</v>
      </c>
      <c r="G521" s="5" t="str">
        <f t="shared" si="57"/>
        <v>Oui</v>
      </c>
      <c r="H521" s="5">
        <f t="shared" si="58"/>
        <v>2</v>
      </c>
      <c r="I521" s="17" t="str">
        <f t="shared" si="59"/>
        <v>Oui</v>
      </c>
      <c r="J521" s="17">
        <f t="shared" si="60"/>
        <v>2</v>
      </c>
      <c r="K521" s="17" t="str">
        <f t="shared" si="61"/>
        <v>Oui</v>
      </c>
      <c r="L521" s="17">
        <f t="shared" si="62"/>
        <v>1</v>
      </c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">
      <c r="B522" s="4">
        <f t="shared" si="56"/>
        <v>26</v>
      </c>
      <c r="C522" s="5" t="s">
        <v>50</v>
      </c>
      <c r="D522" s="5">
        <v>3</v>
      </c>
      <c r="E522" s="5">
        <v>3</v>
      </c>
      <c r="F522" s="5">
        <v>6</v>
      </c>
      <c r="G522" s="5" t="str">
        <f t="shared" si="57"/>
        <v>Oui</v>
      </c>
      <c r="H522" s="5">
        <f t="shared" si="58"/>
        <v>3</v>
      </c>
      <c r="I522" s="17" t="str">
        <f t="shared" si="59"/>
        <v>Oui</v>
      </c>
      <c r="J522" s="17">
        <f t="shared" si="60"/>
        <v>3</v>
      </c>
      <c r="K522" s="17" t="str">
        <f t="shared" si="61"/>
        <v>Oui</v>
      </c>
      <c r="L522" s="17">
        <f t="shared" si="62"/>
        <v>2</v>
      </c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">
      <c r="B523" s="4">
        <f t="shared" si="56"/>
        <v>27</v>
      </c>
      <c r="C523" s="5" t="s">
        <v>50</v>
      </c>
      <c r="D523" s="5">
        <v>1</v>
      </c>
      <c r="E523" s="5">
        <v>0</v>
      </c>
      <c r="F523" s="5">
        <v>1</v>
      </c>
      <c r="G523" s="5" t="str">
        <f t="shared" si="57"/>
        <v>Non</v>
      </c>
      <c r="H523" s="5">
        <f t="shared" si="58"/>
        <v>1</v>
      </c>
      <c r="I523" s="17" t="str">
        <f t="shared" si="59"/>
        <v>Non</v>
      </c>
      <c r="J523" s="17">
        <f t="shared" si="60"/>
        <v>1</v>
      </c>
      <c r="K523" s="17" t="str">
        <f t="shared" si="61"/>
        <v>Non</v>
      </c>
      <c r="L523" s="17">
        <f t="shared" si="62"/>
        <v>1</v>
      </c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">
      <c r="B524" s="4">
        <f t="shared" si="56"/>
        <v>28</v>
      </c>
      <c r="C524" s="5" t="s">
        <v>50</v>
      </c>
      <c r="D524" s="5">
        <v>4</v>
      </c>
      <c r="E524" s="5">
        <v>1</v>
      </c>
      <c r="F524" s="5">
        <v>5</v>
      </c>
      <c r="G524" s="5" t="str">
        <f t="shared" si="57"/>
        <v>Oui</v>
      </c>
      <c r="H524" s="5">
        <f t="shared" si="58"/>
        <v>1</v>
      </c>
      <c r="I524" s="17" t="str">
        <f t="shared" si="59"/>
        <v>Oui</v>
      </c>
      <c r="J524" s="17">
        <f t="shared" si="60"/>
        <v>1</v>
      </c>
      <c r="K524" s="17" t="str">
        <f t="shared" si="61"/>
        <v>Oui</v>
      </c>
      <c r="L524" s="17">
        <f t="shared" si="62"/>
        <v>1</v>
      </c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">
      <c r="B525" s="4">
        <f t="shared" si="56"/>
        <v>29</v>
      </c>
      <c r="C525" s="5" t="s">
        <v>50</v>
      </c>
      <c r="D525" s="5">
        <v>1</v>
      </c>
      <c r="E525" s="5">
        <v>3</v>
      </c>
      <c r="F525" s="5">
        <v>4</v>
      </c>
      <c r="G525" s="5" t="str">
        <f t="shared" si="57"/>
        <v>Oui</v>
      </c>
      <c r="H525" s="5">
        <f t="shared" si="58"/>
        <v>2</v>
      </c>
      <c r="I525" s="17" t="str">
        <f t="shared" si="59"/>
        <v>Oui</v>
      </c>
      <c r="J525" s="17">
        <f t="shared" si="60"/>
        <v>2</v>
      </c>
      <c r="K525" s="17" t="str">
        <f t="shared" si="61"/>
        <v>Oui</v>
      </c>
      <c r="L525" s="17">
        <f t="shared" si="62"/>
        <v>2</v>
      </c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">
      <c r="B526" s="4">
        <f t="shared" si="56"/>
        <v>30</v>
      </c>
      <c r="C526" s="5" t="s">
        <v>50</v>
      </c>
      <c r="D526" s="5">
        <v>3</v>
      </c>
      <c r="E526" s="5">
        <v>2</v>
      </c>
      <c r="F526" s="5">
        <v>5</v>
      </c>
      <c r="G526" s="5" t="str">
        <f t="shared" si="57"/>
        <v>Oui</v>
      </c>
      <c r="H526" s="5">
        <f t="shared" si="58"/>
        <v>3</v>
      </c>
      <c r="I526" s="17" t="str">
        <f t="shared" si="59"/>
        <v>Oui</v>
      </c>
      <c r="J526" s="17">
        <f t="shared" si="60"/>
        <v>3</v>
      </c>
      <c r="K526" s="17" t="str">
        <f t="shared" si="61"/>
        <v>Oui</v>
      </c>
      <c r="L526" s="17">
        <f t="shared" si="62"/>
        <v>3</v>
      </c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">
      <c r="B527" s="4">
        <f t="shared" si="56"/>
        <v>31</v>
      </c>
      <c r="C527" s="5" t="s">
        <v>50</v>
      </c>
      <c r="D527" s="5">
        <v>0</v>
      </c>
      <c r="E527" s="5">
        <v>0</v>
      </c>
      <c r="F527" s="5">
        <v>0</v>
      </c>
      <c r="G527" s="5" t="str">
        <f t="shared" si="57"/>
        <v>Non</v>
      </c>
      <c r="H527" s="5">
        <f t="shared" si="58"/>
        <v>1</v>
      </c>
      <c r="I527" s="17" t="str">
        <f t="shared" si="59"/>
        <v>Non</v>
      </c>
      <c r="J527" s="17">
        <f t="shared" si="60"/>
        <v>1</v>
      </c>
      <c r="K527" s="17" t="str">
        <f t="shared" si="61"/>
        <v>Non</v>
      </c>
      <c r="L527" s="17">
        <f t="shared" si="62"/>
        <v>1</v>
      </c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">
      <c r="B528" s="4">
        <f t="shared" si="56"/>
        <v>32</v>
      </c>
      <c r="C528" s="5" t="s">
        <v>50</v>
      </c>
      <c r="D528" s="5">
        <v>0</v>
      </c>
      <c r="E528" s="5">
        <v>0</v>
      </c>
      <c r="F528" s="5">
        <v>0</v>
      </c>
      <c r="G528" s="5" t="str">
        <f t="shared" si="57"/>
        <v>Non</v>
      </c>
      <c r="H528" s="5">
        <f t="shared" si="58"/>
        <v>1</v>
      </c>
      <c r="I528" s="17" t="str">
        <f t="shared" si="59"/>
        <v>Non</v>
      </c>
      <c r="J528" s="17">
        <f t="shared" si="60"/>
        <v>1</v>
      </c>
      <c r="K528" s="17" t="str">
        <f t="shared" si="61"/>
        <v>Non</v>
      </c>
      <c r="L528" s="17">
        <f t="shared" si="62"/>
        <v>1</v>
      </c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">
      <c r="B529" s="4">
        <f t="shared" si="56"/>
        <v>33</v>
      </c>
      <c r="C529" s="5" t="s">
        <v>50</v>
      </c>
      <c r="D529" s="5">
        <v>1</v>
      </c>
      <c r="E529" s="5">
        <v>1</v>
      </c>
      <c r="F529" s="5">
        <v>2</v>
      </c>
      <c r="G529" s="5" t="str">
        <f t="shared" si="57"/>
        <v>Oui</v>
      </c>
      <c r="H529" s="5">
        <f t="shared" si="58"/>
        <v>1</v>
      </c>
      <c r="I529" s="17" t="str">
        <f t="shared" si="59"/>
        <v>Non</v>
      </c>
      <c r="J529" s="17">
        <f t="shared" si="60"/>
        <v>1</v>
      </c>
      <c r="K529" s="17" t="str">
        <f t="shared" si="61"/>
        <v>Non</v>
      </c>
      <c r="L529" s="17">
        <f t="shared" si="62"/>
        <v>1</v>
      </c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">
      <c r="B530" s="4">
        <f t="shared" si="56"/>
        <v>34</v>
      </c>
      <c r="C530" s="5" t="s">
        <v>50</v>
      </c>
      <c r="D530" s="5">
        <v>1</v>
      </c>
      <c r="E530" s="5">
        <v>1</v>
      </c>
      <c r="F530" s="5">
        <v>2</v>
      </c>
      <c r="G530" s="5" t="str">
        <f t="shared" si="57"/>
        <v>Oui</v>
      </c>
      <c r="H530" s="5">
        <f t="shared" si="58"/>
        <v>2</v>
      </c>
      <c r="I530" s="17" t="str">
        <f t="shared" si="59"/>
        <v>Non</v>
      </c>
      <c r="J530" s="17">
        <f t="shared" si="60"/>
        <v>1</v>
      </c>
      <c r="K530" s="17" t="str">
        <f t="shared" si="61"/>
        <v>Non</v>
      </c>
      <c r="L530" s="17">
        <f t="shared" si="62"/>
        <v>1</v>
      </c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">
      <c r="B531" s="4">
        <f t="shared" si="56"/>
        <v>35</v>
      </c>
      <c r="C531" s="5" t="s">
        <v>50</v>
      </c>
      <c r="D531" s="5">
        <v>3</v>
      </c>
      <c r="E531" s="5">
        <v>3</v>
      </c>
      <c r="F531" s="5">
        <v>6</v>
      </c>
      <c r="G531" s="5" t="str">
        <f t="shared" si="57"/>
        <v>Oui</v>
      </c>
      <c r="H531" s="5">
        <f t="shared" si="58"/>
        <v>3</v>
      </c>
      <c r="I531" s="17" t="str">
        <f t="shared" si="59"/>
        <v>Oui</v>
      </c>
      <c r="J531" s="17">
        <f t="shared" si="60"/>
        <v>1</v>
      </c>
      <c r="K531" s="17" t="str">
        <f t="shared" si="61"/>
        <v>Oui</v>
      </c>
      <c r="L531" s="17">
        <f t="shared" si="62"/>
        <v>1</v>
      </c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">
      <c r="B532" s="4">
        <f t="shared" si="56"/>
        <v>36</v>
      </c>
      <c r="C532" s="5" t="s">
        <v>50</v>
      </c>
      <c r="D532" s="5">
        <v>4</v>
      </c>
      <c r="E532" s="5">
        <v>1</v>
      </c>
      <c r="F532" s="5">
        <v>5</v>
      </c>
      <c r="G532" s="5" t="str">
        <f t="shared" si="57"/>
        <v>Oui</v>
      </c>
      <c r="H532" s="5">
        <f t="shared" si="58"/>
        <v>4</v>
      </c>
      <c r="I532" s="17" t="str">
        <f t="shared" si="59"/>
        <v>Oui</v>
      </c>
      <c r="J532" s="17">
        <f t="shared" si="60"/>
        <v>2</v>
      </c>
      <c r="K532" s="17" t="str">
        <f t="shared" si="61"/>
        <v>Oui</v>
      </c>
      <c r="L532" s="17">
        <f t="shared" si="62"/>
        <v>2</v>
      </c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">
      <c r="B533" s="4">
        <f t="shared" si="56"/>
        <v>37</v>
      </c>
      <c r="C533" s="5" t="s">
        <v>50</v>
      </c>
      <c r="D533" s="5">
        <v>1</v>
      </c>
      <c r="E533" s="5">
        <v>0</v>
      </c>
      <c r="F533" s="5">
        <v>1</v>
      </c>
      <c r="G533" s="5" t="str">
        <f t="shared" si="57"/>
        <v>Non</v>
      </c>
      <c r="H533" s="5">
        <f t="shared" si="58"/>
        <v>1</v>
      </c>
      <c r="I533" s="17" t="str">
        <f t="shared" si="59"/>
        <v>Non</v>
      </c>
      <c r="J533" s="17">
        <f t="shared" si="60"/>
        <v>1</v>
      </c>
      <c r="K533" s="17" t="str">
        <f t="shared" si="61"/>
        <v>Non</v>
      </c>
      <c r="L533" s="17">
        <f t="shared" si="62"/>
        <v>1</v>
      </c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">
      <c r="B534" s="4">
        <f t="shared" si="56"/>
        <v>38</v>
      </c>
      <c r="C534" s="5" t="s">
        <v>50</v>
      </c>
      <c r="D534" s="5">
        <v>2</v>
      </c>
      <c r="E534" s="5">
        <v>1</v>
      </c>
      <c r="F534" s="5">
        <v>3</v>
      </c>
      <c r="G534" s="5" t="str">
        <f t="shared" si="57"/>
        <v>Oui</v>
      </c>
      <c r="H534" s="5">
        <f t="shared" si="58"/>
        <v>1</v>
      </c>
      <c r="I534" s="17" t="str">
        <f t="shared" si="59"/>
        <v>Oui</v>
      </c>
      <c r="J534" s="17">
        <f t="shared" si="60"/>
        <v>1</v>
      </c>
      <c r="K534" s="17" t="str">
        <f t="shared" si="61"/>
        <v>Non</v>
      </c>
      <c r="L534" s="17">
        <f t="shared" si="62"/>
        <v>1</v>
      </c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">
      <c r="B535" s="4">
        <f t="shared" si="56"/>
        <v>1</v>
      </c>
      <c r="C535" s="5" t="s">
        <v>51</v>
      </c>
      <c r="D535" s="5">
        <v>0</v>
      </c>
      <c r="E535" s="5">
        <v>1</v>
      </c>
      <c r="F535" s="5">
        <v>1</v>
      </c>
      <c r="G535" s="5" t="str">
        <f t="shared" si="57"/>
        <v>Non</v>
      </c>
      <c r="H535" s="5">
        <f t="shared" si="58"/>
        <v>1</v>
      </c>
      <c r="I535" s="17" t="str">
        <f t="shared" si="59"/>
        <v>Non</v>
      </c>
      <c r="J535" s="17">
        <f t="shared" si="60"/>
        <v>1</v>
      </c>
      <c r="K535" s="17" t="str">
        <f t="shared" si="61"/>
        <v>Non</v>
      </c>
      <c r="L535" s="17">
        <f t="shared" si="62"/>
        <v>1</v>
      </c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">
      <c r="B536" s="4">
        <f t="shared" si="56"/>
        <v>2</v>
      </c>
      <c r="C536" s="5" t="s">
        <v>51</v>
      </c>
      <c r="D536" s="5">
        <v>3</v>
      </c>
      <c r="E536" s="5">
        <v>3</v>
      </c>
      <c r="F536" s="5">
        <v>6</v>
      </c>
      <c r="G536" s="5" t="str">
        <f t="shared" si="57"/>
        <v>Oui</v>
      </c>
      <c r="H536" s="5">
        <f t="shared" si="58"/>
        <v>1</v>
      </c>
      <c r="I536" s="17" t="str">
        <f t="shared" si="59"/>
        <v>Oui</v>
      </c>
      <c r="J536" s="17">
        <f t="shared" si="60"/>
        <v>1</v>
      </c>
      <c r="K536" s="17" t="str">
        <f t="shared" si="61"/>
        <v>Oui</v>
      </c>
      <c r="L536" s="17">
        <f t="shared" si="62"/>
        <v>1</v>
      </c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">
      <c r="B537" s="4">
        <f t="shared" si="56"/>
        <v>3</v>
      </c>
      <c r="C537" s="5" t="s">
        <v>51</v>
      </c>
      <c r="D537" s="5">
        <v>2</v>
      </c>
      <c r="E537" s="5">
        <v>1</v>
      </c>
      <c r="F537" s="5">
        <v>3</v>
      </c>
      <c r="G537" s="5" t="str">
        <f t="shared" si="57"/>
        <v>Oui</v>
      </c>
      <c r="H537" s="5">
        <f t="shared" si="58"/>
        <v>2</v>
      </c>
      <c r="I537" s="17" t="str">
        <f t="shared" si="59"/>
        <v>Oui</v>
      </c>
      <c r="J537" s="17">
        <f t="shared" si="60"/>
        <v>2</v>
      </c>
      <c r="K537" s="17" t="str">
        <f t="shared" si="61"/>
        <v>Non</v>
      </c>
      <c r="L537" s="17">
        <f t="shared" si="62"/>
        <v>1</v>
      </c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">
      <c r="B538" s="4">
        <f t="shared" si="56"/>
        <v>4</v>
      </c>
      <c r="C538" s="5" t="s">
        <v>51</v>
      </c>
      <c r="D538" s="5">
        <v>2</v>
      </c>
      <c r="E538" s="5">
        <v>2</v>
      </c>
      <c r="F538" s="5">
        <v>4</v>
      </c>
      <c r="G538" s="5" t="str">
        <f t="shared" si="57"/>
        <v>Oui</v>
      </c>
      <c r="H538" s="5">
        <f t="shared" si="58"/>
        <v>3</v>
      </c>
      <c r="I538" s="17" t="str">
        <f t="shared" si="59"/>
        <v>Oui</v>
      </c>
      <c r="J538" s="17">
        <f t="shared" si="60"/>
        <v>3</v>
      </c>
      <c r="K538" s="17" t="str">
        <f t="shared" si="61"/>
        <v>Oui</v>
      </c>
      <c r="L538" s="17">
        <f t="shared" si="62"/>
        <v>1</v>
      </c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">
      <c r="B539" s="4">
        <f t="shared" si="56"/>
        <v>5</v>
      </c>
      <c r="C539" s="5" t="s">
        <v>51</v>
      </c>
      <c r="D539" s="5">
        <v>2</v>
      </c>
      <c r="E539" s="5">
        <v>0</v>
      </c>
      <c r="F539" s="5">
        <v>2</v>
      </c>
      <c r="G539" s="5" t="str">
        <f t="shared" si="57"/>
        <v>Oui</v>
      </c>
      <c r="H539" s="5">
        <f t="shared" si="58"/>
        <v>4</v>
      </c>
      <c r="I539" s="17" t="str">
        <f t="shared" si="59"/>
        <v>Non</v>
      </c>
      <c r="J539" s="17">
        <f t="shared" si="60"/>
        <v>1</v>
      </c>
      <c r="K539" s="17" t="str">
        <f t="shared" si="61"/>
        <v>Non</v>
      </c>
      <c r="L539" s="17">
        <f t="shared" si="62"/>
        <v>1</v>
      </c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">
      <c r="B540" s="4">
        <f t="shared" si="56"/>
        <v>6</v>
      </c>
      <c r="C540" s="5" t="s">
        <v>51</v>
      </c>
      <c r="D540" s="5">
        <v>4</v>
      </c>
      <c r="E540" s="5">
        <v>0</v>
      </c>
      <c r="F540" s="5">
        <v>4</v>
      </c>
      <c r="G540" s="5" t="str">
        <f t="shared" si="57"/>
        <v>Oui</v>
      </c>
      <c r="H540" s="5">
        <f t="shared" si="58"/>
        <v>5</v>
      </c>
      <c r="I540" s="17" t="str">
        <f t="shared" si="59"/>
        <v>Oui</v>
      </c>
      <c r="J540" s="17">
        <f t="shared" si="60"/>
        <v>1</v>
      </c>
      <c r="K540" s="17" t="str">
        <f t="shared" si="61"/>
        <v>Oui</v>
      </c>
      <c r="L540" s="17">
        <f t="shared" si="62"/>
        <v>1</v>
      </c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">
      <c r="B541" s="4">
        <f t="shared" si="56"/>
        <v>7</v>
      </c>
      <c r="C541" s="5" t="s">
        <v>51</v>
      </c>
      <c r="D541" s="5">
        <v>3</v>
      </c>
      <c r="E541" s="5">
        <v>1</v>
      </c>
      <c r="F541" s="5">
        <v>4</v>
      </c>
      <c r="G541" s="5" t="str">
        <f t="shared" si="57"/>
        <v>Oui</v>
      </c>
      <c r="H541" s="5">
        <f t="shared" si="58"/>
        <v>6</v>
      </c>
      <c r="I541" s="17" t="str">
        <f t="shared" si="59"/>
        <v>Oui</v>
      </c>
      <c r="J541" s="17">
        <f t="shared" si="60"/>
        <v>2</v>
      </c>
      <c r="K541" s="17" t="str">
        <f t="shared" si="61"/>
        <v>Oui</v>
      </c>
      <c r="L541" s="17">
        <f t="shared" si="62"/>
        <v>2</v>
      </c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">
      <c r="B542" s="4">
        <f t="shared" si="56"/>
        <v>8</v>
      </c>
      <c r="C542" s="5" t="s">
        <v>51</v>
      </c>
      <c r="D542" s="5">
        <v>0</v>
      </c>
      <c r="E542" s="5">
        <v>2</v>
      </c>
      <c r="F542" s="5">
        <v>2</v>
      </c>
      <c r="G542" s="5" t="str">
        <f t="shared" si="57"/>
        <v>Oui</v>
      </c>
      <c r="H542" s="5">
        <f t="shared" si="58"/>
        <v>7</v>
      </c>
      <c r="I542" s="17" t="str">
        <f t="shared" si="59"/>
        <v>Non</v>
      </c>
      <c r="J542" s="17">
        <f t="shared" si="60"/>
        <v>1</v>
      </c>
      <c r="K542" s="17" t="str">
        <f t="shared" si="61"/>
        <v>Non</v>
      </c>
      <c r="L542" s="17">
        <f t="shared" si="62"/>
        <v>1</v>
      </c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">
      <c r="B543" s="4">
        <f t="shared" si="56"/>
        <v>9</v>
      </c>
      <c r="C543" s="5" t="s">
        <v>51</v>
      </c>
      <c r="D543" s="5">
        <v>0</v>
      </c>
      <c r="E543" s="5">
        <v>2</v>
      </c>
      <c r="F543" s="5">
        <v>2</v>
      </c>
      <c r="G543" s="5" t="str">
        <f t="shared" si="57"/>
        <v>Oui</v>
      </c>
      <c r="H543" s="5">
        <f t="shared" si="58"/>
        <v>8</v>
      </c>
      <c r="I543" s="17" t="str">
        <f t="shared" si="59"/>
        <v>Non</v>
      </c>
      <c r="J543" s="17">
        <f t="shared" si="60"/>
        <v>1</v>
      </c>
      <c r="K543" s="17" t="str">
        <f t="shared" si="61"/>
        <v>Non</v>
      </c>
      <c r="L543" s="17">
        <f t="shared" si="62"/>
        <v>1</v>
      </c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">
      <c r="B544" s="4">
        <f t="shared" si="56"/>
        <v>10</v>
      </c>
      <c r="C544" s="5" t="s">
        <v>51</v>
      </c>
      <c r="D544" s="5">
        <v>1</v>
      </c>
      <c r="E544" s="5">
        <v>1</v>
      </c>
      <c r="F544" s="5">
        <v>2</v>
      </c>
      <c r="G544" s="5" t="str">
        <f t="shared" si="57"/>
        <v>Oui</v>
      </c>
      <c r="H544" s="5">
        <f t="shared" si="58"/>
        <v>9</v>
      </c>
      <c r="I544" s="17" t="str">
        <f t="shared" si="59"/>
        <v>Non</v>
      </c>
      <c r="J544" s="17">
        <f t="shared" si="60"/>
        <v>1</v>
      </c>
      <c r="K544" s="17" t="str">
        <f t="shared" si="61"/>
        <v>Non</v>
      </c>
      <c r="L544" s="17">
        <f t="shared" si="62"/>
        <v>1</v>
      </c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">
      <c r="B545" s="4">
        <f t="shared" si="56"/>
        <v>11</v>
      </c>
      <c r="C545" s="5" t="s">
        <v>51</v>
      </c>
      <c r="D545" s="5">
        <v>1</v>
      </c>
      <c r="E545" s="5">
        <v>1</v>
      </c>
      <c r="F545" s="5">
        <v>2</v>
      </c>
      <c r="G545" s="5" t="str">
        <f t="shared" si="57"/>
        <v>Oui</v>
      </c>
      <c r="H545" s="5">
        <f t="shared" si="58"/>
        <v>10</v>
      </c>
      <c r="I545" s="17" t="str">
        <f t="shared" si="59"/>
        <v>Non</v>
      </c>
      <c r="J545" s="17">
        <f t="shared" si="60"/>
        <v>1</v>
      </c>
      <c r="K545" s="17" t="str">
        <f t="shared" si="61"/>
        <v>Non</v>
      </c>
      <c r="L545" s="17">
        <f t="shared" si="62"/>
        <v>1</v>
      </c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">
      <c r="B546" s="4">
        <f t="shared" si="56"/>
        <v>12</v>
      </c>
      <c r="C546" s="5" t="s">
        <v>51</v>
      </c>
      <c r="D546" s="5">
        <v>4</v>
      </c>
      <c r="E546" s="5">
        <v>1</v>
      </c>
      <c r="F546" s="5">
        <v>5</v>
      </c>
      <c r="G546" s="5" t="str">
        <f t="shared" si="57"/>
        <v>Oui</v>
      </c>
      <c r="H546" s="5">
        <f t="shared" si="58"/>
        <v>11</v>
      </c>
      <c r="I546" s="17" t="str">
        <f t="shared" si="59"/>
        <v>Oui</v>
      </c>
      <c r="J546" s="17">
        <f t="shared" si="60"/>
        <v>1</v>
      </c>
      <c r="K546" s="17" t="str">
        <f t="shared" si="61"/>
        <v>Oui</v>
      </c>
      <c r="L546" s="17">
        <f t="shared" si="62"/>
        <v>1</v>
      </c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">
      <c r="B547" s="4">
        <f t="shared" si="56"/>
        <v>13</v>
      </c>
      <c r="C547" s="5" t="s">
        <v>51</v>
      </c>
      <c r="D547" s="5">
        <v>1</v>
      </c>
      <c r="E547" s="5">
        <v>0</v>
      </c>
      <c r="F547" s="5">
        <v>1</v>
      </c>
      <c r="G547" s="5" t="str">
        <f t="shared" si="57"/>
        <v>Non</v>
      </c>
      <c r="H547" s="5">
        <f t="shared" si="58"/>
        <v>1</v>
      </c>
      <c r="I547" s="17" t="str">
        <f t="shared" si="59"/>
        <v>Non</v>
      </c>
      <c r="J547" s="17">
        <f t="shared" si="60"/>
        <v>1</v>
      </c>
      <c r="K547" s="17" t="str">
        <f t="shared" si="61"/>
        <v>Non</v>
      </c>
      <c r="L547" s="17">
        <f t="shared" si="62"/>
        <v>1</v>
      </c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">
      <c r="B548" s="4">
        <f t="shared" si="56"/>
        <v>14</v>
      </c>
      <c r="C548" s="5" t="s">
        <v>51</v>
      </c>
      <c r="D548" s="5">
        <v>2</v>
      </c>
      <c r="E548" s="5">
        <v>2</v>
      </c>
      <c r="F548" s="5">
        <v>4</v>
      </c>
      <c r="G548" s="5" t="str">
        <f t="shared" si="57"/>
        <v>Oui</v>
      </c>
      <c r="H548" s="5">
        <f t="shared" si="58"/>
        <v>1</v>
      </c>
      <c r="I548" s="17" t="str">
        <f t="shared" si="59"/>
        <v>Oui</v>
      </c>
      <c r="J548" s="17">
        <f t="shared" si="60"/>
        <v>1</v>
      </c>
      <c r="K548" s="17" t="str">
        <f t="shared" si="61"/>
        <v>Oui</v>
      </c>
      <c r="L548" s="17">
        <f t="shared" si="62"/>
        <v>1</v>
      </c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">
      <c r="B549" s="4">
        <f t="shared" si="56"/>
        <v>15</v>
      </c>
      <c r="C549" s="5" t="s">
        <v>51</v>
      </c>
      <c r="D549" s="5">
        <v>2</v>
      </c>
      <c r="E549" s="5">
        <v>2</v>
      </c>
      <c r="F549" s="5">
        <v>4</v>
      </c>
      <c r="G549" s="5" t="str">
        <f t="shared" si="57"/>
        <v>Oui</v>
      </c>
      <c r="H549" s="5">
        <f t="shared" si="58"/>
        <v>2</v>
      </c>
      <c r="I549" s="17" t="str">
        <f t="shared" si="59"/>
        <v>Oui</v>
      </c>
      <c r="J549" s="17">
        <f t="shared" si="60"/>
        <v>2</v>
      </c>
      <c r="K549" s="17" t="str">
        <f t="shared" si="61"/>
        <v>Oui</v>
      </c>
      <c r="L549" s="17">
        <f t="shared" si="62"/>
        <v>2</v>
      </c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">
      <c r="B550" s="4">
        <f t="shared" si="56"/>
        <v>16</v>
      </c>
      <c r="C550" s="5" t="s">
        <v>51</v>
      </c>
      <c r="D550" s="5">
        <v>3</v>
      </c>
      <c r="E550" s="5">
        <v>2</v>
      </c>
      <c r="F550" s="5">
        <v>5</v>
      </c>
      <c r="G550" s="5" t="str">
        <f t="shared" si="57"/>
        <v>Oui</v>
      </c>
      <c r="H550" s="5">
        <f t="shared" si="58"/>
        <v>3</v>
      </c>
      <c r="I550" s="17" t="str">
        <f t="shared" si="59"/>
        <v>Oui</v>
      </c>
      <c r="J550" s="17">
        <f t="shared" si="60"/>
        <v>3</v>
      </c>
      <c r="K550" s="17" t="str">
        <f t="shared" si="61"/>
        <v>Oui</v>
      </c>
      <c r="L550" s="17">
        <f t="shared" si="62"/>
        <v>3</v>
      </c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">
      <c r="B551" s="4">
        <f t="shared" si="56"/>
        <v>17</v>
      </c>
      <c r="C551" s="5" t="s">
        <v>51</v>
      </c>
      <c r="D551" s="5">
        <v>1</v>
      </c>
      <c r="E551" s="5">
        <v>0</v>
      </c>
      <c r="F551" s="5">
        <v>1</v>
      </c>
      <c r="G551" s="5" t="str">
        <f t="shared" si="57"/>
        <v>Non</v>
      </c>
      <c r="H551" s="5">
        <f t="shared" si="58"/>
        <v>1</v>
      </c>
      <c r="I551" s="17" t="str">
        <f t="shared" si="59"/>
        <v>Non</v>
      </c>
      <c r="J551" s="17">
        <f t="shared" si="60"/>
        <v>1</v>
      </c>
      <c r="K551" s="17" t="str">
        <f t="shared" si="61"/>
        <v>Non</v>
      </c>
      <c r="L551" s="17">
        <f t="shared" si="62"/>
        <v>1</v>
      </c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">
      <c r="B552" s="4">
        <f t="shared" si="56"/>
        <v>18</v>
      </c>
      <c r="C552" s="5" t="s">
        <v>51</v>
      </c>
      <c r="D552" s="5">
        <v>3</v>
      </c>
      <c r="E552" s="5">
        <v>1</v>
      </c>
      <c r="F552" s="5">
        <v>4</v>
      </c>
      <c r="G552" s="5" t="str">
        <f t="shared" si="57"/>
        <v>Oui</v>
      </c>
      <c r="H552" s="5">
        <f t="shared" si="58"/>
        <v>1</v>
      </c>
      <c r="I552" s="17" t="str">
        <f t="shared" si="59"/>
        <v>Oui</v>
      </c>
      <c r="J552" s="17">
        <f t="shared" si="60"/>
        <v>1</v>
      </c>
      <c r="K552" s="17" t="str">
        <f t="shared" si="61"/>
        <v>Oui</v>
      </c>
      <c r="L552" s="17">
        <f t="shared" si="62"/>
        <v>1</v>
      </c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">
      <c r="B553" s="4">
        <f t="shared" si="56"/>
        <v>19</v>
      </c>
      <c r="C553" s="5" t="s">
        <v>51</v>
      </c>
      <c r="D553" s="5">
        <v>0</v>
      </c>
      <c r="E553" s="5">
        <v>2</v>
      </c>
      <c r="F553" s="5">
        <v>2</v>
      </c>
      <c r="G553" s="5" t="str">
        <f t="shared" si="57"/>
        <v>Oui</v>
      </c>
      <c r="H553" s="5">
        <f t="shared" si="58"/>
        <v>2</v>
      </c>
      <c r="I553" s="17" t="str">
        <f t="shared" si="59"/>
        <v>Non</v>
      </c>
      <c r="J553" s="17">
        <f t="shared" si="60"/>
        <v>1</v>
      </c>
      <c r="K553" s="17" t="str">
        <f t="shared" si="61"/>
        <v>Non</v>
      </c>
      <c r="L553" s="17">
        <f t="shared" si="62"/>
        <v>1</v>
      </c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">
      <c r="B554" s="4">
        <f t="shared" si="56"/>
        <v>20</v>
      </c>
      <c r="C554" s="5" t="s">
        <v>51</v>
      </c>
      <c r="D554" s="5">
        <v>3</v>
      </c>
      <c r="E554" s="5">
        <v>2</v>
      </c>
      <c r="F554" s="5">
        <v>5</v>
      </c>
      <c r="G554" s="5" t="str">
        <f t="shared" si="57"/>
        <v>Oui</v>
      </c>
      <c r="H554" s="5">
        <f t="shared" si="58"/>
        <v>3</v>
      </c>
      <c r="I554" s="17" t="str">
        <f t="shared" si="59"/>
        <v>Oui</v>
      </c>
      <c r="J554" s="17">
        <f t="shared" si="60"/>
        <v>1</v>
      </c>
      <c r="K554" s="17" t="str">
        <f t="shared" si="61"/>
        <v>Oui</v>
      </c>
      <c r="L554" s="17">
        <f t="shared" si="62"/>
        <v>1</v>
      </c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">
      <c r="B555" s="4">
        <f t="shared" si="56"/>
        <v>21</v>
      </c>
      <c r="C555" s="5" t="s">
        <v>51</v>
      </c>
      <c r="D555" s="5">
        <v>3</v>
      </c>
      <c r="E555" s="5">
        <v>3</v>
      </c>
      <c r="F555" s="5">
        <v>6</v>
      </c>
      <c r="G555" s="5" t="str">
        <f t="shared" si="57"/>
        <v>Oui</v>
      </c>
      <c r="H555" s="5">
        <f t="shared" si="58"/>
        <v>4</v>
      </c>
      <c r="I555" s="17" t="str">
        <f t="shared" si="59"/>
        <v>Oui</v>
      </c>
      <c r="J555" s="17">
        <f t="shared" si="60"/>
        <v>2</v>
      </c>
      <c r="K555" s="17" t="str">
        <f t="shared" si="61"/>
        <v>Oui</v>
      </c>
      <c r="L555" s="17">
        <f t="shared" si="62"/>
        <v>2</v>
      </c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">
      <c r="B556" s="4">
        <f t="shared" si="56"/>
        <v>22</v>
      </c>
      <c r="C556" s="5" t="s">
        <v>51</v>
      </c>
      <c r="D556" s="5">
        <v>1</v>
      </c>
      <c r="E556" s="5">
        <v>1</v>
      </c>
      <c r="F556" s="5">
        <v>2</v>
      </c>
      <c r="G556" s="5" t="str">
        <f t="shared" si="57"/>
        <v>Oui</v>
      </c>
      <c r="H556" s="5">
        <f t="shared" si="58"/>
        <v>5</v>
      </c>
      <c r="I556" s="17" t="str">
        <f t="shared" si="59"/>
        <v>Non</v>
      </c>
      <c r="J556" s="17">
        <f t="shared" si="60"/>
        <v>1</v>
      </c>
      <c r="K556" s="17" t="str">
        <f t="shared" si="61"/>
        <v>Non</v>
      </c>
      <c r="L556" s="17">
        <f t="shared" si="62"/>
        <v>1</v>
      </c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">
      <c r="B557" s="4">
        <f t="shared" si="56"/>
        <v>23</v>
      </c>
      <c r="C557" s="5" t="s">
        <v>51</v>
      </c>
      <c r="D557" s="5">
        <v>0</v>
      </c>
      <c r="E557" s="5">
        <v>3</v>
      </c>
      <c r="F557" s="5">
        <v>3</v>
      </c>
      <c r="G557" s="5" t="str">
        <f t="shared" si="57"/>
        <v>Oui</v>
      </c>
      <c r="H557" s="5">
        <f t="shared" si="58"/>
        <v>6</v>
      </c>
      <c r="I557" s="17" t="str">
        <f t="shared" si="59"/>
        <v>Oui</v>
      </c>
      <c r="J557" s="17">
        <f t="shared" si="60"/>
        <v>1</v>
      </c>
      <c r="K557" s="17" t="str">
        <f t="shared" si="61"/>
        <v>Non</v>
      </c>
      <c r="L557" s="17">
        <f t="shared" si="62"/>
        <v>1</v>
      </c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">
      <c r="B558" s="4">
        <f t="shared" si="56"/>
        <v>24</v>
      </c>
      <c r="C558" s="5" t="s">
        <v>51</v>
      </c>
      <c r="D558" s="5">
        <v>2</v>
      </c>
      <c r="E558" s="5">
        <v>1</v>
      </c>
      <c r="F558" s="5">
        <v>3</v>
      </c>
      <c r="G558" s="5" t="str">
        <f t="shared" si="57"/>
        <v>Oui</v>
      </c>
      <c r="H558" s="5">
        <f t="shared" si="58"/>
        <v>7</v>
      </c>
      <c r="I558" s="17" t="str">
        <f t="shared" si="59"/>
        <v>Oui</v>
      </c>
      <c r="J558" s="17">
        <f t="shared" si="60"/>
        <v>2</v>
      </c>
      <c r="K558" s="17" t="str">
        <f t="shared" si="61"/>
        <v>Non</v>
      </c>
      <c r="L558" s="17">
        <f t="shared" si="62"/>
        <v>1</v>
      </c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">
      <c r="B559" s="4">
        <f t="shared" si="56"/>
        <v>25</v>
      </c>
      <c r="C559" s="5" t="s">
        <v>51</v>
      </c>
      <c r="D559" s="5">
        <v>2</v>
      </c>
      <c r="E559" s="5">
        <v>3</v>
      </c>
      <c r="F559" s="5">
        <v>5</v>
      </c>
      <c r="G559" s="5" t="str">
        <f t="shared" si="57"/>
        <v>Oui</v>
      </c>
      <c r="H559" s="5">
        <f t="shared" si="58"/>
        <v>8</v>
      </c>
      <c r="I559" s="17" t="str">
        <f t="shared" si="59"/>
        <v>Oui</v>
      </c>
      <c r="J559" s="17">
        <f t="shared" si="60"/>
        <v>3</v>
      </c>
      <c r="K559" s="17" t="str">
        <f t="shared" si="61"/>
        <v>Oui</v>
      </c>
      <c r="L559" s="17">
        <f t="shared" si="62"/>
        <v>1</v>
      </c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">
      <c r="B560" s="4">
        <f t="shared" si="56"/>
        <v>26</v>
      </c>
      <c r="C560" s="5" t="s">
        <v>51</v>
      </c>
      <c r="D560" s="5">
        <v>3</v>
      </c>
      <c r="E560" s="5">
        <v>0</v>
      </c>
      <c r="F560" s="5">
        <v>3</v>
      </c>
      <c r="G560" s="5" t="str">
        <f t="shared" si="57"/>
        <v>Oui</v>
      </c>
      <c r="H560" s="5">
        <f t="shared" si="58"/>
        <v>9</v>
      </c>
      <c r="I560" s="17" t="str">
        <f t="shared" si="59"/>
        <v>Oui</v>
      </c>
      <c r="J560" s="17">
        <f t="shared" si="60"/>
        <v>4</v>
      </c>
      <c r="K560" s="17" t="str">
        <f t="shared" si="61"/>
        <v>Non</v>
      </c>
      <c r="L560" s="17">
        <f t="shared" si="62"/>
        <v>1</v>
      </c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">
      <c r="B561" s="4">
        <f t="shared" si="56"/>
        <v>27</v>
      </c>
      <c r="C561" s="5" t="s">
        <v>51</v>
      </c>
      <c r="D561" s="5">
        <v>2</v>
      </c>
      <c r="E561" s="5">
        <v>1</v>
      </c>
      <c r="F561" s="5">
        <v>3</v>
      </c>
      <c r="G561" s="5" t="str">
        <f t="shared" si="57"/>
        <v>Oui</v>
      </c>
      <c r="H561" s="5">
        <f t="shared" si="58"/>
        <v>10</v>
      </c>
      <c r="I561" s="17" t="str">
        <f t="shared" si="59"/>
        <v>Oui</v>
      </c>
      <c r="J561" s="17">
        <f t="shared" si="60"/>
        <v>5</v>
      </c>
      <c r="K561" s="17" t="str">
        <f t="shared" si="61"/>
        <v>Non</v>
      </c>
      <c r="L561" s="17">
        <f t="shared" si="62"/>
        <v>1</v>
      </c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">
      <c r="B562" s="4">
        <f t="shared" si="56"/>
        <v>28</v>
      </c>
      <c r="C562" s="5" t="s">
        <v>51</v>
      </c>
      <c r="D562" s="5">
        <v>2</v>
      </c>
      <c r="E562" s="5">
        <v>1</v>
      </c>
      <c r="F562" s="5">
        <v>3</v>
      </c>
      <c r="G562" s="5" t="str">
        <f t="shared" si="57"/>
        <v>Oui</v>
      </c>
      <c r="H562" s="5">
        <f t="shared" si="58"/>
        <v>11</v>
      </c>
      <c r="I562" s="17" t="str">
        <f t="shared" si="59"/>
        <v>Oui</v>
      </c>
      <c r="J562" s="17">
        <f t="shared" si="60"/>
        <v>6</v>
      </c>
      <c r="K562" s="17" t="str">
        <f t="shared" si="61"/>
        <v>Non</v>
      </c>
      <c r="L562" s="17">
        <f t="shared" si="62"/>
        <v>1</v>
      </c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">
      <c r="B563" s="4">
        <f t="shared" si="56"/>
        <v>29</v>
      </c>
      <c r="C563" s="5" t="s">
        <v>51</v>
      </c>
      <c r="D563" s="5">
        <v>1</v>
      </c>
      <c r="E563" s="5">
        <v>4</v>
      </c>
      <c r="F563" s="5">
        <v>5</v>
      </c>
      <c r="G563" s="5" t="str">
        <f t="shared" si="57"/>
        <v>Oui</v>
      </c>
      <c r="H563" s="5">
        <f t="shared" si="58"/>
        <v>12</v>
      </c>
      <c r="I563" s="17" t="str">
        <f t="shared" si="59"/>
        <v>Oui</v>
      </c>
      <c r="J563" s="17">
        <f t="shared" si="60"/>
        <v>7</v>
      </c>
      <c r="K563" s="17" t="str">
        <f t="shared" si="61"/>
        <v>Oui</v>
      </c>
      <c r="L563" s="17">
        <f t="shared" si="62"/>
        <v>1</v>
      </c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">
      <c r="B564" s="4">
        <f t="shared" si="56"/>
        <v>30</v>
      </c>
      <c r="C564" s="5" t="s">
        <v>51</v>
      </c>
      <c r="D564" s="5">
        <v>2</v>
      </c>
      <c r="E564" s="5">
        <v>2</v>
      </c>
      <c r="F564" s="5">
        <v>4</v>
      </c>
      <c r="G564" s="5" t="str">
        <f t="shared" si="57"/>
        <v>Oui</v>
      </c>
      <c r="H564" s="5">
        <f t="shared" si="58"/>
        <v>13</v>
      </c>
      <c r="I564" s="17" t="str">
        <f t="shared" si="59"/>
        <v>Oui</v>
      </c>
      <c r="J564" s="17">
        <f t="shared" si="60"/>
        <v>8</v>
      </c>
      <c r="K564" s="17" t="str">
        <f t="shared" si="61"/>
        <v>Oui</v>
      </c>
      <c r="L564" s="17">
        <f t="shared" si="62"/>
        <v>2</v>
      </c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">
      <c r="B565" s="4">
        <f t="shared" si="56"/>
        <v>31</v>
      </c>
      <c r="C565" s="5" t="s">
        <v>51</v>
      </c>
      <c r="D565" s="5">
        <v>0</v>
      </c>
      <c r="E565" s="5">
        <v>1</v>
      </c>
      <c r="F565" s="5">
        <v>1</v>
      </c>
      <c r="G565" s="5" t="str">
        <f t="shared" si="57"/>
        <v>Non</v>
      </c>
      <c r="H565" s="5">
        <f t="shared" si="58"/>
        <v>1</v>
      </c>
      <c r="I565" s="17" t="str">
        <f t="shared" si="59"/>
        <v>Non</v>
      </c>
      <c r="J565" s="17">
        <f t="shared" si="60"/>
        <v>1</v>
      </c>
      <c r="K565" s="17" t="str">
        <f t="shared" si="61"/>
        <v>Non</v>
      </c>
      <c r="L565" s="17">
        <f t="shared" si="62"/>
        <v>1</v>
      </c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">
      <c r="B566" s="4">
        <f t="shared" si="56"/>
        <v>32</v>
      </c>
      <c r="C566" s="5" t="s">
        <v>51</v>
      </c>
      <c r="D566" s="5">
        <v>1</v>
      </c>
      <c r="E566" s="5">
        <v>0</v>
      </c>
      <c r="F566" s="5">
        <v>1</v>
      </c>
      <c r="G566" s="5" t="str">
        <f t="shared" si="57"/>
        <v>Non</v>
      </c>
      <c r="H566" s="5">
        <f t="shared" si="58"/>
        <v>1</v>
      </c>
      <c r="I566" s="17" t="str">
        <f t="shared" si="59"/>
        <v>Non</v>
      </c>
      <c r="J566" s="17">
        <f t="shared" si="60"/>
        <v>1</v>
      </c>
      <c r="K566" s="17" t="str">
        <f t="shared" si="61"/>
        <v>Non</v>
      </c>
      <c r="L566" s="17">
        <f t="shared" si="62"/>
        <v>1</v>
      </c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">
      <c r="B567" s="4">
        <f t="shared" si="56"/>
        <v>33</v>
      </c>
      <c r="C567" s="5" t="s">
        <v>51</v>
      </c>
      <c r="D567" s="5">
        <v>1</v>
      </c>
      <c r="E567" s="5">
        <v>1</v>
      </c>
      <c r="F567" s="5">
        <v>2</v>
      </c>
      <c r="G567" s="5" t="str">
        <f t="shared" si="57"/>
        <v>Oui</v>
      </c>
      <c r="H567" s="5">
        <f t="shared" si="58"/>
        <v>1</v>
      </c>
      <c r="I567" s="17" t="str">
        <f t="shared" si="59"/>
        <v>Non</v>
      </c>
      <c r="J567" s="17">
        <f t="shared" si="60"/>
        <v>1</v>
      </c>
      <c r="K567" s="17" t="str">
        <f t="shared" si="61"/>
        <v>Non</v>
      </c>
      <c r="L567" s="17">
        <f t="shared" si="62"/>
        <v>1</v>
      </c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">
      <c r="B568" s="4">
        <f t="shared" si="56"/>
        <v>34</v>
      </c>
      <c r="C568" s="5" t="s">
        <v>51</v>
      </c>
      <c r="D568" s="5">
        <v>3</v>
      </c>
      <c r="E568" s="5">
        <v>0</v>
      </c>
      <c r="F568" s="5">
        <v>3</v>
      </c>
      <c r="G568" s="5" t="str">
        <f t="shared" si="57"/>
        <v>Oui</v>
      </c>
      <c r="H568" s="5">
        <f t="shared" si="58"/>
        <v>2</v>
      </c>
      <c r="I568" s="17" t="str">
        <f t="shared" si="59"/>
        <v>Oui</v>
      </c>
      <c r="J568" s="17">
        <f t="shared" si="60"/>
        <v>1</v>
      </c>
      <c r="K568" s="17" t="str">
        <f t="shared" si="61"/>
        <v>Non</v>
      </c>
      <c r="L568" s="17">
        <f t="shared" si="62"/>
        <v>1</v>
      </c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">
      <c r="B569" s="4">
        <f t="shared" si="56"/>
        <v>35</v>
      </c>
      <c r="C569" s="5" t="s">
        <v>51</v>
      </c>
      <c r="D569" s="5">
        <v>1</v>
      </c>
      <c r="E569" s="5">
        <v>1</v>
      </c>
      <c r="F569" s="5">
        <v>2</v>
      </c>
      <c r="G569" s="5" t="str">
        <f t="shared" si="57"/>
        <v>Oui</v>
      </c>
      <c r="H569" s="5">
        <f t="shared" si="58"/>
        <v>3</v>
      </c>
      <c r="I569" s="17" t="str">
        <f t="shared" si="59"/>
        <v>Non</v>
      </c>
      <c r="J569" s="17">
        <f t="shared" si="60"/>
        <v>1</v>
      </c>
      <c r="K569" s="17" t="str">
        <f t="shared" si="61"/>
        <v>Non</v>
      </c>
      <c r="L569" s="17">
        <f t="shared" si="62"/>
        <v>1</v>
      </c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">
      <c r="B570" s="4">
        <f t="shared" si="56"/>
        <v>36</v>
      </c>
      <c r="C570" s="5" t="s">
        <v>51</v>
      </c>
      <c r="D570" s="5">
        <v>2</v>
      </c>
      <c r="E570" s="5">
        <v>0</v>
      </c>
      <c r="F570" s="5">
        <v>2</v>
      </c>
      <c r="G570" s="5" t="str">
        <f t="shared" si="57"/>
        <v>Oui</v>
      </c>
      <c r="H570" s="5">
        <f t="shared" si="58"/>
        <v>4</v>
      </c>
      <c r="I570" s="17" t="str">
        <f t="shared" si="59"/>
        <v>Non</v>
      </c>
      <c r="J570" s="17">
        <f t="shared" si="60"/>
        <v>1</v>
      </c>
      <c r="K570" s="17" t="str">
        <f t="shared" si="61"/>
        <v>Non</v>
      </c>
      <c r="L570" s="17">
        <f t="shared" si="62"/>
        <v>1</v>
      </c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">
      <c r="B571" s="4">
        <f t="shared" si="56"/>
        <v>37</v>
      </c>
      <c r="C571" s="5" t="s">
        <v>51</v>
      </c>
      <c r="D571" s="5">
        <v>0</v>
      </c>
      <c r="E571" s="5">
        <v>0</v>
      </c>
      <c r="F571" s="5">
        <v>0</v>
      </c>
      <c r="G571" s="5" t="str">
        <f t="shared" si="57"/>
        <v>Non</v>
      </c>
      <c r="H571" s="5">
        <f t="shared" si="58"/>
        <v>1</v>
      </c>
      <c r="I571" s="17" t="str">
        <f t="shared" si="59"/>
        <v>Non</v>
      </c>
      <c r="J571" s="17">
        <f t="shared" si="60"/>
        <v>1</v>
      </c>
      <c r="K571" s="17" t="str">
        <f t="shared" si="61"/>
        <v>Non</v>
      </c>
      <c r="L571" s="17">
        <f t="shared" si="62"/>
        <v>1</v>
      </c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">
      <c r="B572" s="4">
        <f t="shared" si="56"/>
        <v>38</v>
      </c>
      <c r="C572" s="5" t="s">
        <v>51</v>
      </c>
      <c r="D572" s="5">
        <v>2</v>
      </c>
      <c r="E572" s="5">
        <v>1</v>
      </c>
      <c r="F572" s="5">
        <v>3</v>
      </c>
      <c r="G572" s="5" t="str">
        <f t="shared" si="57"/>
        <v>Oui</v>
      </c>
      <c r="H572" s="5">
        <f t="shared" si="58"/>
        <v>1</v>
      </c>
      <c r="I572" s="17" t="str">
        <f t="shared" si="59"/>
        <v>Oui</v>
      </c>
      <c r="J572" s="17">
        <f t="shared" si="60"/>
        <v>1</v>
      </c>
      <c r="K572" s="17" t="str">
        <f t="shared" si="61"/>
        <v>Non</v>
      </c>
      <c r="L572" s="17">
        <f t="shared" si="62"/>
        <v>1</v>
      </c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">
      <c r="B573" s="4">
        <f t="shared" si="56"/>
        <v>1</v>
      </c>
      <c r="C573" s="5" t="s">
        <v>52</v>
      </c>
      <c r="D573" s="5">
        <v>1</v>
      </c>
      <c r="E573" s="5">
        <v>0</v>
      </c>
      <c r="F573" s="5">
        <v>1</v>
      </c>
      <c r="G573" s="5" t="str">
        <f t="shared" si="57"/>
        <v>Non</v>
      </c>
      <c r="H573" s="5">
        <f t="shared" si="58"/>
        <v>1</v>
      </c>
      <c r="I573" s="17" t="str">
        <f t="shared" si="59"/>
        <v>Non</v>
      </c>
      <c r="J573" s="17">
        <f t="shared" si="60"/>
        <v>1</v>
      </c>
      <c r="K573" s="17" t="str">
        <f t="shared" si="61"/>
        <v>Non</v>
      </c>
      <c r="L573" s="17">
        <f t="shared" si="62"/>
        <v>1</v>
      </c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">
      <c r="B574" s="4">
        <f t="shared" si="56"/>
        <v>2</v>
      </c>
      <c r="C574" s="5" t="s">
        <v>52</v>
      </c>
      <c r="D574" s="5">
        <v>3</v>
      </c>
      <c r="E574" s="5">
        <v>0</v>
      </c>
      <c r="F574" s="5">
        <v>3</v>
      </c>
      <c r="G574" s="5" t="str">
        <f t="shared" si="57"/>
        <v>Oui</v>
      </c>
      <c r="H574" s="5">
        <f t="shared" si="58"/>
        <v>1</v>
      </c>
      <c r="I574" s="17" t="str">
        <f t="shared" si="59"/>
        <v>Oui</v>
      </c>
      <c r="J574" s="17">
        <f t="shared" si="60"/>
        <v>1</v>
      </c>
      <c r="K574" s="17" t="str">
        <f t="shared" si="61"/>
        <v>Non</v>
      </c>
      <c r="L574" s="17">
        <f t="shared" si="62"/>
        <v>1</v>
      </c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">
      <c r="B575" s="4">
        <f t="shared" si="56"/>
        <v>3</v>
      </c>
      <c r="C575" s="5" t="s">
        <v>52</v>
      </c>
      <c r="D575" s="5">
        <v>0</v>
      </c>
      <c r="E575" s="5">
        <v>5</v>
      </c>
      <c r="F575" s="5">
        <v>5</v>
      </c>
      <c r="G575" s="5" t="str">
        <f t="shared" si="57"/>
        <v>Oui</v>
      </c>
      <c r="H575" s="5">
        <f t="shared" si="58"/>
        <v>2</v>
      </c>
      <c r="I575" s="17" t="str">
        <f t="shared" si="59"/>
        <v>Oui</v>
      </c>
      <c r="J575" s="17">
        <f t="shared" si="60"/>
        <v>2</v>
      </c>
      <c r="K575" s="17" t="str">
        <f t="shared" si="61"/>
        <v>Oui</v>
      </c>
      <c r="L575" s="17">
        <f t="shared" si="62"/>
        <v>1</v>
      </c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">
      <c r="B576" s="4">
        <f t="shared" si="56"/>
        <v>4</v>
      </c>
      <c r="C576" s="5" t="s">
        <v>52</v>
      </c>
      <c r="D576" s="5">
        <v>1</v>
      </c>
      <c r="E576" s="5">
        <v>1</v>
      </c>
      <c r="F576" s="5">
        <v>2</v>
      </c>
      <c r="G576" s="5" t="str">
        <f t="shared" si="57"/>
        <v>Oui</v>
      </c>
      <c r="H576" s="5">
        <f t="shared" si="58"/>
        <v>3</v>
      </c>
      <c r="I576" s="17" t="str">
        <f t="shared" si="59"/>
        <v>Non</v>
      </c>
      <c r="J576" s="17">
        <f t="shared" si="60"/>
        <v>1</v>
      </c>
      <c r="K576" s="17" t="str">
        <f t="shared" si="61"/>
        <v>Non</v>
      </c>
      <c r="L576" s="17">
        <f t="shared" si="62"/>
        <v>1</v>
      </c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">
      <c r="B577" s="4">
        <f t="shared" si="56"/>
        <v>5</v>
      </c>
      <c r="C577" s="5" t="s">
        <v>52</v>
      </c>
      <c r="D577" s="5">
        <v>0</v>
      </c>
      <c r="E577" s="5">
        <v>1</v>
      </c>
      <c r="F577" s="5">
        <v>1</v>
      </c>
      <c r="G577" s="5" t="str">
        <f t="shared" si="57"/>
        <v>Non</v>
      </c>
      <c r="H577" s="5">
        <f t="shared" si="58"/>
        <v>1</v>
      </c>
      <c r="I577" s="17" t="str">
        <f t="shared" si="59"/>
        <v>Non</v>
      </c>
      <c r="J577" s="17">
        <f t="shared" si="60"/>
        <v>1</v>
      </c>
      <c r="K577" s="17" t="str">
        <f t="shared" si="61"/>
        <v>Non</v>
      </c>
      <c r="L577" s="17">
        <f t="shared" si="62"/>
        <v>1</v>
      </c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">
      <c r="B578" s="4">
        <f t="shared" si="56"/>
        <v>6</v>
      </c>
      <c r="C578" s="5" t="s">
        <v>52</v>
      </c>
      <c r="D578" s="5">
        <v>0</v>
      </c>
      <c r="E578" s="5">
        <v>0</v>
      </c>
      <c r="F578" s="5">
        <v>0</v>
      </c>
      <c r="G578" s="5" t="str">
        <f t="shared" si="57"/>
        <v>Non</v>
      </c>
      <c r="H578" s="5">
        <f t="shared" si="58"/>
        <v>1</v>
      </c>
      <c r="I578" s="17" t="str">
        <f t="shared" si="59"/>
        <v>Non</v>
      </c>
      <c r="J578" s="17">
        <f t="shared" si="60"/>
        <v>1</v>
      </c>
      <c r="K578" s="17" t="str">
        <f t="shared" si="61"/>
        <v>Non</v>
      </c>
      <c r="L578" s="17">
        <f t="shared" si="62"/>
        <v>1</v>
      </c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">
      <c r="B579" s="4">
        <f t="shared" si="56"/>
        <v>7</v>
      </c>
      <c r="C579" s="5" t="s">
        <v>52</v>
      </c>
      <c r="D579" s="5">
        <v>2</v>
      </c>
      <c r="E579" s="5">
        <v>1</v>
      </c>
      <c r="F579" s="5">
        <v>3</v>
      </c>
      <c r="G579" s="5" t="str">
        <f t="shared" si="57"/>
        <v>Oui</v>
      </c>
      <c r="H579" s="5">
        <f t="shared" si="58"/>
        <v>1</v>
      </c>
      <c r="I579" s="17" t="str">
        <f t="shared" si="59"/>
        <v>Oui</v>
      </c>
      <c r="J579" s="17">
        <f t="shared" si="60"/>
        <v>1</v>
      </c>
      <c r="K579" s="17" t="str">
        <f t="shared" si="61"/>
        <v>Non</v>
      </c>
      <c r="L579" s="17">
        <f t="shared" si="62"/>
        <v>1</v>
      </c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">
      <c r="B580" s="4">
        <f t="shared" ref="B580:B643" si="63">IF(C580=C579,B579+1,1)</f>
        <v>8</v>
      </c>
      <c r="C580" s="5" t="s">
        <v>52</v>
      </c>
      <c r="D580" s="5">
        <v>0</v>
      </c>
      <c r="E580" s="5">
        <v>1</v>
      </c>
      <c r="F580" s="5">
        <v>1</v>
      </c>
      <c r="G580" s="5" t="str">
        <f t="shared" ref="G580:G643" si="64">IF(F580&gt;1.5,"Oui","Non")</f>
        <v>Non</v>
      </c>
      <c r="H580" s="5">
        <f t="shared" ref="H580:H643" si="65">IF(C580=C579,IF(G580="Oui",IF(G579="Oui",H579+1,1),1),1)</f>
        <v>1</v>
      </c>
      <c r="I580" s="17" t="str">
        <f t="shared" ref="I580:I643" si="66">IF(F580&gt;2.5,"Oui","Non")</f>
        <v>Non</v>
      </c>
      <c r="J580" s="17">
        <f t="shared" ref="J580:J643" si="67">IF(C580=C579,IF(I580="Oui",IF(I579="Oui",J579+1,1),1),1)</f>
        <v>1</v>
      </c>
      <c r="K580" s="17" t="str">
        <f t="shared" ref="K580:K643" si="68">IF(F580&gt;3.5,"Oui","Non")</f>
        <v>Non</v>
      </c>
      <c r="L580" s="17">
        <f t="shared" ref="L580:L643" si="69">IF(C580=C579,IF(K580="Oui",IF(K579="Oui",L579+1,1),1),1)</f>
        <v>1</v>
      </c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">
      <c r="B581" s="4">
        <f t="shared" si="63"/>
        <v>9</v>
      </c>
      <c r="C581" s="5" t="s">
        <v>52</v>
      </c>
      <c r="D581" s="5">
        <v>0</v>
      </c>
      <c r="E581" s="5">
        <v>0</v>
      </c>
      <c r="F581" s="5">
        <v>0</v>
      </c>
      <c r="G581" s="5" t="str">
        <f t="shared" si="64"/>
        <v>Non</v>
      </c>
      <c r="H581" s="5">
        <f t="shared" si="65"/>
        <v>1</v>
      </c>
      <c r="I581" s="17" t="str">
        <f t="shared" si="66"/>
        <v>Non</v>
      </c>
      <c r="J581" s="17">
        <f t="shared" si="67"/>
        <v>1</v>
      </c>
      <c r="K581" s="17" t="str">
        <f t="shared" si="68"/>
        <v>Non</v>
      </c>
      <c r="L581" s="17">
        <f t="shared" si="69"/>
        <v>1</v>
      </c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">
      <c r="B582" s="4">
        <f t="shared" si="63"/>
        <v>10</v>
      </c>
      <c r="C582" s="5" t="s">
        <v>52</v>
      </c>
      <c r="D582" s="5">
        <v>3</v>
      </c>
      <c r="E582" s="5">
        <v>2</v>
      </c>
      <c r="F582" s="5">
        <v>5</v>
      </c>
      <c r="G582" s="5" t="str">
        <f t="shared" si="64"/>
        <v>Oui</v>
      </c>
      <c r="H582" s="5">
        <f t="shared" si="65"/>
        <v>1</v>
      </c>
      <c r="I582" s="17" t="str">
        <f t="shared" si="66"/>
        <v>Oui</v>
      </c>
      <c r="J582" s="17">
        <f t="shared" si="67"/>
        <v>1</v>
      </c>
      <c r="K582" s="17" t="str">
        <f t="shared" si="68"/>
        <v>Oui</v>
      </c>
      <c r="L582" s="17">
        <f t="shared" si="69"/>
        <v>1</v>
      </c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">
      <c r="B583" s="4">
        <f t="shared" si="63"/>
        <v>11</v>
      </c>
      <c r="C583" s="5" t="s">
        <v>52</v>
      </c>
      <c r="D583" s="5">
        <v>1</v>
      </c>
      <c r="E583" s="5">
        <v>4</v>
      </c>
      <c r="F583" s="5">
        <v>5</v>
      </c>
      <c r="G583" s="5" t="str">
        <f t="shared" si="64"/>
        <v>Oui</v>
      </c>
      <c r="H583" s="5">
        <f t="shared" si="65"/>
        <v>2</v>
      </c>
      <c r="I583" s="17" t="str">
        <f t="shared" si="66"/>
        <v>Oui</v>
      </c>
      <c r="J583" s="17">
        <f t="shared" si="67"/>
        <v>2</v>
      </c>
      <c r="K583" s="17" t="str">
        <f t="shared" si="68"/>
        <v>Oui</v>
      </c>
      <c r="L583" s="17">
        <f t="shared" si="69"/>
        <v>2</v>
      </c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">
      <c r="B584" s="4">
        <f t="shared" si="63"/>
        <v>12</v>
      </c>
      <c r="C584" s="5" t="s">
        <v>52</v>
      </c>
      <c r="D584" s="5">
        <v>4</v>
      </c>
      <c r="E584" s="5">
        <v>1</v>
      </c>
      <c r="F584" s="5">
        <v>5</v>
      </c>
      <c r="G584" s="5" t="str">
        <f t="shared" si="64"/>
        <v>Oui</v>
      </c>
      <c r="H584" s="5">
        <f t="shared" si="65"/>
        <v>3</v>
      </c>
      <c r="I584" s="17" t="str">
        <f t="shared" si="66"/>
        <v>Oui</v>
      </c>
      <c r="J584" s="17">
        <f t="shared" si="67"/>
        <v>3</v>
      </c>
      <c r="K584" s="17" t="str">
        <f t="shared" si="68"/>
        <v>Oui</v>
      </c>
      <c r="L584" s="17">
        <f t="shared" si="69"/>
        <v>3</v>
      </c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">
      <c r="B585" s="4">
        <f t="shared" si="63"/>
        <v>13</v>
      </c>
      <c r="C585" s="5" t="s">
        <v>52</v>
      </c>
      <c r="D585" s="5">
        <v>1</v>
      </c>
      <c r="E585" s="5">
        <v>1</v>
      </c>
      <c r="F585" s="5">
        <v>2</v>
      </c>
      <c r="G585" s="5" t="str">
        <f t="shared" si="64"/>
        <v>Oui</v>
      </c>
      <c r="H585" s="5">
        <f t="shared" si="65"/>
        <v>4</v>
      </c>
      <c r="I585" s="17" t="str">
        <f t="shared" si="66"/>
        <v>Non</v>
      </c>
      <c r="J585" s="17">
        <f t="shared" si="67"/>
        <v>1</v>
      </c>
      <c r="K585" s="17" t="str">
        <f t="shared" si="68"/>
        <v>Non</v>
      </c>
      <c r="L585" s="17">
        <f t="shared" si="69"/>
        <v>1</v>
      </c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">
      <c r="B586" s="4">
        <f t="shared" si="63"/>
        <v>14</v>
      </c>
      <c r="C586" s="5" t="s">
        <v>52</v>
      </c>
      <c r="D586" s="5">
        <v>4</v>
      </c>
      <c r="E586" s="5">
        <v>1</v>
      </c>
      <c r="F586" s="5">
        <v>5</v>
      </c>
      <c r="G586" s="5" t="str">
        <f t="shared" si="64"/>
        <v>Oui</v>
      </c>
      <c r="H586" s="5">
        <f t="shared" si="65"/>
        <v>5</v>
      </c>
      <c r="I586" s="17" t="str">
        <f t="shared" si="66"/>
        <v>Oui</v>
      </c>
      <c r="J586" s="17">
        <f t="shared" si="67"/>
        <v>1</v>
      </c>
      <c r="K586" s="17" t="str">
        <f t="shared" si="68"/>
        <v>Oui</v>
      </c>
      <c r="L586" s="17">
        <f t="shared" si="69"/>
        <v>1</v>
      </c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">
      <c r="B587" s="4">
        <f t="shared" si="63"/>
        <v>15</v>
      </c>
      <c r="C587" s="5" t="s">
        <v>52</v>
      </c>
      <c r="D587" s="5">
        <v>2</v>
      </c>
      <c r="E587" s="5">
        <v>2</v>
      </c>
      <c r="F587" s="5">
        <v>4</v>
      </c>
      <c r="G587" s="5" t="str">
        <f t="shared" si="64"/>
        <v>Oui</v>
      </c>
      <c r="H587" s="5">
        <f t="shared" si="65"/>
        <v>6</v>
      </c>
      <c r="I587" s="17" t="str">
        <f t="shared" si="66"/>
        <v>Oui</v>
      </c>
      <c r="J587" s="17">
        <f t="shared" si="67"/>
        <v>2</v>
      </c>
      <c r="K587" s="17" t="str">
        <f t="shared" si="68"/>
        <v>Oui</v>
      </c>
      <c r="L587" s="17">
        <f t="shared" si="69"/>
        <v>2</v>
      </c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">
      <c r="B588" s="4">
        <f t="shared" si="63"/>
        <v>16</v>
      </c>
      <c r="C588" s="5" t="s">
        <v>52</v>
      </c>
      <c r="D588" s="5">
        <v>2</v>
      </c>
      <c r="E588" s="5">
        <v>0</v>
      </c>
      <c r="F588" s="5">
        <v>2</v>
      </c>
      <c r="G588" s="5" t="str">
        <f t="shared" si="64"/>
        <v>Oui</v>
      </c>
      <c r="H588" s="5">
        <f t="shared" si="65"/>
        <v>7</v>
      </c>
      <c r="I588" s="17" t="str">
        <f t="shared" si="66"/>
        <v>Non</v>
      </c>
      <c r="J588" s="17">
        <f t="shared" si="67"/>
        <v>1</v>
      </c>
      <c r="K588" s="17" t="str">
        <f t="shared" si="68"/>
        <v>Non</v>
      </c>
      <c r="L588" s="17">
        <f t="shared" si="69"/>
        <v>1</v>
      </c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">
      <c r="B589" s="4">
        <f t="shared" si="63"/>
        <v>17</v>
      </c>
      <c r="C589" s="5" t="s">
        <v>52</v>
      </c>
      <c r="D589" s="5">
        <v>2</v>
      </c>
      <c r="E589" s="5">
        <v>4</v>
      </c>
      <c r="F589" s="5">
        <v>6</v>
      </c>
      <c r="G589" s="5" t="str">
        <f t="shared" si="64"/>
        <v>Oui</v>
      </c>
      <c r="H589" s="5">
        <f t="shared" si="65"/>
        <v>8</v>
      </c>
      <c r="I589" s="17" t="str">
        <f t="shared" si="66"/>
        <v>Oui</v>
      </c>
      <c r="J589" s="17">
        <f t="shared" si="67"/>
        <v>1</v>
      </c>
      <c r="K589" s="17" t="str">
        <f t="shared" si="68"/>
        <v>Oui</v>
      </c>
      <c r="L589" s="17">
        <f t="shared" si="69"/>
        <v>1</v>
      </c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">
      <c r="B590" s="4">
        <f t="shared" si="63"/>
        <v>18</v>
      </c>
      <c r="C590" s="5" t="s">
        <v>52</v>
      </c>
      <c r="D590" s="5">
        <v>2</v>
      </c>
      <c r="E590" s="5">
        <v>0</v>
      </c>
      <c r="F590" s="5">
        <v>2</v>
      </c>
      <c r="G590" s="5" t="str">
        <f t="shared" si="64"/>
        <v>Oui</v>
      </c>
      <c r="H590" s="5">
        <f t="shared" si="65"/>
        <v>9</v>
      </c>
      <c r="I590" s="17" t="str">
        <f t="shared" si="66"/>
        <v>Non</v>
      </c>
      <c r="J590" s="17">
        <f t="shared" si="67"/>
        <v>1</v>
      </c>
      <c r="K590" s="17" t="str">
        <f t="shared" si="68"/>
        <v>Non</v>
      </c>
      <c r="L590" s="17">
        <f t="shared" si="69"/>
        <v>1</v>
      </c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">
      <c r="B591" s="4">
        <f t="shared" si="63"/>
        <v>19</v>
      </c>
      <c r="C591" s="5" t="s">
        <v>52</v>
      </c>
      <c r="D591" s="5">
        <v>2</v>
      </c>
      <c r="E591" s="5">
        <v>1</v>
      </c>
      <c r="F591" s="5">
        <v>3</v>
      </c>
      <c r="G591" s="5" t="str">
        <f t="shared" si="64"/>
        <v>Oui</v>
      </c>
      <c r="H591" s="5">
        <f t="shared" si="65"/>
        <v>10</v>
      </c>
      <c r="I591" s="17" t="str">
        <f t="shared" si="66"/>
        <v>Oui</v>
      </c>
      <c r="J591" s="17">
        <f t="shared" si="67"/>
        <v>1</v>
      </c>
      <c r="K591" s="17" t="str">
        <f t="shared" si="68"/>
        <v>Non</v>
      </c>
      <c r="L591" s="17">
        <f t="shared" si="69"/>
        <v>1</v>
      </c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">
      <c r="B592" s="4">
        <f t="shared" si="63"/>
        <v>20</v>
      </c>
      <c r="C592" s="5" t="s">
        <v>52</v>
      </c>
      <c r="D592" s="5">
        <v>3</v>
      </c>
      <c r="E592" s="5">
        <v>3</v>
      </c>
      <c r="F592" s="5">
        <v>6</v>
      </c>
      <c r="G592" s="5" t="str">
        <f t="shared" si="64"/>
        <v>Oui</v>
      </c>
      <c r="H592" s="5">
        <f t="shared" si="65"/>
        <v>11</v>
      </c>
      <c r="I592" s="17" t="str">
        <f t="shared" si="66"/>
        <v>Oui</v>
      </c>
      <c r="J592" s="17">
        <f t="shared" si="67"/>
        <v>2</v>
      </c>
      <c r="K592" s="17" t="str">
        <f t="shared" si="68"/>
        <v>Oui</v>
      </c>
      <c r="L592" s="17">
        <f t="shared" si="69"/>
        <v>1</v>
      </c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">
      <c r="B593" s="4">
        <f t="shared" si="63"/>
        <v>21</v>
      </c>
      <c r="C593" s="5" t="s">
        <v>52</v>
      </c>
      <c r="D593" s="5">
        <v>4</v>
      </c>
      <c r="E593" s="5">
        <v>0</v>
      </c>
      <c r="F593" s="5">
        <v>4</v>
      </c>
      <c r="G593" s="5" t="str">
        <f t="shared" si="64"/>
        <v>Oui</v>
      </c>
      <c r="H593" s="5">
        <f t="shared" si="65"/>
        <v>12</v>
      </c>
      <c r="I593" s="17" t="str">
        <f t="shared" si="66"/>
        <v>Oui</v>
      </c>
      <c r="J593" s="17">
        <f t="shared" si="67"/>
        <v>3</v>
      </c>
      <c r="K593" s="17" t="str">
        <f t="shared" si="68"/>
        <v>Oui</v>
      </c>
      <c r="L593" s="17">
        <f t="shared" si="69"/>
        <v>2</v>
      </c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">
      <c r="B594" s="4">
        <f t="shared" si="63"/>
        <v>22</v>
      </c>
      <c r="C594" s="5" t="s">
        <v>52</v>
      </c>
      <c r="D594" s="5">
        <v>3</v>
      </c>
      <c r="E594" s="5">
        <v>0</v>
      </c>
      <c r="F594" s="5">
        <v>3</v>
      </c>
      <c r="G594" s="5" t="str">
        <f t="shared" si="64"/>
        <v>Oui</v>
      </c>
      <c r="H594" s="5">
        <f t="shared" si="65"/>
        <v>13</v>
      </c>
      <c r="I594" s="17" t="str">
        <f t="shared" si="66"/>
        <v>Oui</v>
      </c>
      <c r="J594" s="17">
        <f t="shared" si="67"/>
        <v>4</v>
      </c>
      <c r="K594" s="17" t="str">
        <f t="shared" si="68"/>
        <v>Non</v>
      </c>
      <c r="L594" s="17">
        <f t="shared" si="69"/>
        <v>1</v>
      </c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">
      <c r="B595" s="4">
        <f t="shared" si="63"/>
        <v>23</v>
      </c>
      <c r="C595" s="5" t="s">
        <v>52</v>
      </c>
      <c r="D595" s="5">
        <v>0</v>
      </c>
      <c r="E595" s="5">
        <v>1</v>
      </c>
      <c r="F595" s="5">
        <v>1</v>
      </c>
      <c r="G595" s="5" t="str">
        <f t="shared" si="64"/>
        <v>Non</v>
      </c>
      <c r="H595" s="5">
        <f t="shared" si="65"/>
        <v>1</v>
      </c>
      <c r="I595" s="17" t="str">
        <f t="shared" si="66"/>
        <v>Non</v>
      </c>
      <c r="J595" s="17">
        <f t="shared" si="67"/>
        <v>1</v>
      </c>
      <c r="K595" s="17" t="str">
        <f t="shared" si="68"/>
        <v>Non</v>
      </c>
      <c r="L595" s="17">
        <f t="shared" si="69"/>
        <v>1</v>
      </c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">
      <c r="B596" s="4">
        <f t="shared" si="63"/>
        <v>24</v>
      </c>
      <c r="C596" s="5" t="s">
        <v>52</v>
      </c>
      <c r="D596" s="5">
        <v>2</v>
      </c>
      <c r="E596" s="5">
        <v>1</v>
      </c>
      <c r="F596" s="5">
        <v>3</v>
      </c>
      <c r="G596" s="5" t="str">
        <f t="shared" si="64"/>
        <v>Oui</v>
      </c>
      <c r="H596" s="5">
        <f t="shared" si="65"/>
        <v>1</v>
      </c>
      <c r="I596" s="17" t="str">
        <f t="shared" si="66"/>
        <v>Oui</v>
      </c>
      <c r="J596" s="17">
        <f t="shared" si="67"/>
        <v>1</v>
      </c>
      <c r="K596" s="17" t="str">
        <f t="shared" si="68"/>
        <v>Non</v>
      </c>
      <c r="L596" s="17">
        <f t="shared" si="69"/>
        <v>1</v>
      </c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">
      <c r="B597" s="4">
        <f t="shared" si="63"/>
        <v>25</v>
      </c>
      <c r="C597" s="5" t="s">
        <v>52</v>
      </c>
      <c r="D597" s="5">
        <v>1</v>
      </c>
      <c r="E597" s="5">
        <v>0</v>
      </c>
      <c r="F597" s="5">
        <v>1</v>
      </c>
      <c r="G597" s="5" t="str">
        <f t="shared" si="64"/>
        <v>Non</v>
      </c>
      <c r="H597" s="5">
        <f t="shared" si="65"/>
        <v>1</v>
      </c>
      <c r="I597" s="17" t="str">
        <f t="shared" si="66"/>
        <v>Non</v>
      </c>
      <c r="J597" s="17">
        <f t="shared" si="67"/>
        <v>1</v>
      </c>
      <c r="K597" s="17" t="str">
        <f t="shared" si="68"/>
        <v>Non</v>
      </c>
      <c r="L597" s="17">
        <f t="shared" si="69"/>
        <v>1</v>
      </c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">
      <c r="B598" s="4">
        <f t="shared" si="63"/>
        <v>26</v>
      </c>
      <c r="C598" s="5" t="s">
        <v>52</v>
      </c>
      <c r="D598" s="5">
        <v>1</v>
      </c>
      <c r="E598" s="5">
        <v>2</v>
      </c>
      <c r="F598" s="5">
        <v>3</v>
      </c>
      <c r="G598" s="5" t="str">
        <f t="shared" si="64"/>
        <v>Oui</v>
      </c>
      <c r="H598" s="5">
        <f t="shared" si="65"/>
        <v>1</v>
      </c>
      <c r="I598" s="17" t="str">
        <f t="shared" si="66"/>
        <v>Oui</v>
      </c>
      <c r="J598" s="17">
        <f t="shared" si="67"/>
        <v>1</v>
      </c>
      <c r="K598" s="17" t="str">
        <f t="shared" si="68"/>
        <v>Non</v>
      </c>
      <c r="L598" s="17">
        <f t="shared" si="69"/>
        <v>1</v>
      </c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">
      <c r="B599" s="4">
        <f t="shared" si="63"/>
        <v>27</v>
      </c>
      <c r="C599" s="5" t="s">
        <v>52</v>
      </c>
      <c r="D599" s="5">
        <v>1</v>
      </c>
      <c r="E599" s="5">
        <v>2</v>
      </c>
      <c r="F599" s="5">
        <v>3</v>
      </c>
      <c r="G599" s="5" t="str">
        <f t="shared" si="64"/>
        <v>Oui</v>
      </c>
      <c r="H599" s="5">
        <f t="shared" si="65"/>
        <v>2</v>
      </c>
      <c r="I599" s="17" t="str">
        <f t="shared" si="66"/>
        <v>Oui</v>
      </c>
      <c r="J599" s="17">
        <f t="shared" si="67"/>
        <v>2</v>
      </c>
      <c r="K599" s="17" t="str">
        <f t="shared" si="68"/>
        <v>Non</v>
      </c>
      <c r="L599" s="17">
        <f t="shared" si="69"/>
        <v>1</v>
      </c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">
      <c r="B600" s="4">
        <f t="shared" si="63"/>
        <v>28</v>
      </c>
      <c r="C600" s="5" t="s">
        <v>52</v>
      </c>
      <c r="D600" s="5">
        <v>3</v>
      </c>
      <c r="E600" s="5">
        <v>5</v>
      </c>
      <c r="F600" s="5">
        <v>8</v>
      </c>
      <c r="G600" s="5" t="str">
        <f t="shared" si="64"/>
        <v>Oui</v>
      </c>
      <c r="H600" s="5">
        <f t="shared" si="65"/>
        <v>3</v>
      </c>
      <c r="I600" s="17" t="str">
        <f t="shared" si="66"/>
        <v>Oui</v>
      </c>
      <c r="J600" s="17">
        <f t="shared" si="67"/>
        <v>3</v>
      </c>
      <c r="K600" s="17" t="str">
        <f t="shared" si="68"/>
        <v>Oui</v>
      </c>
      <c r="L600" s="17">
        <f t="shared" si="69"/>
        <v>1</v>
      </c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">
      <c r="B601" s="4">
        <f t="shared" si="63"/>
        <v>29</v>
      </c>
      <c r="C601" s="5" t="s">
        <v>52</v>
      </c>
      <c r="D601" s="5">
        <v>1</v>
      </c>
      <c r="E601" s="5">
        <v>0</v>
      </c>
      <c r="F601" s="5">
        <v>1</v>
      </c>
      <c r="G601" s="5" t="str">
        <f t="shared" si="64"/>
        <v>Non</v>
      </c>
      <c r="H601" s="5">
        <f t="shared" si="65"/>
        <v>1</v>
      </c>
      <c r="I601" s="17" t="str">
        <f t="shared" si="66"/>
        <v>Non</v>
      </c>
      <c r="J601" s="17">
        <f t="shared" si="67"/>
        <v>1</v>
      </c>
      <c r="K601" s="17" t="str">
        <f t="shared" si="68"/>
        <v>Non</v>
      </c>
      <c r="L601" s="17">
        <f t="shared" si="69"/>
        <v>1</v>
      </c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">
      <c r="B602" s="4">
        <f t="shared" si="63"/>
        <v>30</v>
      </c>
      <c r="C602" s="5" t="s">
        <v>52</v>
      </c>
      <c r="D602" s="5">
        <v>2</v>
      </c>
      <c r="E602" s="5">
        <v>1</v>
      </c>
      <c r="F602" s="5">
        <v>3</v>
      </c>
      <c r="G602" s="5" t="str">
        <f t="shared" si="64"/>
        <v>Oui</v>
      </c>
      <c r="H602" s="5">
        <f t="shared" si="65"/>
        <v>1</v>
      </c>
      <c r="I602" s="17" t="str">
        <f t="shared" si="66"/>
        <v>Oui</v>
      </c>
      <c r="J602" s="17">
        <f t="shared" si="67"/>
        <v>1</v>
      </c>
      <c r="K602" s="17" t="str">
        <f t="shared" si="68"/>
        <v>Non</v>
      </c>
      <c r="L602" s="17">
        <f t="shared" si="69"/>
        <v>1</v>
      </c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">
      <c r="B603" s="4">
        <f t="shared" si="63"/>
        <v>31</v>
      </c>
      <c r="C603" s="5" t="s">
        <v>52</v>
      </c>
      <c r="D603" s="5">
        <v>0</v>
      </c>
      <c r="E603" s="5">
        <v>1</v>
      </c>
      <c r="F603" s="5">
        <v>1</v>
      </c>
      <c r="G603" s="5" t="str">
        <f t="shared" si="64"/>
        <v>Non</v>
      </c>
      <c r="H603" s="5">
        <f t="shared" si="65"/>
        <v>1</v>
      </c>
      <c r="I603" s="17" t="str">
        <f t="shared" si="66"/>
        <v>Non</v>
      </c>
      <c r="J603" s="17">
        <f t="shared" si="67"/>
        <v>1</v>
      </c>
      <c r="K603" s="17" t="str">
        <f t="shared" si="68"/>
        <v>Non</v>
      </c>
      <c r="L603" s="17">
        <f t="shared" si="69"/>
        <v>1</v>
      </c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">
      <c r="B604" s="4">
        <f t="shared" si="63"/>
        <v>32</v>
      </c>
      <c r="C604" s="5" t="s">
        <v>52</v>
      </c>
      <c r="D604" s="5">
        <v>2</v>
      </c>
      <c r="E604" s="5">
        <v>0</v>
      </c>
      <c r="F604" s="5">
        <v>2</v>
      </c>
      <c r="G604" s="5" t="str">
        <f t="shared" si="64"/>
        <v>Oui</v>
      </c>
      <c r="H604" s="5">
        <f t="shared" si="65"/>
        <v>1</v>
      </c>
      <c r="I604" s="17" t="str">
        <f t="shared" si="66"/>
        <v>Non</v>
      </c>
      <c r="J604" s="17">
        <f t="shared" si="67"/>
        <v>1</v>
      </c>
      <c r="K604" s="17" t="str">
        <f t="shared" si="68"/>
        <v>Non</v>
      </c>
      <c r="L604" s="17">
        <f t="shared" si="69"/>
        <v>1</v>
      </c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">
      <c r="B605" s="4">
        <f t="shared" si="63"/>
        <v>33</v>
      </c>
      <c r="C605" s="5" t="s">
        <v>52</v>
      </c>
      <c r="D605" s="5">
        <v>3</v>
      </c>
      <c r="E605" s="5">
        <v>0</v>
      </c>
      <c r="F605" s="5">
        <v>3</v>
      </c>
      <c r="G605" s="5" t="str">
        <f t="shared" si="64"/>
        <v>Oui</v>
      </c>
      <c r="H605" s="5">
        <f t="shared" si="65"/>
        <v>2</v>
      </c>
      <c r="I605" s="17" t="str">
        <f t="shared" si="66"/>
        <v>Oui</v>
      </c>
      <c r="J605" s="17">
        <f t="shared" si="67"/>
        <v>1</v>
      </c>
      <c r="K605" s="17" t="str">
        <f t="shared" si="68"/>
        <v>Non</v>
      </c>
      <c r="L605" s="17">
        <f t="shared" si="69"/>
        <v>1</v>
      </c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">
      <c r="B606" s="4">
        <f t="shared" si="63"/>
        <v>34</v>
      </c>
      <c r="C606" s="5" t="s">
        <v>52</v>
      </c>
      <c r="D606" s="5">
        <v>1</v>
      </c>
      <c r="E606" s="5">
        <v>2</v>
      </c>
      <c r="F606" s="5">
        <v>3</v>
      </c>
      <c r="G606" s="5" t="str">
        <f t="shared" si="64"/>
        <v>Oui</v>
      </c>
      <c r="H606" s="5">
        <f t="shared" si="65"/>
        <v>3</v>
      </c>
      <c r="I606" s="17" t="str">
        <f t="shared" si="66"/>
        <v>Oui</v>
      </c>
      <c r="J606" s="17">
        <f t="shared" si="67"/>
        <v>2</v>
      </c>
      <c r="K606" s="17" t="str">
        <f t="shared" si="68"/>
        <v>Non</v>
      </c>
      <c r="L606" s="17">
        <f t="shared" si="69"/>
        <v>1</v>
      </c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">
      <c r="B607" s="4">
        <f t="shared" si="63"/>
        <v>35</v>
      </c>
      <c r="C607" s="5" t="s">
        <v>52</v>
      </c>
      <c r="D607" s="5">
        <v>3</v>
      </c>
      <c r="E607" s="5">
        <v>3</v>
      </c>
      <c r="F607" s="5">
        <v>6</v>
      </c>
      <c r="G607" s="5" t="str">
        <f t="shared" si="64"/>
        <v>Oui</v>
      </c>
      <c r="H607" s="5">
        <f t="shared" si="65"/>
        <v>4</v>
      </c>
      <c r="I607" s="17" t="str">
        <f t="shared" si="66"/>
        <v>Oui</v>
      </c>
      <c r="J607" s="17">
        <f t="shared" si="67"/>
        <v>3</v>
      </c>
      <c r="K607" s="17" t="str">
        <f t="shared" si="68"/>
        <v>Oui</v>
      </c>
      <c r="L607" s="17">
        <f t="shared" si="69"/>
        <v>1</v>
      </c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">
      <c r="B608" s="4">
        <f t="shared" si="63"/>
        <v>36</v>
      </c>
      <c r="C608" s="5" t="s">
        <v>52</v>
      </c>
      <c r="D608" s="5">
        <v>1</v>
      </c>
      <c r="E608" s="5">
        <v>2</v>
      </c>
      <c r="F608" s="5">
        <v>3</v>
      </c>
      <c r="G608" s="5" t="str">
        <f t="shared" si="64"/>
        <v>Oui</v>
      </c>
      <c r="H608" s="5">
        <f t="shared" si="65"/>
        <v>5</v>
      </c>
      <c r="I608" s="17" t="str">
        <f t="shared" si="66"/>
        <v>Oui</v>
      </c>
      <c r="J608" s="17">
        <f t="shared" si="67"/>
        <v>4</v>
      </c>
      <c r="K608" s="17" t="str">
        <f t="shared" si="68"/>
        <v>Non</v>
      </c>
      <c r="L608" s="17">
        <f t="shared" si="69"/>
        <v>1</v>
      </c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">
      <c r="B609" s="4">
        <f t="shared" si="63"/>
        <v>37</v>
      </c>
      <c r="C609" s="5" t="s">
        <v>52</v>
      </c>
      <c r="D609" s="5">
        <v>0</v>
      </c>
      <c r="E609" s="5">
        <v>0</v>
      </c>
      <c r="F609" s="5">
        <v>0</v>
      </c>
      <c r="G609" s="5" t="str">
        <f t="shared" si="64"/>
        <v>Non</v>
      </c>
      <c r="H609" s="5">
        <f t="shared" si="65"/>
        <v>1</v>
      </c>
      <c r="I609" s="17" t="str">
        <f t="shared" si="66"/>
        <v>Non</v>
      </c>
      <c r="J609" s="17">
        <f t="shared" si="67"/>
        <v>1</v>
      </c>
      <c r="K609" s="17" t="str">
        <f t="shared" si="68"/>
        <v>Non</v>
      </c>
      <c r="L609" s="17">
        <f t="shared" si="69"/>
        <v>1</v>
      </c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">
      <c r="B610" s="4">
        <f t="shared" si="63"/>
        <v>38</v>
      </c>
      <c r="C610" s="5" t="s">
        <v>52</v>
      </c>
      <c r="D610" s="5">
        <v>2</v>
      </c>
      <c r="E610" s="5">
        <v>0</v>
      </c>
      <c r="F610" s="5">
        <v>2</v>
      </c>
      <c r="G610" s="5" t="str">
        <f t="shared" si="64"/>
        <v>Oui</v>
      </c>
      <c r="H610" s="5">
        <f t="shared" si="65"/>
        <v>1</v>
      </c>
      <c r="I610" s="17" t="str">
        <f t="shared" si="66"/>
        <v>Non</v>
      </c>
      <c r="J610" s="17">
        <f t="shared" si="67"/>
        <v>1</v>
      </c>
      <c r="K610" s="17" t="str">
        <f t="shared" si="68"/>
        <v>Non</v>
      </c>
      <c r="L610" s="17">
        <f t="shared" si="69"/>
        <v>1</v>
      </c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">
      <c r="B611" s="4">
        <f t="shared" si="63"/>
        <v>1</v>
      </c>
      <c r="C611" s="5" t="s">
        <v>53</v>
      </c>
      <c r="D611" s="5">
        <v>1</v>
      </c>
      <c r="E611" s="5">
        <v>0</v>
      </c>
      <c r="F611" s="5">
        <v>1</v>
      </c>
      <c r="G611" s="5" t="str">
        <f t="shared" si="64"/>
        <v>Non</v>
      </c>
      <c r="H611" s="5">
        <f t="shared" si="65"/>
        <v>1</v>
      </c>
      <c r="I611" s="17" t="str">
        <f t="shared" si="66"/>
        <v>Non</v>
      </c>
      <c r="J611" s="17">
        <f t="shared" si="67"/>
        <v>1</v>
      </c>
      <c r="K611" s="17" t="str">
        <f t="shared" si="68"/>
        <v>Non</v>
      </c>
      <c r="L611" s="17">
        <f t="shared" si="69"/>
        <v>1</v>
      </c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">
      <c r="B612" s="4">
        <f t="shared" si="63"/>
        <v>2</v>
      </c>
      <c r="C612" s="5" t="s">
        <v>53</v>
      </c>
      <c r="D612" s="5">
        <v>2</v>
      </c>
      <c r="E612" s="5">
        <v>2</v>
      </c>
      <c r="F612" s="5">
        <v>4</v>
      </c>
      <c r="G612" s="5" t="str">
        <f t="shared" si="64"/>
        <v>Oui</v>
      </c>
      <c r="H612" s="5">
        <f t="shared" si="65"/>
        <v>1</v>
      </c>
      <c r="I612" s="17" t="str">
        <f t="shared" si="66"/>
        <v>Oui</v>
      </c>
      <c r="J612" s="17">
        <f t="shared" si="67"/>
        <v>1</v>
      </c>
      <c r="K612" s="17" t="str">
        <f t="shared" si="68"/>
        <v>Oui</v>
      </c>
      <c r="L612" s="17">
        <f t="shared" si="69"/>
        <v>1</v>
      </c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">
      <c r="B613" s="4">
        <f t="shared" si="63"/>
        <v>3</v>
      </c>
      <c r="C613" s="5" t="s">
        <v>53</v>
      </c>
      <c r="D613" s="5">
        <v>5</v>
      </c>
      <c r="E613" s="5">
        <v>3</v>
      </c>
      <c r="F613" s="5">
        <v>8</v>
      </c>
      <c r="G613" s="5" t="str">
        <f t="shared" si="64"/>
        <v>Oui</v>
      </c>
      <c r="H613" s="5">
        <f t="shared" si="65"/>
        <v>2</v>
      </c>
      <c r="I613" s="17" t="str">
        <f t="shared" si="66"/>
        <v>Oui</v>
      </c>
      <c r="J613" s="17">
        <f t="shared" si="67"/>
        <v>2</v>
      </c>
      <c r="K613" s="17" t="str">
        <f t="shared" si="68"/>
        <v>Oui</v>
      </c>
      <c r="L613" s="17">
        <f t="shared" si="69"/>
        <v>2</v>
      </c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">
      <c r="B614" s="4">
        <f t="shared" si="63"/>
        <v>4</v>
      </c>
      <c r="C614" s="5" t="s">
        <v>53</v>
      </c>
      <c r="D614" s="5">
        <v>2</v>
      </c>
      <c r="E614" s="5">
        <v>1</v>
      </c>
      <c r="F614" s="5">
        <v>3</v>
      </c>
      <c r="G614" s="5" t="str">
        <f t="shared" si="64"/>
        <v>Oui</v>
      </c>
      <c r="H614" s="5">
        <f t="shared" si="65"/>
        <v>3</v>
      </c>
      <c r="I614" s="17" t="str">
        <f t="shared" si="66"/>
        <v>Oui</v>
      </c>
      <c r="J614" s="17">
        <f t="shared" si="67"/>
        <v>3</v>
      </c>
      <c r="K614" s="17" t="str">
        <f t="shared" si="68"/>
        <v>Non</v>
      </c>
      <c r="L614" s="17">
        <f t="shared" si="69"/>
        <v>1</v>
      </c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">
      <c r="B615" s="4">
        <f t="shared" si="63"/>
        <v>5</v>
      </c>
      <c r="C615" s="5" t="s">
        <v>53</v>
      </c>
      <c r="D615" s="5">
        <v>3</v>
      </c>
      <c r="E615" s="5">
        <v>1</v>
      </c>
      <c r="F615" s="5">
        <v>4</v>
      </c>
      <c r="G615" s="5" t="str">
        <f t="shared" si="64"/>
        <v>Oui</v>
      </c>
      <c r="H615" s="5">
        <f t="shared" si="65"/>
        <v>4</v>
      </c>
      <c r="I615" s="17" t="str">
        <f t="shared" si="66"/>
        <v>Oui</v>
      </c>
      <c r="J615" s="17">
        <f t="shared" si="67"/>
        <v>4</v>
      </c>
      <c r="K615" s="17" t="str">
        <f t="shared" si="68"/>
        <v>Oui</v>
      </c>
      <c r="L615" s="17">
        <f t="shared" si="69"/>
        <v>1</v>
      </c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">
      <c r="B616" s="4">
        <f t="shared" si="63"/>
        <v>6</v>
      </c>
      <c r="C616" s="5" t="s">
        <v>53</v>
      </c>
      <c r="D616" s="5">
        <v>0</v>
      </c>
      <c r="E616" s="5">
        <v>2</v>
      </c>
      <c r="F616" s="5">
        <v>2</v>
      </c>
      <c r="G616" s="5" t="str">
        <f t="shared" si="64"/>
        <v>Oui</v>
      </c>
      <c r="H616" s="5">
        <f t="shared" si="65"/>
        <v>5</v>
      </c>
      <c r="I616" s="17" t="str">
        <f t="shared" si="66"/>
        <v>Non</v>
      </c>
      <c r="J616" s="17">
        <f t="shared" si="67"/>
        <v>1</v>
      </c>
      <c r="K616" s="17" t="str">
        <f t="shared" si="68"/>
        <v>Non</v>
      </c>
      <c r="L616" s="17">
        <f t="shared" si="69"/>
        <v>1</v>
      </c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">
      <c r="B617" s="4">
        <f t="shared" si="63"/>
        <v>7</v>
      </c>
      <c r="C617" s="5" t="s">
        <v>53</v>
      </c>
      <c r="D617" s="5">
        <v>1</v>
      </c>
      <c r="E617" s="5">
        <v>4</v>
      </c>
      <c r="F617" s="5">
        <v>5</v>
      </c>
      <c r="G617" s="5" t="str">
        <f t="shared" si="64"/>
        <v>Oui</v>
      </c>
      <c r="H617" s="5">
        <f t="shared" si="65"/>
        <v>6</v>
      </c>
      <c r="I617" s="17" t="str">
        <f t="shared" si="66"/>
        <v>Oui</v>
      </c>
      <c r="J617" s="17">
        <f t="shared" si="67"/>
        <v>1</v>
      </c>
      <c r="K617" s="17" t="str">
        <f t="shared" si="68"/>
        <v>Oui</v>
      </c>
      <c r="L617" s="17">
        <f t="shared" si="69"/>
        <v>1</v>
      </c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">
      <c r="B618" s="4">
        <f t="shared" si="63"/>
        <v>8</v>
      </c>
      <c r="C618" s="5" t="s">
        <v>53</v>
      </c>
      <c r="D618" s="5">
        <v>2</v>
      </c>
      <c r="E618" s="5">
        <v>0</v>
      </c>
      <c r="F618" s="5">
        <v>2</v>
      </c>
      <c r="G618" s="5" t="str">
        <f t="shared" si="64"/>
        <v>Oui</v>
      </c>
      <c r="H618" s="5">
        <f t="shared" si="65"/>
        <v>7</v>
      </c>
      <c r="I618" s="17" t="str">
        <f t="shared" si="66"/>
        <v>Non</v>
      </c>
      <c r="J618" s="17">
        <f t="shared" si="67"/>
        <v>1</v>
      </c>
      <c r="K618" s="17" t="str">
        <f t="shared" si="68"/>
        <v>Non</v>
      </c>
      <c r="L618" s="17">
        <f t="shared" si="69"/>
        <v>1</v>
      </c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">
      <c r="B619" s="4">
        <f t="shared" si="63"/>
        <v>9</v>
      </c>
      <c r="C619" s="5" t="s">
        <v>53</v>
      </c>
      <c r="D619" s="5">
        <v>0</v>
      </c>
      <c r="E619" s="5">
        <v>0</v>
      </c>
      <c r="F619" s="5">
        <v>0</v>
      </c>
      <c r="G619" s="5" t="str">
        <f t="shared" si="64"/>
        <v>Non</v>
      </c>
      <c r="H619" s="5">
        <f t="shared" si="65"/>
        <v>1</v>
      </c>
      <c r="I619" s="17" t="str">
        <f t="shared" si="66"/>
        <v>Non</v>
      </c>
      <c r="J619" s="17">
        <f t="shared" si="67"/>
        <v>1</v>
      </c>
      <c r="K619" s="17" t="str">
        <f t="shared" si="68"/>
        <v>Non</v>
      </c>
      <c r="L619" s="17">
        <f t="shared" si="69"/>
        <v>1</v>
      </c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">
      <c r="B620" s="4">
        <f t="shared" si="63"/>
        <v>10</v>
      </c>
      <c r="C620" s="5" t="s">
        <v>53</v>
      </c>
      <c r="D620" s="5">
        <v>2</v>
      </c>
      <c r="E620" s="5">
        <v>2</v>
      </c>
      <c r="F620" s="5">
        <v>4</v>
      </c>
      <c r="G620" s="5" t="str">
        <f t="shared" si="64"/>
        <v>Oui</v>
      </c>
      <c r="H620" s="5">
        <f t="shared" si="65"/>
        <v>1</v>
      </c>
      <c r="I620" s="17" t="str">
        <f t="shared" si="66"/>
        <v>Oui</v>
      </c>
      <c r="J620" s="17">
        <f t="shared" si="67"/>
        <v>1</v>
      </c>
      <c r="K620" s="17" t="str">
        <f t="shared" si="68"/>
        <v>Oui</v>
      </c>
      <c r="L620" s="17">
        <f t="shared" si="69"/>
        <v>1</v>
      </c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">
      <c r="B621" s="4">
        <f t="shared" si="63"/>
        <v>11</v>
      </c>
      <c r="C621" s="5" t="s">
        <v>53</v>
      </c>
      <c r="D621" s="5">
        <v>0</v>
      </c>
      <c r="E621" s="5">
        <v>2</v>
      </c>
      <c r="F621" s="5">
        <v>2</v>
      </c>
      <c r="G621" s="5" t="str">
        <f t="shared" si="64"/>
        <v>Oui</v>
      </c>
      <c r="H621" s="5">
        <f t="shared" si="65"/>
        <v>2</v>
      </c>
      <c r="I621" s="17" t="str">
        <f t="shared" si="66"/>
        <v>Non</v>
      </c>
      <c r="J621" s="17">
        <f t="shared" si="67"/>
        <v>1</v>
      </c>
      <c r="K621" s="17" t="str">
        <f t="shared" si="68"/>
        <v>Non</v>
      </c>
      <c r="L621" s="17">
        <f t="shared" si="69"/>
        <v>1</v>
      </c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">
      <c r="B622" s="4">
        <f t="shared" si="63"/>
        <v>12</v>
      </c>
      <c r="C622" s="5" t="s">
        <v>53</v>
      </c>
      <c r="D622" s="5">
        <v>1</v>
      </c>
      <c r="E622" s="5">
        <v>1</v>
      </c>
      <c r="F622" s="5">
        <v>2</v>
      </c>
      <c r="G622" s="5" t="str">
        <f t="shared" si="64"/>
        <v>Oui</v>
      </c>
      <c r="H622" s="5">
        <f t="shared" si="65"/>
        <v>3</v>
      </c>
      <c r="I622" s="17" t="str">
        <f t="shared" si="66"/>
        <v>Non</v>
      </c>
      <c r="J622" s="17">
        <f t="shared" si="67"/>
        <v>1</v>
      </c>
      <c r="K622" s="17" t="str">
        <f t="shared" si="68"/>
        <v>Non</v>
      </c>
      <c r="L622" s="17">
        <f t="shared" si="69"/>
        <v>1</v>
      </c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">
      <c r="B623" s="4">
        <f t="shared" si="63"/>
        <v>13</v>
      </c>
      <c r="C623" s="5" t="s">
        <v>53</v>
      </c>
      <c r="D623" s="5">
        <v>2</v>
      </c>
      <c r="E623" s="5">
        <v>1</v>
      </c>
      <c r="F623" s="5">
        <v>3</v>
      </c>
      <c r="G623" s="5" t="str">
        <f t="shared" si="64"/>
        <v>Oui</v>
      </c>
      <c r="H623" s="5">
        <f t="shared" si="65"/>
        <v>4</v>
      </c>
      <c r="I623" s="17" t="str">
        <f t="shared" si="66"/>
        <v>Oui</v>
      </c>
      <c r="J623" s="17">
        <f t="shared" si="67"/>
        <v>1</v>
      </c>
      <c r="K623" s="17" t="str">
        <f t="shared" si="68"/>
        <v>Non</v>
      </c>
      <c r="L623" s="17">
        <f t="shared" si="69"/>
        <v>1</v>
      </c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">
      <c r="B624" s="4">
        <f t="shared" si="63"/>
        <v>14</v>
      </c>
      <c r="C624" s="5" t="s">
        <v>53</v>
      </c>
      <c r="D624" s="5">
        <v>0</v>
      </c>
      <c r="E624" s="5">
        <v>0</v>
      </c>
      <c r="F624" s="5">
        <v>0</v>
      </c>
      <c r="G624" s="5" t="str">
        <f t="shared" si="64"/>
        <v>Non</v>
      </c>
      <c r="H624" s="5">
        <f t="shared" si="65"/>
        <v>1</v>
      </c>
      <c r="I624" s="17" t="str">
        <f t="shared" si="66"/>
        <v>Non</v>
      </c>
      <c r="J624" s="17">
        <f t="shared" si="67"/>
        <v>1</v>
      </c>
      <c r="K624" s="17" t="str">
        <f t="shared" si="68"/>
        <v>Non</v>
      </c>
      <c r="L624" s="17">
        <f t="shared" si="69"/>
        <v>1</v>
      </c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">
      <c r="B625" s="4">
        <f t="shared" si="63"/>
        <v>15</v>
      </c>
      <c r="C625" s="5" t="s">
        <v>53</v>
      </c>
      <c r="D625" s="5">
        <v>3</v>
      </c>
      <c r="E625" s="5">
        <v>3</v>
      </c>
      <c r="F625" s="5">
        <v>6</v>
      </c>
      <c r="G625" s="5" t="str">
        <f t="shared" si="64"/>
        <v>Oui</v>
      </c>
      <c r="H625" s="5">
        <f t="shared" si="65"/>
        <v>1</v>
      </c>
      <c r="I625" s="17" t="str">
        <f t="shared" si="66"/>
        <v>Oui</v>
      </c>
      <c r="J625" s="17">
        <f t="shared" si="67"/>
        <v>1</v>
      </c>
      <c r="K625" s="17" t="str">
        <f t="shared" si="68"/>
        <v>Oui</v>
      </c>
      <c r="L625" s="17">
        <f t="shared" si="69"/>
        <v>1</v>
      </c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">
      <c r="B626" s="4">
        <f t="shared" si="63"/>
        <v>16</v>
      </c>
      <c r="C626" s="5" t="s">
        <v>53</v>
      </c>
      <c r="D626" s="5">
        <v>0</v>
      </c>
      <c r="E626" s="5">
        <v>2</v>
      </c>
      <c r="F626" s="5">
        <v>2</v>
      </c>
      <c r="G626" s="5" t="str">
        <f t="shared" si="64"/>
        <v>Oui</v>
      </c>
      <c r="H626" s="5">
        <f t="shared" si="65"/>
        <v>2</v>
      </c>
      <c r="I626" s="17" t="str">
        <f t="shared" si="66"/>
        <v>Non</v>
      </c>
      <c r="J626" s="17">
        <f t="shared" si="67"/>
        <v>1</v>
      </c>
      <c r="K626" s="17" t="str">
        <f t="shared" si="68"/>
        <v>Non</v>
      </c>
      <c r="L626" s="17">
        <f t="shared" si="69"/>
        <v>1</v>
      </c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">
      <c r="B627" s="4">
        <f t="shared" si="63"/>
        <v>17</v>
      </c>
      <c r="C627" s="5" t="s">
        <v>53</v>
      </c>
      <c r="D627" s="5">
        <v>1</v>
      </c>
      <c r="E627" s="5">
        <v>1</v>
      </c>
      <c r="F627" s="5">
        <v>2</v>
      </c>
      <c r="G627" s="5" t="str">
        <f t="shared" si="64"/>
        <v>Oui</v>
      </c>
      <c r="H627" s="5">
        <f t="shared" si="65"/>
        <v>3</v>
      </c>
      <c r="I627" s="17" t="str">
        <f t="shared" si="66"/>
        <v>Non</v>
      </c>
      <c r="J627" s="17">
        <f t="shared" si="67"/>
        <v>1</v>
      </c>
      <c r="K627" s="17" t="str">
        <f t="shared" si="68"/>
        <v>Non</v>
      </c>
      <c r="L627" s="17">
        <f t="shared" si="69"/>
        <v>1</v>
      </c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">
      <c r="B628" s="4">
        <f t="shared" si="63"/>
        <v>18</v>
      </c>
      <c r="C628" s="5" t="s">
        <v>53</v>
      </c>
      <c r="D628" s="5">
        <v>3</v>
      </c>
      <c r="E628" s="5">
        <v>1</v>
      </c>
      <c r="F628" s="5">
        <v>4</v>
      </c>
      <c r="G628" s="5" t="str">
        <f t="shared" si="64"/>
        <v>Oui</v>
      </c>
      <c r="H628" s="5">
        <f t="shared" si="65"/>
        <v>4</v>
      </c>
      <c r="I628" s="17" t="str">
        <f t="shared" si="66"/>
        <v>Oui</v>
      </c>
      <c r="J628" s="17">
        <f t="shared" si="67"/>
        <v>1</v>
      </c>
      <c r="K628" s="17" t="str">
        <f t="shared" si="68"/>
        <v>Oui</v>
      </c>
      <c r="L628" s="17">
        <f t="shared" si="69"/>
        <v>1</v>
      </c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">
      <c r="B629" s="4">
        <f t="shared" si="63"/>
        <v>19</v>
      </c>
      <c r="C629" s="5" t="s">
        <v>53</v>
      </c>
      <c r="D629" s="5">
        <v>2</v>
      </c>
      <c r="E629" s="5">
        <v>6</v>
      </c>
      <c r="F629" s="5">
        <v>8</v>
      </c>
      <c r="G629" s="5" t="str">
        <f t="shared" si="64"/>
        <v>Oui</v>
      </c>
      <c r="H629" s="5">
        <f t="shared" si="65"/>
        <v>5</v>
      </c>
      <c r="I629" s="17" t="str">
        <f t="shared" si="66"/>
        <v>Oui</v>
      </c>
      <c r="J629" s="17">
        <f t="shared" si="67"/>
        <v>2</v>
      </c>
      <c r="K629" s="17" t="str">
        <f t="shared" si="68"/>
        <v>Oui</v>
      </c>
      <c r="L629" s="17">
        <f t="shared" si="69"/>
        <v>2</v>
      </c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">
      <c r="B630" s="4">
        <f t="shared" si="63"/>
        <v>20</v>
      </c>
      <c r="C630" s="5" t="s">
        <v>53</v>
      </c>
      <c r="D630" s="5">
        <v>0</v>
      </c>
      <c r="E630" s="5">
        <v>0</v>
      </c>
      <c r="F630" s="5">
        <v>0</v>
      </c>
      <c r="G630" s="5" t="str">
        <f t="shared" si="64"/>
        <v>Non</v>
      </c>
      <c r="H630" s="5">
        <f t="shared" si="65"/>
        <v>1</v>
      </c>
      <c r="I630" s="17" t="str">
        <f t="shared" si="66"/>
        <v>Non</v>
      </c>
      <c r="J630" s="17">
        <f t="shared" si="67"/>
        <v>1</v>
      </c>
      <c r="K630" s="17" t="str">
        <f t="shared" si="68"/>
        <v>Non</v>
      </c>
      <c r="L630" s="17">
        <f t="shared" si="69"/>
        <v>1</v>
      </c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">
      <c r="B631" s="4">
        <f t="shared" si="63"/>
        <v>21</v>
      </c>
      <c r="C631" s="5" t="s">
        <v>53</v>
      </c>
      <c r="D631" s="5">
        <v>3</v>
      </c>
      <c r="E631" s="5">
        <v>0</v>
      </c>
      <c r="F631" s="5">
        <v>3</v>
      </c>
      <c r="G631" s="5" t="str">
        <f t="shared" si="64"/>
        <v>Oui</v>
      </c>
      <c r="H631" s="5">
        <f t="shared" si="65"/>
        <v>1</v>
      </c>
      <c r="I631" s="17" t="str">
        <f t="shared" si="66"/>
        <v>Oui</v>
      </c>
      <c r="J631" s="17">
        <f t="shared" si="67"/>
        <v>1</v>
      </c>
      <c r="K631" s="17" t="str">
        <f t="shared" si="68"/>
        <v>Non</v>
      </c>
      <c r="L631" s="17">
        <f t="shared" si="69"/>
        <v>1</v>
      </c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">
      <c r="B632" s="4">
        <f t="shared" si="63"/>
        <v>22</v>
      </c>
      <c r="C632" s="5" t="s">
        <v>53</v>
      </c>
      <c r="D632" s="5">
        <v>1</v>
      </c>
      <c r="E632" s="5">
        <v>1</v>
      </c>
      <c r="F632" s="5">
        <v>2</v>
      </c>
      <c r="G632" s="5" t="str">
        <f t="shared" si="64"/>
        <v>Oui</v>
      </c>
      <c r="H632" s="5">
        <f t="shared" si="65"/>
        <v>2</v>
      </c>
      <c r="I632" s="17" t="str">
        <f t="shared" si="66"/>
        <v>Non</v>
      </c>
      <c r="J632" s="17">
        <f t="shared" si="67"/>
        <v>1</v>
      </c>
      <c r="K632" s="17" t="str">
        <f t="shared" si="68"/>
        <v>Non</v>
      </c>
      <c r="L632" s="17">
        <f t="shared" si="69"/>
        <v>1</v>
      </c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">
      <c r="B633" s="4">
        <f t="shared" si="63"/>
        <v>23</v>
      </c>
      <c r="C633" s="5" t="s">
        <v>53</v>
      </c>
      <c r="D633" s="5">
        <v>0</v>
      </c>
      <c r="E633" s="5">
        <v>3</v>
      </c>
      <c r="F633" s="5">
        <v>3</v>
      </c>
      <c r="G633" s="5" t="str">
        <f t="shared" si="64"/>
        <v>Oui</v>
      </c>
      <c r="H633" s="5">
        <f t="shared" si="65"/>
        <v>3</v>
      </c>
      <c r="I633" s="17" t="str">
        <f t="shared" si="66"/>
        <v>Oui</v>
      </c>
      <c r="J633" s="17">
        <f t="shared" si="67"/>
        <v>1</v>
      </c>
      <c r="K633" s="17" t="str">
        <f t="shared" si="68"/>
        <v>Non</v>
      </c>
      <c r="L633" s="17">
        <f t="shared" si="69"/>
        <v>1</v>
      </c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">
      <c r="B634" s="4">
        <f t="shared" si="63"/>
        <v>24</v>
      </c>
      <c r="C634" s="5" t="s">
        <v>53</v>
      </c>
      <c r="D634" s="5">
        <v>3</v>
      </c>
      <c r="E634" s="5">
        <v>0</v>
      </c>
      <c r="F634" s="5">
        <v>3</v>
      </c>
      <c r="G634" s="5" t="str">
        <f t="shared" si="64"/>
        <v>Oui</v>
      </c>
      <c r="H634" s="5">
        <f t="shared" si="65"/>
        <v>4</v>
      </c>
      <c r="I634" s="17" t="str">
        <f t="shared" si="66"/>
        <v>Oui</v>
      </c>
      <c r="J634" s="17">
        <f t="shared" si="67"/>
        <v>2</v>
      </c>
      <c r="K634" s="17" t="str">
        <f t="shared" si="68"/>
        <v>Non</v>
      </c>
      <c r="L634" s="17">
        <f t="shared" si="69"/>
        <v>1</v>
      </c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">
      <c r="B635" s="4">
        <f t="shared" si="63"/>
        <v>25</v>
      </c>
      <c r="C635" s="5" t="s">
        <v>53</v>
      </c>
      <c r="D635" s="5">
        <v>1</v>
      </c>
      <c r="E635" s="5">
        <v>1</v>
      </c>
      <c r="F635" s="5">
        <v>2</v>
      </c>
      <c r="G635" s="5" t="str">
        <f t="shared" si="64"/>
        <v>Oui</v>
      </c>
      <c r="H635" s="5">
        <f t="shared" si="65"/>
        <v>5</v>
      </c>
      <c r="I635" s="17" t="str">
        <f t="shared" si="66"/>
        <v>Non</v>
      </c>
      <c r="J635" s="17">
        <f t="shared" si="67"/>
        <v>1</v>
      </c>
      <c r="K635" s="17" t="str">
        <f t="shared" si="68"/>
        <v>Non</v>
      </c>
      <c r="L635" s="17">
        <f t="shared" si="69"/>
        <v>1</v>
      </c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">
      <c r="B636" s="4">
        <f t="shared" si="63"/>
        <v>26</v>
      </c>
      <c r="C636" s="5" t="s">
        <v>53</v>
      </c>
      <c r="D636" s="5">
        <v>1</v>
      </c>
      <c r="E636" s="5">
        <v>0</v>
      </c>
      <c r="F636" s="5">
        <v>1</v>
      </c>
      <c r="G636" s="5" t="str">
        <f t="shared" si="64"/>
        <v>Non</v>
      </c>
      <c r="H636" s="5">
        <f t="shared" si="65"/>
        <v>1</v>
      </c>
      <c r="I636" s="17" t="str">
        <f t="shared" si="66"/>
        <v>Non</v>
      </c>
      <c r="J636" s="17">
        <f t="shared" si="67"/>
        <v>1</v>
      </c>
      <c r="K636" s="17" t="str">
        <f t="shared" si="68"/>
        <v>Non</v>
      </c>
      <c r="L636" s="17">
        <f t="shared" si="69"/>
        <v>1</v>
      </c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">
      <c r="B637" s="4">
        <f t="shared" si="63"/>
        <v>27</v>
      </c>
      <c r="C637" s="5" t="s">
        <v>53</v>
      </c>
      <c r="D637" s="5">
        <v>1</v>
      </c>
      <c r="E637" s="5">
        <v>1</v>
      </c>
      <c r="F637" s="5">
        <v>2</v>
      </c>
      <c r="G637" s="5" t="str">
        <f t="shared" si="64"/>
        <v>Oui</v>
      </c>
      <c r="H637" s="5">
        <f t="shared" si="65"/>
        <v>1</v>
      </c>
      <c r="I637" s="17" t="str">
        <f t="shared" si="66"/>
        <v>Non</v>
      </c>
      <c r="J637" s="17">
        <f t="shared" si="67"/>
        <v>1</v>
      </c>
      <c r="K637" s="17" t="str">
        <f t="shared" si="68"/>
        <v>Non</v>
      </c>
      <c r="L637" s="17">
        <f t="shared" si="69"/>
        <v>1</v>
      </c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">
      <c r="B638" s="4">
        <f t="shared" si="63"/>
        <v>28</v>
      </c>
      <c r="C638" s="5" t="s">
        <v>53</v>
      </c>
      <c r="D638" s="5">
        <v>3</v>
      </c>
      <c r="E638" s="5">
        <v>5</v>
      </c>
      <c r="F638" s="5">
        <v>8</v>
      </c>
      <c r="G638" s="5" t="str">
        <f t="shared" si="64"/>
        <v>Oui</v>
      </c>
      <c r="H638" s="5">
        <f t="shared" si="65"/>
        <v>2</v>
      </c>
      <c r="I638" s="17" t="str">
        <f t="shared" si="66"/>
        <v>Oui</v>
      </c>
      <c r="J638" s="17">
        <f t="shared" si="67"/>
        <v>1</v>
      </c>
      <c r="K638" s="17" t="str">
        <f t="shared" si="68"/>
        <v>Oui</v>
      </c>
      <c r="L638" s="17">
        <f t="shared" si="69"/>
        <v>1</v>
      </c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">
      <c r="B639" s="4">
        <f t="shared" si="63"/>
        <v>29</v>
      </c>
      <c r="C639" s="5" t="s">
        <v>53</v>
      </c>
      <c r="D639" s="5">
        <v>2</v>
      </c>
      <c r="E639" s="5">
        <v>1</v>
      </c>
      <c r="F639" s="5">
        <v>3</v>
      </c>
      <c r="G639" s="5" t="str">
        <f t="shared" si="64"/>
        <v>Oui</v>
      </c>
      <c r="H639" s="5">
        <f t="shared" si="65"/>
        <v>3</v>
      </c>
      <c r="I639" s="17" t="str">
        <f t="shared" si="66"/>
        <v>Oui</v>
      </c>
      <c r="J639" s="17">
        <f t="shared" si="67"/>
        <v>2</v>
      </c>
      <c r="K639" s="17" t="str">
        <f t="shared" si="68"/>
        <v>Non</v>
      </c>
      <c r="L639" s="17">
        <f t="shared" si="69"/>
        <v>1</v>
      </c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">
      <c r="B640" s="4">
        <f t="shared" si="63"/>
        <v>30</v>
      </c>
      <c r="C640" s="5" t="s">
        <v>53</v>
      </c>
      <c r="D640" s="5">
        <v>4</v>
      </c>
      <c r="E640" s="5">
        <v>0</v>
      </c>
      <c r="F640" s="5">
        <v>4</v>
      </c>
      <c r="G640" s="5" t="str">
        <f t="shared" si="64"/>
        <v>Oui</v>
      </c>
      <c r="H640" s="5">
        <f t="shared" si="65"/>
        <v>4</v>
      </c>
      <c r="I640" s="17" t="str">
        <f t="shared" si="66"/>
        <v>Oui</v>
      </c>
      <c r="J640" s="17">
        <f t="shared" si="67"/>
        <v>3</v>
      </c>
      <c r="K640" s="17" t="str">
        <f t="shared" si="68"/>
        <v>Oui</v>
      </c>
      <c r="L640" s="17">
        <f t="shared" si="69"/>
        <v>1</v>
      </c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">
      <c r="B641" s="4">
        <f t="shared" si="63"/>
        <v>31</v>
      </c>
      <c r="C641" s="5" t="s">
        <v>53</v>
      </c>
      <c r="D641" s="5">
        <v>2</v>
      </c>
      <c r="E641" s="5">
        <v>2</v>
      </c>
      <c r="F641" s="5">
        <v>4</v>
      </c>
      <c r="G641" s="5" t="str">
        <f t="shared" si="64"/>
        <v>Oui</v>
      </c>
      <c r="H641" s="5">
        <f t="shared" si="65"/>
        <v>5</v>
      </c>
      <c r="I641" s="17" t="str">
        <f t="shared" si="66"/>
        <v>Oui</v>
      </c>
      <c r="J641" s="17">
        <f t="shared" si="67"/>
        <v>4</v>
      </c>
      <c r="K641" s="17" t="str">
        <f t="shared" si="68"/>
        <v>Oui</v>
      </c>
      <c r="L641" s="17">
        <f t="shared" si="69"/>
        <v>2</v>
      </c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">
      <c r="B642" s="4">
        <f t="shared" si="63"/>
        <v>32</v>
      </c>
      <c r="C642" s="5" t="s">
        <v>53</v>
      </c>
      <c r="D642" s="5">
        <v>0</v>
      </c>
      <c r="E642" s="5">
        <v>0</v>
      </c>
      <c r="F642" s="5">
        <v>0</v>
      </c>
      <c r="G642" s="5" t="str">
        <f t="shared" si="64"/>
        <v>Non</v>
      </c>
      <c r="H642" s="5">
        <f t="shared" si="65"/>
        <v>1</v>
      </c>
      <c r="I642" s="17" t="str">
        <f t="shared" si="66"/>
        <v>Non</v>
      </c>
      <c r="J642" s="17">
        <f t="shared" si="67"/>
        <v>1</v>
      </c>
      <c r="K642" s="17" t="str">
        <f t="shared" si="68"/>
        <v>Non</v>
      </c>
      <c r="L642" s="17">
        <f t="shared" si="69"/>
        <v>1</v>
      </c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">
      <c r="B643" s="4">
        <f t="shared" si="63"/>
        <v>33</v>
      </c>
      <c r="C643" s="5" t="s">
        <v>53</v>
      </c>
      <c r="D643" s="5">
        <v>1</v>
      </c>
      <c r="E643" s="5">
        <v>1</v>
      </c>
      <c r="F643" s="5">
        <v>2</v>
      </c>
      <c r="G643" s="5" t="str">
        <f t="shared" si="64"/>
        <v>Oui</v>
      </c>
      <c r="H643" s="5">
        <f t="shared" si="65"/>
        <v>1</v>
      </c>
      <c r="I643" s="17" t="str">
        <f t="shared" si="66"/>
        <v>Non</v>
      </c>
      <c r="J643" s="17">
        <f t="shared" si="67"/>
        <v>1</v>
      </c>
      <c r="K643" s="17" t="str">
        <f t="shared" si="68"/>
        <v>Non</v>
      </c>
      <c r="L643" s="17">
        <f t="shared" si="69"/>
        <v>1</v>
      </c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">
      <c r="B644" s="4">
        <f t="shared" ref="B644:B707" si="70">IF(C644=C643,B643+1,1)</f>
        <v>34</v>
      </c>
      <c r="C644" s="5" t="s">
        <v>53</v>
      </c>
      <c r="D644" s="5">
        <v>0</v>
      </c>
      <c r="E644" s="5">
        <v>1</v>
      </c>
      <c r="F644" s="5">
        <v>1</v>
      </c>
      <c r="G644" s="5" t="str">
        <f t="shared" ref="G644:G707" si="71">IF(F644&gt;1.5,"Oui","Non")</f>
        <v>Non</v>
      </c>
      <c r="H644" s="5">
        <f t="shared" ref="H644:H707" si="72">IF(C644=C643,IF(G644="Oui",IF(G643="Oui",H643+1,1),1),1)</f>
        <v>1</v>
      </c>
      <c r="I644" s="17" t="str">
        <f t="shared" ref="I644:I707" si="73">IF(F644&gt;2.5,"Oui","Non")</f>
        <v>Non</v>
      </c>
      <c r="J644" s="17">
        <f t="shared" ref="J644:J707" si="74">IF(C644=C643,IF(I644="Oui",IF(I643="Oui",J643+1,1),1),1)</f>
        <v>1</v>
      </c>
      <c r="K644" s="17" t="str">
        <f t="shared" ref="K644:K707" si="75">IF(F644&gt;3.5,"Oui","Non")</f>
        <v>Non</v>
      </c>
      <c r="L644" s="17">
        <f t="shared" ref="L644:L707" si="76">IF(C644=C643,IF(K644="Oui",IF(K643="Oui",L643+1,1),1),1)</f>
        <v>1</v>
      </c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">
      <c r="B645" s="4">
        <f t="shared" si="70"/>
        <v>35</v>
      </c>
      <c r="C645" s="5" t="s">
        <v>53</v>
      </c>
      <c r="D645" s="5">
        <v>2</v>
      </c>
      <c r="E645" s="5">
        <v>2</v>
      </c>
      <c r="F645" s="5">
        <v>4</v>
      </c>
      <c r="G645" s="5" t="str">
        <f t="shared" si="71"/>
        <v>Oui</v>
      </c>
      <c r="H645" s="5">
        <f t="shared" si="72"/>
        <v>1</v>
      </c>
      <c r="I645" s="17" t="str">
        <f t="shared" si="73"/>
        <v>Oui</v>
      </c>
      <c r="J645" s="17">
        <f t="shared" si="74"/>
        <v>1</v>
      </c>
      <c r="K645" s="17" t="str">
        <f t="shared" si="75"/>
        <v>Oui</v>
      </c>
      <c r="L645" s="17">
        <f t="shared" si="76"/>
        <v>1</v>
      </c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">
      <c r="B646" s="4">
        <f t="shared" si="70"/>
        <v>36</v>
      </c>
      <c r="C646" s="5" t="s">
        <v>53</v>
      </c>
      <c r="D646" s="5">
        <v>3</v>
      </c>
      <c r="E646" s="5">
        <v>2</v>
      </c>
      <c r="F646" s="5">
        <v>5</v>
      </c>
      <c r="G646" s="5" t="str">
        <f t="shared" si="71"/>
        <v>Oui</v>
      </c>
      <c r="H646" s="5">
        <f t="shared" si="72"/>
        <v>2</v>
      </c>
      <c r="I646" s="17" t="str">
        <f t="shared" si="73"/>
        <v>Oui</v>
      </c>
      <c r="J646" s="17">
        <f t="shared" si="74"/>
        <v>2</v>
      </c>
      <c r="K646" s="17" t="str">
        <f t="shared" si="75"/>
        <v>Oui</v>
      </c>
      <c r="L646" s="17">
        <f t="shared" si="76"/>
        <v>2</v>
      </c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">
      <c r="B647" s="4">
        <f t="shared" si="70"/>
        <v>37</v>
      </c>
      <c r="C647" s="5" t="s">
        <v>53</v>
      </c>
      <c r="D647" s="5">
        <v>0</v>
      </c>
      <c r="E647" s="5">
        <v>0</v>
      </c>
      <c r="F647" s="5">
        <v>0</v>
      </c>
      <c r="G647" s="5" t="str">
        <f t="shared" si="71"/>
        <v>Non</v>
      </c>
      <c r="H647" s="5">
        <f t="shared" si="72"/>
        <v>1</v>
      </c>
      <c r="I647" s="17" t="str">
        <f t="shared" si="73"/>
        <v>Non</v>
      </c>
      <c r="J647" s="17">
        <f t="shared" si="74"/>
        <v>1</v>
      </c>
      <c r="K647" s="17" t="str">
        <f t="shared" si="75"/>
        <v>Non</v>
      </c>
      <c r="L647" s="17">
        <f t="shared" si="76"/>
        <v>1</v>
      </c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">
      <c r="B648" s="4">
        <f t="shared" si="70"/>
        <v>38</v>
      </c>
      <c r="C648" s="5" t="s">
        <v>53</v>
      </c>
      <c r="D648" s="5">
        <v>3</v>
      </c>
      <c r="E648" s="5">
        <v>1</v>
      </c>
      <c r="F648" s="5">
        <v>4</v>
      </c>
      <c r="G648" s="5" t="str">
        <f t="shared" si="71"/>
        <v>Oui</v>
      </c>
      <c r="H648" s="5">
        <f t="shared" si="72"/>
        <v>1</v>
      </c>
      <c r="I648" s="17" t="str">
        <f t="shared" si="73"/>
        <v>Oui</v>
      </c>
      <c r="J648" s="17">
        <f t="shared" si="74"/>
        <v>1</v>
      </c>
      <c r="K648" s="17" t="str">
        <f t="shared" si="75"/>
        <v>Oui</v>
      </c>
      <c r="L648" s="17">
        <f t="shared" si="76"/>
        <v>1</v>
      </c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">
      <c r="B649" s="4">
        <f t="shared" si="70"/>
        <v>1</v>
      </c>
      <c r="C649" s="5" t="s">
        <v>54</v>
      </c>
      <c r="D649" s="5">
        <v>0</v>
      </c>
      <c r="E649" s="5">
        <v>1</v>
      </c>
      <c r="F649" s="5">
        <v>1</v>
      </c>
      <c r="G649" s="5" t="str">
        <f t="shared" si="71"/>
        <v>Non</v>
      </c>
      <c r="H649" s="5">
        <f t="shared" si="72"/>
        <v>1</v>
      </c>
      <c r="I649" s="17" t="str">
        <f t="shared" si="73"/>
        <v>Non</v>
      </c>
      <c r="J649" s="17">
        <f t="shared" si="74"/>
        <v>1</v>
      </c>
      <c r="K649" s="17" t="str">
        <f t="shared" si="75"/>
        <v>Non</v>
      </c>
      <c r="L649" s="17">
        <f t="shared" si="76"/>
        <v>1</v>
      </c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">
      <c r="B650" s="4">
        <f t="shared" si="70"/>
        <v>2</v>
      </c>
      <c r="C650" s="5" t="s">
        <v>54</v>
      </c>
      <c r="D650" s="5">
        <v>1</v>
      </c>
      <c r="E650" s="5">
        <v>0</v>
      </c>
      <c r="F650" s="5">
        <v>1</v>
      </c>
      <c r="G650" s="5" t="str">
        <f t="shared" si="71"/>
        <v>Non</v>
      </c>
      <c r="H650" s="5">
        <f t="shared" si="72"/>
        <v>1</v>
      </c>
      <c r="I650" s="17" t="str">
        <f t="shared" si="73"/>
        <v>Non</v>
      </c>
      <c r="J650" s="17">
        <f t="shared" si="74"/>
        <v>1</v>
      </c>
      <c r="K650" s="17" t="str">
        <f t="shared" si="75"/>
        <v>Non</v>
      </c>
      <c r="L650" s="17">
        <f t="shared" si="76"/>
        <v>1</v>
      </c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">
      <c r="B651" s="4">
        <f t="shared" si="70"/>
        <v>3</v>
      </c>
      <c r="C651" s="5" t="s">
        <v>54</v>
      </c>
      <c r="D651" s="5">
        <v>1</v>
      </c>
      <c r="E651" s="5">
        <v>0</v>
      </c>
      <c r="F651" s="5">
        <v>1</v>
      </c>
      <c r="G651" s="5" t="str">
        <f t="shared" si="71"/>
        <v>Non</v>
      </c>
      <c r="H651" s="5">
        <f t="shared" si="72"/>
        <v>1</v>
      </c>
      <c r="I651" s="17" t="str">
        <f t="shared" si="73"/>
        <v>Non</v>
      </c>
      <c r="J651" s="17">
        <f t="shared" si="74"/>
        <v>1</v>
      </c>
      <c r="K651" s="17" t="str">
        <f t="shared" si="75"/>
        <v>Non</v>
      </c>
      <c r="L651" s="17">
        <f t="shared" si="76"/>
        <v>1</v>
      </c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">
      <c r="B652" s="4">
        <f t="shared" si="70"/>
        <v>4</v>
      </c>
      <c r="C652" s="5" t="s">
        <v>54</v>
      </c>
      <c r="D652" s="5">
        <v>2</v>
      </c>
      <c r="E652" s="5">
        <v>0</v>
      </c>
      <c r="F652" s="5">
        <v>2</v>
      </c>
      <c r="G652" s="5" t="str">
        <f t="shared" si="71"/>
        <v>Oui</v>
      </c>
      <c r="H652" s="5">
        <f t="shared" si="72"/>
        <v>1</v>
      </c>
      <c r="I652" s="17" t="str">
        <f t="shared" si="73"/>
        <v>Non</v>
      </c>
      <c r="J652" s="17">
        <f t="shared" si="74"/>
        <v>1</v>
      </c>
      <c r="K652" s="17" t="str">
        <f t="shared" si="75"/>
        <v>Non</v>
      </c>
      <c r="L652" s="17">
        <f t="shared" si="76"/>
        <v>1</v>
      </c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">
      <c r="B653" s="4">
        <f t="shared" si="70"/>
        <v>5</v>
      </c>
      <c r="C653" s="5" t="s">
        <v>54</v>
      </c>
      <c r="D653" s="5">
        <v>3</v>
      </c>
      <c r="E653" s="5">
        <v>0</v>
      </c>
      <c r="F653" s="5">
        <v>3</v>
      </c>
      <c r="G653" s="5" t="str">
        <f t="shared" si="71"/>
        <v>Oui</v>
      </c>
      <c r="H653" s="5">
        <f t="shared" si="72"/>
        <v>2</v>
      </c>
      <c r="I653" s="17" t="str">
        <f t="shared" si="73"/>
        <v>Oui</v>
      </c>
      <c r="J653" s="17">
        <f t="shared" si="74"/>
        <v>1</v>
      </c>
      <c r="K653" s="17" t="str">
        <f t="shared" si="75"/>
        <v>Non</v>
      </c>
      <c r="L653" s="17">
        <f t="shared" si="76"/>
        <v>1</v>
      </c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">
      <c r="B654" s="4">
        <f t="shared" si="70"/>
        <v>6</v>
      </c>
      <c r="C654" s="5" t="s">
        <v>54</v>
      </c>
      <c r="D654" s="5">
        <v>0</v>
      </c>
      <c r="E654" s="5">
        <v>2</v>
      </c>
      <c r="F654" s="5">
        <v>2</v>
      </c>
      <c r="G654" s="5" t="str">
        <f t="shared" si="71"/>
        <v>Oui</v>
      </c>
      <c r="H654" s="5">
        <f t="shared" si="72"/>
        <v>3</v>
      </c>
      <c r="I654" s="17" t="str">
        <f t="shared" si="73"/>
        <v>Non</v>
      </c>
      <c r="J654" s="17">
        <f t="shared" si="74"/>
        <v>1</v>
      </c>
      <c r="K654" s="17" t="str">
        <f t="shared" si="75"/>
        <v>Non</v>
      </c>
      <c r="L654" s="17">
        <f t="shared" si="76"/>
        <v>1</v>
      </c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">
      <c r="B655" s="4">
        <f t="shared" si="70"/>
        <v>7</v>
      </c>
      <c r="C655" s="5" t="s">
        <v>54</v>
      </c>
      <c r="D655" s="5">
        <v>2</v>
      </c>
      <c r="E655" s="5">
        <v>1</v>
      </c>
      <c r="F655" s="5">
        <v>3</v>
      </c>
      <c r="G655" s="5" t="str">
        <f t="shared" si="71"/>
        <v>Oui</v>
      </c>
      <c r="H655" s="5">
        <f t="shared" si="72"/>
        <v>4</v>
      </c>
      <c r="I655" s="17" t="str">
        <f t="shared" si="73"/>
        <v>Oui</v>
      </c>
      <c r="J655" s="17">
        <f t="shared" si="74"/>
        <v>1</v>
      </c>
      <c r="K655" s="17" t="str">
        <f t="shared" si="75"/>
        <v>Non</v>
      </c>
      <c r="L655" s="17">
        <f t="shared" si="76"/>
        <v>1</v>
      </c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">
      <c r="B656" s="4">
        <f t="shared" si="70"/>
        <v>8</v>
      </c>
      <c r="C656" s="5" t="s">
        <v>54</v>
      </c>
      <c r="D656" s="5">
        <v>1</v>
      </c>
      <c r="E656" s="5">
        <v>2</v>
      </c>
      <c r="F656" s="5">
        <v>3</v>
      </c>
      <c r="G656" s="5" t="str">
        <f t="shared" si="71"/>
        <v>Oui</v>
      </c>
      <c r="H656" s="5">
        <f t="shared" si="72"/>
        <v>5</v>
      </c>
      <c r="I656" s="17" t="str">
        <f t="shared" si="73"/>
        <v>Oui</v>
      </c>
      <c r="J656" s="17">
        <f t="shared" si="74"/>
        <v>2</v>
      </c>
      <c r="K656" s="17" t="str">
        <f t="shared" si="75"/>
        <v>Non</v>
      </c>
      <c r="L656" s="17">
        <f t="shared" si="76"/>
        <v>1</v>
      </c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">
      <c r="B657" s="4">
        <f t="shared" si="70"/>
        <v>9</v>
      </c>
      <c r="C657" s="5" t="s">
        <v>54</v>
      </c>
      <c r="D657" s="5">
        <v>0</v>
      </c>
      <c r="E657" s="5">
        <v>2</v>
      </c>
      <c r="F657" s="5">
        <v>2</v>
      </c>
      <c r="G657" s="5" t="str">
        <f t="shared" si="71"/>
        <v>Oui</v>
      </c>
      <c r="H657" s="5">
        <f t="shared" si="72"/>
        <v>6</v>
      </c>
      <c r="I657" s="17" t="str">
        <f t="shared" si="73"/>
        <v>Non</v>
      </c>
      <c r="J657" s="17">
        <f t="shared" si="74"/>
        <v>1</v>
      </c>
      <c r="K657" s="17" t="str">
        <f t="shared" si="75"/>
        <v>Non</v>
      </c>
      <c r="L657" s="17">
        <f t="shared" si="76"/>
        <v>1</v>
      </c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">
      <c r="B658" s="4">
        <f t="shared" si="70"/>
        <v>10</v>
      </c>
      <c r="C658" s="5" t="s">
        <v>54</v>
      </c>
      <c r="D658" s="5">
        <v>0</v>
      </c>
      <c r="E658" s="5">
        <v>3</v>
      </c>
      <c r="F658" s="5">
        <v>3</v>
      </c>
      <c r="G658" s="5" t="str">
        <f t="shared" si="71"/>
        <v>Oui</v>
      </c>
      <c r="H658" s="5">
        <f t="shared" si="72"/>
        <v>7</v>
      </c>
      <c r="I658" s="17" t="str">
        <f t="shared" si="73"/>
        <v>Oui</v>
      </c>
      <c r="J658" s="17">
        <f t="shared" si="74"/>
        <v>1</v>
      </c>
      <c r="K658" s="17" t="str">
        <f t="shared" si="75"/>
        <v>Non</v>
      </c>
      <c r="L658" s="17">
        <f t="shared" si="76"/>
        <v>1</v>
      </c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">
      <c r="B659" s="4">
        <f t="shared" si="70"/>
        <v>11</v>
      </c>
      <c r="C659" s="5" t="s">
        <v>54</v>
      </c>
      <c r="D659" s="5">
        <v>4</v>
      </c>
      <c r="E659" s="5">
        <v>1</v>
      </c>
      <c r="F659" s="5">
        <v>5</v>
      </c>
      <c r="G659" s="5" t="str">
        <f t="shared" si="71"/>
        <v>Oui</v>
      </c>
      <c r="H659" s="5">
        <f t="shared" si="72"/>
        <v>8</v>
      </c>
      <c r="I659" s="17" t="str">
        <f t="shared" si="73"/>
        <v>Oui</v>
      </c>
      <c r="J659" s="17">
        <f t="shared" si="74"/>
        <v>2</v>
      </c>
      <c r="K659" s="17" t="str">
        <f t="shared" si="75"/>
        <v>Oui</v>
      </c>
      <c r="L659" s="17">
        <f t="shared" si="76"/>
        <v>1</v>
      </c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">
      <c r="B660" s="4">
        <f t="shared" si="70"/>
        <v>12</v>
      </c>
      <c r="C660" s="5" t="s">
        <v>54</v>
      </c>
      <c r="D660" s="5">
        <v>2</v>
      </c>
      <c r="E660" s="5">
        <v>2</v>
      </c>
      <c r="F660" s="5">
        <v>4</v>
      </c>
      <c r="G660" s="5" t="str">
        <f t="shared" si="71"/>
        <v>Oui</v>
      </c>
      <c r="H660" s="5">
        <f t="shared" si="72"/>
        <v>9</v>
      </c>
      <c r="I660" s="17" t="str">
        <f t="shared" si="73"/>
        <v>Oui</v>
      </c>
      <c r="J660" s="17">
        <f t="shared" si="74"/>
        <v>3</v>
      </c>
      <c r="K660" s="17" t="str">
        <f t="shared" si="75"/>
        <v>Oui</v>
      </c>
      <c r="L660" s="17">
        <f t="shared" si="76"/>
        <v>2</v>
      </c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">
      <c r="B661" s="4">
        <f t="shared" si="70"/>
        <v>13</v>
      </c>
      <c r="C661" s="5" t="s">
        <v>54</v>
      </c>
      <c r="D661" s="5">
        <v>2</v>
      </c>
      <c r="E661" s="5">
        <v>0</v>
      </c>
      <c r="F661" s="5">
        <v>2</v>
      </c>
      <c r="G661" s="5" t="str">
        <f t="shared" si="71"/>
        <v>Oui</v>
      </c>
      <c r="H661" s="5">
        <f t="shared" si="72"/>
        <v>10</v>
      </c>
      <c r="I661" s="17" t="str">
        <f t="shared" si="73"/>
        <v>Non</v>
      </c>
      <c r="J661" s="17">
        <f t="shared" si="74"/>
        <v>1</v>
      </c>
      <c r="K661" s="17" t="str">
        <f t="shared" si="75"/>
        <v>Non</v>
      </c>
      <c r="L661" s="17">
        <f t="shared" si="76"/>
        <v>1</v>
      </c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">
      <c r="B662" s="4">
        <f t="shared" si="70"/>
        <v>14</v>
      </c>
      <c r="C662" s="5" t="s">
        <v>54</v>
      </c>
      <c r="D662" s="5">
        <v>2</v>
      </c>
      <c r="E662" s="5">
        <v>2</v>
      </c>
      <c r="F662" s="5">
        <v>4</v>
      </c>
      <c r="G662" s="5" t="str">
        <f t="shared" si="71"/>
        <v>Oui</v>
      </c>
      <c r="H662" s="5">
        <f t="shared" si="72"/>
        <v>11</v>
      </c>
      <c r="I662" s="17" t="str">
        <f t="shared" si="73"/>
        <v>Oui</v>
      </c>
      <c r="J662" s="17">
        <f t="shared" si="74"/>
        <v>1</v>
      </c>
      <c r="K662" s="17" t="str">
        <f t="shared" si="75"/>
        <v>Oui</v>
      </c>
      <c r="L662" s="17">
        <f t="shared" si="76"/>
        <v>1</v>
      </c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">
      <c r="B663" s="4">
        <f t="shared" si="70"/>
        <v>15</v>
      </c>
      <c r="C663" s="5" t="s">
        <v>54</v>
      </c>
      <c r="D663" s="5">
        <v>1</v>
      </c>
      <c r="E663" s="5">
        <v>1</v>
      </c>
      <c r="F663" s="5">
        <v>2</v>
      </c>
      <c r="G663" s="5" t="str">
        <f t="shared" si="71"/>
        <v>Oui</v>
      </c>
      <c r="H663" s="5">
        <f t="shared" si="72"/>
        <v>12</v>
      </c>
      <c r="I663" s="17" t="str">
        <f t="shared" si="73"/>
        <v>Non</v>
      </c>
      <c r="J663" s="17">
        <f t="shared" si="74"/>
        <v>1</v>
      </c>
      <c r="K663" s="17" t="str">
        <f t="shared" si="75"/>
        <v>Non</v>
      </c>
      <c r="L663" s="17">
        <f t="shared" si="76"/>
        <v>1</v>
      </c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">
      <c r="B664" s="4">
        <f t="shared" si="70"/>
        <v>16</v>
      </c>
      <c r="C664" s="5" t="s">
        <v>54</v>
      </c>
      <c r="D664" s="5">
        <v>0</v>
      </c>
      <c r="E664" s="5">
        <v>0</v>
      </c>
      <c r="F664" s="5">
        <v>0</v>
      </c>
      <c r="G664" s="5" t="str">
        <f t="shared" si="71"/>
        <v>Non</v>
      </c>
      <c r="H664" s="5">
        <f t="shared" si="72"/>
        <v>1</v>
      </c>
      <c r="I664" s="17" t="str">
        <f t="shared" si="73"/>
        <v>Non</v>
      </c>
      <c r="J664" s="17">
        <f t="shared" si="74"/>
        <v>1</v>
      </c>
      <c r="K664" s="17" t="str">
        <f t="shared" si="75"/>
        <v>Non</v>
      </c>
      <c r="L664" s="17">
        <f t="shared" si="76"/>
        <v>1</v>
      </c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">
      <c r="B665" s="4">
        <f t="shared" si="70"/>
        <v>17</v>
      </c>
      <c r="C665" s="5" t="s">
        <v>54</v>
      </c>
      <c r="D665" s="5">
        <v>1</v>
      </c>
      <c r="E665" s="5">
        <v>0</v>
      </c>
      <c r="F665" s="5">
        <v>1</v>
      </c>
      <c r="G665" s="5" t="str">
        <f t="shared" si="71"/>
        <v>Non</v>
      </c>
      <c r="H665" s="5">
        <f t="shared" si="72"/>
        <v>1</v>
      </c>
      <c r="I665" s="17" t="str">
        <f t="shared" si="73"/>
        <v>Non</v>
      </c>
      <c r="J665" s="17">
        <f t="shared" si="74"/>
        <v>1</v>
      </c>
      <c r="K665" s="17" t="str">
        <f t="shared" si="75"/>
        <v>Non</v>
      </c>
      <c r="L665" s="17">
        <f t="shared" si="76"/>
        <v>1</v>
      </c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">
      <c r="B666" s="4">
        <f t="shared" si="70"/>
        <v>18</v>
      </c>
      <c r="C666" s="5" t="s">
        <v>54</v>
      </c>
      <c r="D666" s="5">
        <v>0</v>
      </c>
      <c r="E666" s="5">
        <v>0</v>
      </c>
      <c r="F666" s="5">
        <v>0</v>
      </c>
      <c r="G666" s="5" t="str">
        <f t="shared" si="71"/>
        <v>Non</v>
      </c>
      <c r="H666" s="5">
        <f t="shared" si="72"/>
        <v>1</v>
      </c>
      <c r="I666" s="17" t="str">
        <f t="shared" si="73"/>
        <v>Non</v>
      </c>
      <c r="J666" s="17">
        <f t="shared" si="74"/>
        <v>1</v>
      </c>
      <c r="K666" s="17" t="str">
        <f t="shared" si="75"/>
        <v>Non</v>
      </c>
      <c r="L666" s="17">
        <f t="shared" si="76"/>
        <v>1</v>
      </c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">
      <c r="B667" s="4">
        <f t="shared" si="70"/>
        <v>19</v>
      </c>
      <c r="C667" s="5" t="s">
        <v>54</v>
      </c>
      <c r="D667" s="5">
        <v>2</v>
      </c>
      <c r="E667" s="5">
        <v>1</v>
      </c>
      <c r="F667" s="5">
        <v>3</v>
      </c>
      <c r="G667" s="5" t="str">
        <f t="shared" si="71"/>
        <v>Oui</v>
      </c>
      <c r="H667" s="5">
        <f t="shared" si="72"/>
        <v>1</v>
      </c>
      <c r="I667" s="17" t="str">
        <f t="shared" si="73"/>
        <v>Oui</v>
      </c>
      <c r="J667" s="17">
        <f t="shared" si="74"/>
        <v>1</v>
      </c>
      <c r="K667" s="17" t="str">
        <f t="shared" si="75"/>
        <v>Non</v>
      </c>
      <c r="L667" s="17">
        <f t="shared" si="76"/>
        <v>1</v>
      </c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">
      <c r="B668" s="4">
        <f t="shared" si="70"/>
        <v>20</v>
      </c>
      <c r="C668" s="5" t="s">
        <v>54</v>
      </c>
      <c r="D668" s="5">
        <v>1</v>
      </c>
      <c r="E668" s="5">
        <v>1</v>
      </c>
      <c r="F668" s="5">
        <v>2</v>
      </c>
      <c r="G668" s="5" t="str">
        <f t="shared" si="71"/>
        <v>Oui</v>
      </c>
      <c r="H668" s="5">
        <f t="shared" si="72"/>
        <v>2</v>
      </c>
      <c r="I668" s="17" t="str">
        <f t="shared" si="73"/>
        <v>Non</v>
      </c>
      <c r="J668" s="17">
        <f t="shared" si="74"/>
        <v>1</v>
      </c>
      <c r="K668" s="17" t="str">
        <f t="shared" si="75"/>
        <v>Non</v>
      </c>
      <c r="L668" s="17">
        <f t="shared" si="76"/>
        <v>1</v>
      </c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">
      <c r="B669" s="4">
        <f t="shared" si="70"/>
        <v>21</v>
      </c>
      <c r="C669" s="5" t="s">
        <v>54</v>
      </c>
      <c r="D669" s="5">
        <v>2</v>
      </c>
      <c r="E669" s="5">
        <v>3</v>
      </c>
      <c r="F669" s="5">
        <v>5</v>
      </c>
      <c r="G669" s="5" t="str">
        <f t="shared" si="71"/>
        <v>Oui</v>
      </c>
      <c r="H669" s="5">
        <f t="shared" si="72"/>
        <v>3</v>
      </c>
      <c r="I669" s="17" t="str">
        <f t="shared" si="73"/>
        <v>Oui</v>
      </c>
      <c r="J669" s="17">
        <f t="shared" si="74"/>
        <v>1</v>
      </c>
      <c r="K669" s="17" t="str">
        <f t="shared" si="75"/>
        <v>Oui</v>
      </c>
      <c r="L669" s="17">
        <f t="shared" si="76"/>
        <v>1</v>
      </c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">
      <c r="B670" s="4">
        <f t="shared" si="70"/>
        <v>22</v>
      </c>
      <c r="C670" s="5" t="s">
        <v>54</v>
      </c>
      <c r="D670" s="5">
        <v>0</v>
      </c>
      <c r="E670" s="5">
        <v>0</v>
      </c>
      <c r="F670" s="5">
        <v>0</v>
      </c>
      <c r="G670" s="5" t="str">
        <f t="shared" si="71"/>
        <v>Non</v>
      </c>
      <c r="H670" s="5">
        <f t="shared" si="72"/>
        <v>1</v>
      </c>
      <c r="I670" s="17" t="str">
        <f t="shared" si="73"/>
        <v>Non</v>
      </c>
      <c r="J670" s="17">
        <f t="shared" si="74"/>
        <v>1</v>
      </c>
      <c r="K670" s="17" t="str">
        <f t="shared" si="75"/>
        <v>Non</v>
      </c>
      <c r="L670" s="17">
        <f t="shared" si="76"/>
        <v>1</v>
      </c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">
      <c r="B671" s="4">
        <f t="shared" si="70"/>
        <v>23</v>
      </c>
      <c r="C671" s="5" t="s">
        <v>54</v>
      </c>
      <c r="D671" s="5">
        <v>2</v>
      </c>
      <c r="E671" s="5">
        <v>1</v>
      </c>
      <c r="F671" s="5">
        <v>3</v>
      </c>
      <c r="G671" s="5" t="str">
        <f t="shared" si="71"/>
        <v>Oui</v>
      </c>
      <c r="H671" s="5">
        <f t="shared" si="72"/>
        <v>1</v>
      </c>
      <c r="I671" s="17" t="str">
        <f t="shared" si="73"/>
        <v>Oui</v>
      </c>
      <c r="J671" s="17">
        <f t="shared" si="74"/>
        <v>1</v>
      </c>
      <c r="K671" s="17" t="str">
        <f t="shared" si="75"/>
        <v>Non</v>
      </c>
      <c r="L671" s="17">
        <f t="shared" si="76"/>
        <v>1</v>
      </c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">
      <c r="B672" s="4">
        <f t="shared" si="70"/>
        <v>24</v>
      </c>
      <c r="C672" s="5" t="s">
        <v>54</v>
      </c>
      <c r="D672" s="5">
        <v>1</v>
      </c>
      <c r="E672" s="5">
        <v>4</v>
      </c>
      <c r="F672" s="5">
        <v>5</v>
      </c>
      <c r="G672" s="5" t="str">
        <f t="shared" si="71"/>
        <v>Oui</v>
      </c>
      <c r="H672" s="5">
        <f t="shared" si="72"/>
        <v>2</v>
      </c>
      <c r="I672" s="17" t="str">
        <f t="shared" si="73"/>
        <v>Oui</v>
      </c>
      <c r="J672" s="17">
        <f t="shared" si="74"/>
        <v>2</v>
      </c>
      <c r="K672" s="17" t="str">
        <f t="shared" si="75"/>
        <v>Oui</v>
      </c>
      <c r="L672" s="17">
        <f t="shared" si="76"/>
        <v>1</v>
      </c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">
      <c r="B673" s="4">
        <f t="shared" si="70"/>
        <v>25</v>
      </c>
      <c r="C673" s="5" t="s">
        <v>54</v>
      </c>
      <c r="D673" s="5">
        <v>1</v>
      </c>
      <c r="E673" s="5">
        <v>1</v>
      </c>
      <c r="F673" s="5">
        <v>2</v>
      </c>
      <c r="G673" s="5" t="str">
        <f t="shared" si="71"/>
        <v>Oui</v>
      </c>
      <c r="H673" s="5">
        <f t="shared" si="72"/>
        <v>3</v>
      </c>
      <c r="I673" s="17" t="str">
        <f t="shared" si="73"/>
        <v>Non</v>
      </c>
      <c r="J673" s="17">
        <f t="shared" si="74"/>
        <v>1</v>
      </c>
      <c r="K673" s="17" t="str">
        <f t="shared" si="75"/>
        <v>Non</v>
      </c>
      <c r="L673" s="17">
        <f t="shared" si="76"/>
        <v>1</v>
      </c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">
      <c r="B674" s="4">
        <f t="shared" si="70"/>
        <v>26</v>
      </c>
      <c r="C674" s="5" t="s">
        <v>54</v>
      </c>
      <c r="D674" s="5">
        <v>1</v>
      </c>
      <c r="E674" s="5">
        <v>2</v>
      </c>
      <c r="F674" s="5">
        <v>3</v>
      </c>
      <c r="G674" s="5" t="str">
        <f t="shared" si="71"/>
        <v>Oui</v>
      </c>
      <c r="H674" s="5">
        <f t="shared" si="72"/>
        <v>4</v>
      </c>
      <c r="I674" s="17" t="str">
        <f t="shared" si="73"/>
        <v>Oui</v>
      </c>
      <c r="J674" s="17">
        <f t="shared" si="74"/>
        <v>1</v>
      </c>
      <c r="K674" s="17" t="str">
        <f t="shared" si="75"/>
        <v>Non</v>
      </c>
      <c r="L674" s="17">
        <f t="shared" si="76"/>
        <v>1</v>
      </c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">
      <c r="B675" s="4">
        <f t="shared" si="70"/>
        <v>27</v>
      </c>
      <c r="C675" s="5" t="s">
        <v>54</v>
      </c>
      <c r="D675" s="5">
        <v>2</v>
      </c>
      <c r="E675" s="5">
        <v>0</v>
      </c>
      <c r="F675" s="5">
        <v>2</v>
      </c>
      <c r="G675" s="5" t="str">
        <f t="shared" si="71"/>
        <v>Oui</v>
      </c>
      <c r="H675" s="5">
        <f t="shared" si="72"/>
        <v>5</v>
      </c>
      <c r="I675" s="17" t="str">
        <f t="shared" si="73"/>
        <v>Non</v>
      </c>
      <c r="J675" s="17">
        <f t="shared" si="74"/>
        <v>1</v>
      </c>
      <c r="K675" s="17" t="str">
        <f t="shared" si="75"/>
        <v>Non</v>
      </c>
      <c r="L675" s="17">
        <f t="shared" si="76"/>
        <v>1</v>
      </c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">
      <c r="B676" s="4">
        <f t="shared" si="70"/>
        <v>28</v>
      </c>
      <c r="C676" s="5" t="s">
        <v>54</v>
      </c>
      <c r="D676" s="5">
        <v>2</v>
      </c>
      <c r="E676" s="5">
        <v>1</v>
      </c>
      <c r="F676" s="5">
        <v>3</v>
      </c>
      <c r="G676" s="5" t="str">
        <f t="shared" si="71"/>
        <v>Oui</v>
      </c>
      <c r="H676" s="5">
        <f t="shared" si="72"/>
        <v>6</v>
      </c>
      <c r="I676" s="17" t="str">
        <f t="shared" si="73"/>
        <v>Oui</v>
      </c>
      <c r="J676" s="17">
        <f t="shared" si="74"/>
        <v>1</v>
      </c>
      <c r="K676" s="17" t="str">
        <f t="shared" si="75"/>
        <v>Non</v>
      </c>
      <c r="L676" s="17">
        <f t="shared" si="76"/>
        <v>1</v>
      </c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">
      <c r="B677" s="4">
        <f t="shared" si="70"/>
        <v>29</v>
      </c>
      <c r="C677" s="5" t="s">
        <v>54</v>
      </c>
      <c r="D677" s="5">
        <v>0</v>
      </c>
      <c r="E677" s="5">
        <v>1</v>
      </c>
      <c r="F677" s="5">
        <v>1</v>
      </c>
      <c r="G677" s="5" t="str">
        <f t="shared" si="71"/>
        <v>Non</v>
      </c>
      <c r="H677" s="5">
        <f t="shared" si="72"/>
        <v>1</v>
      </c>
      <c r="I677" s="17" t="str">
        <f t="shared" si="73"/>
        <v>Non</v>
      </c>
      <c r="J677" s="17">
        <f t="shared" si="74"/>
        <v>1</v>
      </c>
      <c r="K677" s="17" t="str">
        <f t="shared" si="75"/>
        <v>Non</v>
      </c>
      <c r="L677" s="17">
        <f t="shared" si="76"/>
        <v>1</v>
      </c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">
      <c r="B678" s="4">
        <f t="shared" si="70"/>
        <v>30</v>
      </c>
      <c r="C678" s="5" t="s">
        <v>54</v>
      </c>
      <c r="D678" s="5">
        <v>1</v>
      </c>
      <c r="E678" s="5">
        <v>0</v>
      </c>
      <c r="F678" s="5">
        <v>1</v>
      </c>
      <c r="G678" s="5" t="str">
        <f t="shared" si="71"/>
        <v>Non</v>
      </c>
      <c r="H678" s="5">
        <f t="shared" si="72"/>
        <v>1</v>
      </c>
      <c r="I678" s="17" t="str">
        <f t="shared" si="73"/>
        <v>Non</v>
      </c>
      <c r="J678" s="17">
        <f t="shared" si="74"/>
        <v>1</v>
      </c>
      <c r="K678" s="17" t="str">
        <f t="shared" si="75"/>
        <v>Non</v>
      </c>
      <c r="L678" s="17">
        <f t="shared" si="76"/>
        <v>1</v>
      </c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">
      <c r="B679" s="4">
        <f t="shared" si="70"/>
        <v>31</v>
      </c>
      <c r="C679" s="5" t="s">
        <v>54</v>
      </c>
      <c r="D679" s="5">
        <v>2</v>
      </c>
      <c r="E679" s="5">
        <v>1</v>
      </c>
      <c r="F679" s="5">
        <v>3</v>
      </c>
      <c r="G679" s="5" t="str">
        <f t="shared" si="71"/>
        <v>Oui</v>
      </c>
      <c r="H679" s="5">
        <f t="shared" si="72"/>
        <v>1</v>
      </c>
      <c r="I679" s="17" t="str">
        <f t="shared" si="73"/>
        <v>Oui</v>
      </c>
      <c r="J679" s="17">
        <f t="shared" si="74"/>
        <v>1</v>
      </c>
      <c r="K679" s="17" t="str">
        <f t="shared" si="75"/>
        <v>Non</v>
      </c>
      <c r="L679" s="17">
        <f t="shared" si="76"/>
        <v>1</v>
      </c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">
      <c r="B680" s="4">
        <f t="shared" si="70"/>
        <v>32</v>
      </c>
      <c r="C680" s="5" t="s">
        <v>54</v>
      </c>
      <c r="D680" s="5">
        <v>2</v>
      </c>
      <c r="E680" s="5">
        <v>1</v>
      </c>
      <c r="F680" s="5">
        <v>3</v>
      </c>
      <c r="G680" s="5" t="str">
        <f t="shared" si="71"/>
        <v>Oui</v>
      </c>
      <c r="H680" s="5">
        <f t="shared" si="72"/>
        <v>2</v>
      </c>
      <c r="I680" s="17" t="str">
        <f t="shared" si="73"/>
        <v>Oui</v>
      </c>
      <c r="J680" s="17">
        <f t="shared" si="74"/>
        <v>2</v>
      </c>
      <c r="K680" s="17" t="str">
        <f t="shared" si="75"/>
        <v>Non</v>
      </c>
      <c r="L680" s="17">
        <f t="shared" si="76"/>
        <v>1</v>
      </c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">
      <c r="B681" s="4">
        <f t="shared" si="70"/>
        <v>33</v>
      </c>
      <c r="C681" s="5" t="s">
        <v>54</v>
      </c>
      <c r="D681" s="5">
        <v>2</v>
      </c>
      <c r="E681" s="5">
        <v>4</v>
      </c>
      <c r="F681" s="5">
        <v>6</v>
      </c>
      <c r="G681" s="5" t="str">
        <f t="shared" si="71"/>
        <v>Oui</v>
      </c>
      <c r="H681" s="5">
        <f t="shared" si="72"/>
        <v>3</v>
      </c>
      <c r="I681" s="17" t="str">
        <f t="shared" si="73"/>
        <v>Oui</v>
      </c>
      <c r="J681" s="17">
        <f t="shared" si="74"/>
        <v>3</v>
      </c>
      <c r="K681" s="17" t="str">
        <f t="shared" si="75"/>
        <v>Oui</v>
      </c>
      <c r="L681" s="17">
        <f t="shared" si="76"/>
        <v>1</v>
      </c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">
      <c r="B682" s="4">
        <f t="shared" si="70"/>
        <v>34</v>
      </c>
      <c r="C682" s="5" t="s">
        <v>54</v>
      </c>
      <c r="D682" s="5">
        <v>1</v>
      </c>
      <c r="E682" s="5">
        <v>1</v>
      </c>
      <c r="F682" s="5">
        <v>2</v>
      </c>
      <c r="G682" s="5" t="str">
        <f t="shared" si="71"/>
        <v>Oui</v>
      </c>
      <c r="H682" s="5">
        <f t="shared" si="72"/>
        <v>4</v>
      </c>
      <c r="I682" s="17" t="str">
        <f t="shared" si="73"/>
        <v>Non</v>
      </c>
      <c r="J682" s="17">
        <f t="shared" si="74"/>
        <v>1</v>
      </c>
      <c r="K682" s="17" t="str">
        <f t="shared" si="75"/>
        <v>Non</v>
      </c>
      <c r="L682" s="17">
        <f t="shared" si="76"/>
        <v>1</v>
      </c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">
      <c r="B683" s="4">
        <f t="shared" si="70"/>
        <v>35</v>
      </c>
      <c r="C683" s="5" t="s">
        <v>54</v>
      </c>
      <c r="D683" s="5">
        <v>0</v>
      </c>
      <c r="E683" s="5">
        <v>4</v>
      </c>
      <c r="F683" s="5">
        <v>4</v>
      </c>
      <c r="G683" s="5" t="str">
        <f t="shared" si="71"/>
        <v>Oui</v>
      </c>
      <c r="H683" s="5">
        <f t="shared" si="72"/>
        <v>5</v>
      </c>
      <c r="I683" s="17" t="str">
        <f t="shared" si="73"/>
        <v>Oui</v>
      </c>
      <c r="J683" s="17">
        <f t="shared" si="74"/>
        <v>1</v>
      </c>
      <c r="K683" s="17" t="str">
        <f t="shared" si="75"/>
        <v>Oui</v>
      </c>
      <c r="L683" s="17">
        <f t="shared" si="76"/>
        <v>1</v>
      </c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">
      <c r="B684" s="4">
        <f t="shared" si="70"/>
        <v>36</v>
      </c>
      <c r="C684" s="5" t="s">
        <v>54</v>
      </c>
      <c r="D684" s="5">
        <v>1</v>
      </c>
      <c r="E684" s="5">
        <v>2</v>
      </c>
      <c r="F684" s="5">
        <v>3</v>
      </c>
      <c r="G684" s="5" t="str">
        <f t="shared" si="71"/>
        <v>Oui</v>
      </c>
      <c r="H684" s="5">
        <f t="shared" si="72"/>
        <v>6</v>
      </c>
      <c r="I684" s="17" t="str">
        <f t="shared" si="73"/>
        <v>Oui</v>
      </c>
      <c r="J684" s="17">
        <f t="shared" si="74"/>
        <v>2</v>
      </c>
      <c r="K684" s="17" t="str">
        <f t="shared" si="75"/>
        <v>Non</v>
      </c>
      <c r="L684" s="17">
        <f t="shared" si="76"/>
        <v>1</v>
      </c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">
      <c r="B685" s="4">
        <f t="shared" si="70"/>
        <v>37</v>
      </c>
      <c r="C685" s="5" t="s">
        <v>54</v>
      </c>
      <c r="D685" s="5">
        <v>3</v>
      </c>
      <c r="E685" s="5">
        <v>2</v>
      </c>
      <c r="F685" s="5">
        <v>5</v>
      </c>
      <c r="G685" s="5" t="str">
        <f t="shared" si="71"/>
        <v>Oui</v>
      </c>
      <c r="H685" s="5">
        <f t="shared" si="72"/>
        <v>7</v>
      </c>
      <c r="I685" s="17" t="str">
        <f t="shared" si="73"/>
        <v>Oui</v>
      </c>
      <c r="J685" s="17">
        <f t="shared" si="74"/>
        <v>3</v>
      </c>
      <c r="K685" s="17" t="str">
        <f t="shared" si="75"/>
        <v>Oui</v>
      </c>
      <c r="L685" s="17">
        <f t="shared" si="76"/>
        <v>1</v>
      </c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">
      <c r="B686" s="4">
        <f t="shared" si="70"/>
        <v>38</v>
      </c>
      <c r="C686" s="5" t="s">
        <v>54</v>
      </c>
      <c r="D686" s="5">
        <v>2</v>
      </c>
      <c r="E686" s="5">
        <v>3</v>
      </c>
      <c r="F686" s="5">
        <v>5</v>
      </c>
      <c r="G686" s="5" t="str">
        <f t="shared" si="71"/>
        <v>Oui</v>
      </c>
      <c r="H686" s="5">
        <f t="shared" si="72"/>
        <v>8</v>
      </c>
      <c r="I686" s="17" t="str">
        <f t="shared" si="73"/>
        <v>Oui</v>
      </c>
      <c r="J686" s="17">
        <f t="shared" si="74"/>
        <v>4</v>
      </c>
      <c r="K686" s="17" t="str">
        <f t="shared" si="75"/>
        <v>Oui</v>
      </c>
      <c r="L686" s="17">
        <f t="shared" si="76"/>
        <v>2</v>
      </c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">
      <c r="B687" s="4">
        <f t="shared" si="70"/>
        <v>1</v>
      </c>
      <c r="C687" s="5" t="s">
        <v>55</v>
      </c>
      <c r="D687" s="5">
        <v>0</v>
      </c>
      <c r="E687" s="5">
        <v>1</v>
      </c>
      <c r="F687" s="5">
        <v>1</v>
      </c>
      <c r="G687" s="5" t="str">
        <f t="shared" si="71"/>
        <v>Non</v>
      </c>
      <c r="H687" s="5">
        <f t="shared" si="72"/>
        <v>1</v>
      </c>
      <c r="I687" s="17" t="str">
        <f t="shared" si="73"/>
        <v>Non</v>
      </c>
      <c r="J687" s="17">
        <f t="shared" si="74"/>
        <v>1</v>
      </c>
      <c r="K687" s="17" t="str">
        <f t="shared" si="75"/>
        <v>Non</v>
      </c>
      <c r="L687" s="17">
        <f t="shared" si="76"/>
        <v>1</v>
      </c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">
      <c r="B688" s="4">
        <f t="shared" si="70"/>
        <v>2</v>
      </c>
      <c r="C688" s="5" t="s">
        <v>55</v>
      </c>
      <c r="D688" s="5">
        <v>2</v>
      </c>
      <c r="E688" s="5">
        <v>2</v>
      </c>
      <c r="F688" s="5">
        <v>4</v>
      </c>
      <c r="G688" s="5" t="str">
        <f t="shared" si="71"/>
        <v>Oui</v>
      </c>
      <c r="H688" s="5">
        <f t="shared" si="72"/>
        <v>1</v>
      </c>
      <c r="I688" s="17" t="str">
        <f t="shared" si="73"/>
        <v>Oui</v>
      </c>
      <c r="J688" s="17">
        <f t="shared" si="74"/>
        <v>1</v>
      </c>
      <c r="K688" s="17" t="str">
        <f t="shared" si="75"/>
        <v>Oui</v>
      </c>
      <c r="L688" s="17">
        <f t="shared" si="76"/>
        <v>1</v>
      </c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">
      <c r="B689" s="4">
        <f t="shared" si="70"/>
        <v>3</v>
      </c>
      <c r="C689" s="5" t="s">
        <v>55</v>
      </c>
      <c r="D689" s="5">
        <v>1</v>
      </c>
      <c r="E689" s="5">
        <v>0</v>
      </c>
      <c r="F689" s="5">
        <v>1</v>
      </c>
      <c r="G689" s="5" t="str">
        <f t="shared" si="71"/>
        <v>Non</v>
      </c>
      <c r="H689" s="5">
        <f t="shared" si="72"/>
        <v>1</v>
      </c>
      <c r="I689" s="17" t="str">
        <f t="shared" si="73"/>
        <v>Non</v>
      </c>
      <c r="J689" s="17">
        <f t="shared" si="74"/>
        <v>1</v>
      </c>
      <c r="K689" s="17" t="str">
        <f t="shared" si="75"/>
        <v>Non</v>
      </c>
      <c r="L689" s="17">
        <f t="shared" si="76"/>
        <v>1</v>
      </c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">
      <c r="B690" s="4">
        <f t="shared" si="70"/>
        <v>4</v>
      </c>
      <c r="C690" s="5" t="s">
        <v>55</v>
      </c>
      <c r="D690" s="5">
        <v>1</v>
      </c>
      <c r="E690" s="5">
        <v>1</v>
      </c>
      <c r="F690" s="5">
        <v>2</v>
      </c>
      <c r="G690" s="5" t="str">
        <f t="shared" si="71"/>
        <v>Oui</v>
      </c>
      <c r="H690" s="5">
        <f t="shared" si="72"/>
        <v>1</v>
      </c>
      <c r="I690" s="17" t="str">
        <f t="shared" si="73"/>
        <v>Non</v>
      </c>
      <c r="J690" s="17">
        <f t="shared" si="74"/>
        <v>1</v>
      </c>
      <c r="K690" s="17" t="str">
        <f t="shared" si="75"/>
        <v>Non</v>
      </c>
      <c r="L690" s="17">
        <f t="shared" si="76"/>
        <v>1</v>
      </c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">
      <c r="B691" s="4">
        <f t="shared" si="70"/>
        <v>5</v>
      </c>
      <c r="C691" s="5" t="s">
        <v>55</v>
      </c>
      <c r="D691" s="5">
        <v>1</v>
      </c>
      <c r="E691" s="5">
        <v>3</v>
      </c>
      <c r="F691" s="5">
        <v>4</v>
      </c>
      <c r="G691" s="5" t="str">
        <f t="shared" si="71"/>
        <v>Oui</v>
      </c>
      <c r="H691" s="5">
        <f t="shared" si="72"/>
        <v>2</v>
      </c>
      <c r="I691" s="17" t="str">
        <f t="shared" si="73"/>
        <v>Oui</v>
      </c>
      <c r="J691" s="17">
        <f t="shared" si="74"/>
        <v>1</v>
      </c>
      <c r="K691" s="17" t="str">
        <f t="shared" si="75"/>
        <v>Oui</v>
      </c>
      <c r="L691" s="17">
        <f t="shared" si="76"/>
        <v>1</v>
      </c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">
      <c r="B692" s="4">
        <f t="shared" si="70"/>
        <v>6</v>
      </c>
      <c r="C692" s="5" t="s">
        <v>55</v>
      </c>
      <c r="D692" s="5">
        <v>0</v>
      </c>
      <c r="E692" s="5">
        <v>0</v>
      </c>
      <c r="F692" s="5">
        <v>0</v>
      </c>
      <c r="G692" s="5" t="str">
        <f t="shared" si="71"/>
        <v>Non</v>
      </c>
      <c r="H692" s="5">
        <f t="shared" si="72"/>
        <v>1</v>
      </c>
      <c r="I692" s="17" t="str">
        <f t="shared" si="73"/>
        <v>Non</v>
      </c>
      <c r="J692" s="17">
        <f t="shared" si="74"/>
        <v>1</v>
      </c>
      <c r="K692" s="17" t="str">
        <f t="shared" si="75"/>
        <v>Non</v>
      </c>
      <c r="L692" s="17">
        <f t="shared" si="76"/>
        <v>1</v>
      </c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">
      <c r="B693" s="4">
        <f t="shared" si="70"/>
        <v>7</v>
      </c>
      <c r="C693" s="5" t="s">
        <v>55</v>
      </c>
      <c r="D693" s="5">
        <v>0</v>
      </c>
      <c r="E693" s="5">
        <v>1</v>
      </c>
      <c r="F693" s="5">
        <v>1</v>
      </c>
      <c r="G693" s="5" t="str">
        <f t="shared" si="71"/>
        <v>Non</v>
      </c>
      <c r="H693" s="5">
        <f t="shared" si="72"/>
        <v>1</v>
      </c>
      <c r="I693" s="17" t="str">
        <f t="shared" si="73"/>
        <v>Non</v>
      </c>
      <c r="J693" s="17">
        <f t="shared" si="74"/>
        <v>1</v>
      </c>
      <c r="K693" s="17" t="str">
        <f t="shared" si="75"/>
        <v>Non</v>
      </c>
      <c r="L693" s="17">
        <f t="shared" si="76"/>
        <v>1</v>
      </c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">
      <c r="B694" s="4">
        <f t="shared" si="70"/>
        <v>8</v>
      </c>
      <c r="C694" s="5" t="s">
        <v>55</v>
      </c>
      <c r="D694" s="5">
        <v>3</v>
      </c>
      <c r="E694" s="5">
        <v>2</v>
      </c>
      <c r="F694" s="5">
        <v>5</v>
      </c>
      <c r="G694" s="5" t="str">
        <f t="shared" si="71"/>
        <v>Oui</v>
      </c>
      <c r="H694" s="5">
        <f t="shared" si="72"/>
        <v>1</v>
      </c>
      <c r="I694" s="17" t="str">
        <f t="shared" si="73"/>
        <v>Oui</v>
      </c>
      <c r="J694" s="17">
        <f t="shared" si="74"/>
        <v>1</v>
      </c>
      <c r="K694" s="17" t="str">
        <f t="shared" si="75"/>
        <v>Oui</v>
      </c>
      <c r="L694" s="17">
        <f t="shared" si="76"/>
        <v>1</v>
      </c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">
      <c r="B695" s="4">
        <f t="shared" si="70"/>
        <v>9</v>
      </c>
      <c r="C695" s="5" t="s">
        <v>55</v>
      </c>
      <c r="D695" s="5">
        <v>2</v>
      </c>
      <c r="E695" s="5">
        <v>2</v>
      </c>
      <c r="F695" s="5">
        <v>4</v>
      </c>
      <c r="G695" s="5" t="str">
        <f t="shared" si="71"/>
        <v>Oui</v>
      </c>
      <c r="H695" s="5">
        <f t="shared" si="72"/>
        <v>2</v>
      </c>
      <c r="I695" s="17" t="str">
        <f t="shared" si="73"/>
        <v>Oui</v>
      </c>
      <c r="J695" s="17">
        <f t="shared" si="74"/>
        <v>2</v>
      </c>
      <c r="K695" s="17" t="str">
        <f t="shared" si="75"/>
        <v>Oui</v>
      </c>
      <c r="L695" s="17">
        <f t="shared" si="76"/>
        <v>2</v>
      </c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">
      <c r="B696" s="4">
        <f t="shared" si="70"/>
        <v>10</v>
      </c>
      <c r="C696" s="5" t="s">
        <v>55</v>
      </c>
      <c r="D696" s="5">
        <v>1</v>
      </c>
      <c r="E696" s="5">
        <v>1</v>
      </c>
      <c r="F696" s="5">
        <v>2</v>
      </c>
      <c r="G696" s="5" t="str">
        <f t="shared" si="71"/>
        <v>Oui</v>
      </c>
      <c r="H696" s="5">
        <f t="shared" si="72"/>
        <v>3</v>
      </c>
      <c r="I696" s="17" t="str">
        <f t="shared" si="73"/>
        <v>Non</v>
      </c>
      <c r="J696" s="17">
        <f t="shared" si="74"/>
        <v>1</v>
      </c>
      <c r="K696" s="17" t="str">
        <f t="shared" si="75"/>
        <v>Non</v>
      </c>
      <c r="L696" s="17">
        <f t="shared" si="76"/>
        <v>1</v>
      </c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">
      <c r="B697" s="4">
        <f t="shared" si="70"/>
        <v>11</v>
      </c>
      <c r="C697" s="5" t="s">
        <v>55</v>
      </c>
      <c r="D697" s="5">
        <v>1</v>
      </c>
      <c r="E697" s="5">
        <v>4</v>
      </c>
      <c r="F697" s="5">
        <v>5</v>
      </c>
      <c r="G697" s="5" t="str">
        <f t="shared" si="71"/>
        <v>Oui</v>
      </c>
      <c r="H697" s="5">
        <f t="shared" si="72"/>
        <v>4</v>
      </c>
      <c r="I697" s="17" t="str">
        <f t="shared" si="73"/>
        <v>Oui</v>
      </c>
      <c r="J697" s="17">
        <f t="shared" si="74"/>
        <v>1</v>
      </c>
      <c r="K697" s="17" t="str">
        <f t="shared" si="75"/>
        <v>Oui</v>
      </c>
      <c r="L697" s="17">
        <f t="shared" si="76"/>
        <v>1</v>
      </c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">
      <c r="B698" s="4">
        <f t="shared" si="70"/>
        <v>12</v>
      </c>
      <c r="C698" s="5" t="s">
        <v>55</v>
      </c>
      <c r="D698" s="5">
        <v>1</v>
      </c>
      <c r="E698" s="5">
        <v>2</v>
      </c>
      <c r="F698" s="5">
        <v>3</v>
      </c>
      <c r="G698" s="5" t="str">
        <f t="shared" si="71"/>
        <v>Oui</v>
      </c>
      <c r="H698" s="5">
        <f t="shared" si="72"/>
        <v>5</v>
      </c>
      <c r="I698" s="17" t="str">
        <f t="shared" si="73"/>
        <v>Oui</v>
      </c>
      <c r="J698" s="17">
        <f t="shared" si="74"/>
        <v>2</v>
      </c>
      <c r="K698" s="17" t="str">
        <f t="shared" si="75"/>
        <v>Non</v>
      </c>
      <c r="L698" s="17">
        <f t="shared" si="76"/>
        <v>1</v>
      </c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">
      <c r="B699" s="4">
        <f t="shared" si="70"/>
        <v>13</v>
      </c>
      <c r="C699" s="5" t="s">
        <v>55</v>
      </c>
      <c r="D699" s="5">
        <v>0</v>
      </c>
      <c r="E699" s="5">
        <v>0</v>
      </c>
      <c r="F699" s="5">
        <v>0</v>
      </c>
      <c r="G699" s="5" t="str">
        <f t="shared" si="71"/>
        <v>Non</v>
      </c>
      <c r="H699" s="5">
        <f t="shared" si="72"/>
        <v>1</v>
      </c>
      <c r="I699" s="17" t="str">
        <f t="shared" si="73"/>
        <v>Non</v>
      </c>
      <c r="J699" s="17">
        <f t="shared" si="74"/>
        <v>1</v>
      </c>
      <c r="K699" s="17" t="str">
        <f t="shared" si="75"/>
        <v>Non</v>
      </c>
      <c r="L699" s="17">
        <f t="shared" si="76"/>
        <v>1</v>
      </c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">
      <c r="B700" s="4">
        <f t="shared" si="70"/>
        <v>14</v>
      </c>
      <c r="C700" s="5" t="s">
        <v>55</v>
      </c>
      <c r="D700" s="5">
        <v>2</v>
      </c>
      <c r="E700" s="5">
        <v>1</v>
      </c>
      <c r="F700" s="5">
        <v>3</v>
      </c>
      <c r="G700" s="5" t="str">
        <f t="shared" si="71"/>
        <v>Oui</v>
      </c>
      <c r="H700" s="5">
        <f t="shared" si="72"/>
        <v>1</v>
      </c>
      <c r="I700" s="17" t="str">
        <f t="shared" si="73"/>
        <v>Oui</v>
      </c>
      <c r="J700" s="17">
        <f t="shared" si="74"/>
        <v>1</v>
      </c>
      <c r="K700" s="17" t="str">
        <f t="shared" si="75"/>
        <v>Non</v>
      </c>
      <c r="L700" s="17">
        <f t="shared" si="76"/>
        <v>1</v>
      </c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">
      <c r="B701" s="4">
        <f t="shared" si="70"/>
        <v>15</v>
      </c>
      <c r="C701" s="5" t="s">
        <v>55</v>
      </c>
      <c r="D701" s="5">
        <v>0</v>
      </c>
      <c r="E701" s="5">
        <v>0</v>
      </c>
      <c r="F701" s="5">
        <v>0</v>
      </c>
      <c r="G701" s="5" t="str">
        <f t="shared" si="71"/>
        <v>Non</v>
      </c>
      <c r="H701" s="5">
        <f t="shared" si="72"/>
        <v>1</v>
      </c>
      <c r="I701" s="17" t="str">
        <f t="shared" si="73"/>
        <v>Non</v>
      </c>
      <c r="J701" s="17">
        <f t="shared" si="74"/>
        <v>1</v>
      </c>
      <c r="K701" s="17" t="str">
        <f t="shared" si="75"/>
        <v>Non</v>
      </c>
      <c r="L701" s="17">
        <f t="shared" si="76"/>
        <v>1</v>
      </c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">
      <c r="B702" s="4">
        <f t="shared" si="70"/>
        <v>16</v>
      </c>
      <c r="C702" s="5" t="s">
        <v>55</v>
      </c>
      <c r="D702" s="5">
        <v>0</v>
      </c>
      <c r="E702" s="5">
        <v>1</v>
      </c>
      <c r="F702" s="5">
        <v>1</v>
      </c>
      <c r="G702" s="5" t="str">
        <f t="shared" si="71"/>
        <v>Non</v>
      </c>
      <c r="H702" s="5">
        <f t="shared" si="72"/>
        <v>1</v>
      </c>
      <c r="I702" s="17" t="str">
        <f t="shared" si="73"/>
        <v>Non</v>
      </c>
      <c r="J702" s="17">
        <f t="shared" si="74"/>
        <v>1</v>
      </c>
      <c r="K702" s="17" t="str">
        <f t="shared" si="75"/>
        <v>Non</v>
      </c>
      <c r="L702" s="17">
        <f t="shared" si="76"/>
        <v>1</v>
      </c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">
      <c r="B703" s="4">
        <f t="shared" si="70"/>
        <v>17</v>
      </c>
      <c r="C703" s="5" t="s">
        <v>55</v>
      </c>
      <c r="D703" s="5">
        <v>1</v>
      </c>
      <c r="E703" s="5">
        <v>1</v>
      </c>
      <c r="F703" s="5">
        <v>2</v>
      </c>
      <c r="G703" s="5" t="str">
        <f t="shared" si="71"/>
        <v>Oui</v>
      </c>
      <c r="H703" s="5">
        <f t="shared" si="72"/>
        <v>1</v>
      </c>
      <c r="I703" s="17" t="str">
        <f t="shared" si="73"/>
        <v>Non</v>
      </c>
      <c r="J703" s="17">
        <f t="shared" si="74"/>
        <v>1</v>
      </c>
      <c r="K703" s="17" t="str">
        <f t="shared" si="75"/>
        <v>Non</v>
      </c>
      <c r="L703" s="17">
        <f t="shared" si="76"/>
        <v>1</v>
      </c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">
      <c r="B704" s="4">
        <f t="shared" si="70"/>
        <v>18</v>
      </c>
      <c r="C704" s="5" t="s">
        <v>55</v>
      </c>
      <c r="D704" s="5">
        <v>3</v>
      </c>
      <c r="E704" s="5">
        <v>0</v>
      </c>
      <c r="F704" s="5">
        <v>3</v>
      </c>
      <c r="G704" s="5" t="str">
        <f t="shared" si="71"/>
        <v>Oui</v>
      </c>
      <c r="H704" s="5">
        <f t="shared" si="72"/>
        <v>2</v>
      </c>
      <c r="I704" s="17" t="str">
        <f t="shared" si="73"/>
        <v>Oui</v>
      </c>
      <c r="J704" s="17">
        <f t="shared" si="74"/>
        <v>1</v>
      </c>
      <c r="K704" s="17" t="str">
        <f t="shared" si="75"/>
        <v>Non</v>
      </c>
      <c r="L704" s="17">
        <f t="shared" si="76"/>
        <v>1</v>
      </c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">
      <c r="B705" s="4">
        <f t="shared" si="70"/>
        <v>19</v>
      </c>
      <c r="C705" s="5" t="s">
        <v>55</v>
      </c>
      <c r="D705" s="5">
        <v>1</v>
      </c>
      <c r="E705" s="5">
        <v>1</v>
      </c>
      <c r="F705" s="5">
        <v>2</v>
      </c>
      <c r="G705" s="5" t="str">
        <f t="shared" si="71"/>
        <v>Oui</v>
      </c>
      <c r="H705" s="5">
        <f t="shared" si="72"/>
        <v>3</v>
      </c>
      <c r="I705" s="17" t="str">
        <f t="shared" si="73"/>
        <v>Non</v>
      </c>
      <c r="J705" s="17">
        <f t="shared" si="74"/>
        <v>1</v>
      </c>
      <c r="K705" s="17" t="str">
        <f t="shared" si="75"/>
        <v>Non</v>
      </c>
      <c r="L705" s="17">
        <f t="shared" si="76"/>
        <v>1</v>
      </c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">
      <c r="B706" s="4">
        <f t="shared" si="70"/>
        <v>20</v>
      </c>
      <c r="C706" s="5" t="s">
        <v>55</v>
      </c>
      <c r="D706" s="5">
        <v>3</v>
      </c>
      <c r="E706" s="5">
        <v>2</v>
      </c>
      <c r="F706" s="5">
        <v>5</v>
      </c>
      <c r="G706" s="5" t="str">
        <f t="shared" si="71"/>
        <v>Oui</v>
      </c>
      <c r="H706" s="5">
        <f t="shared" si="72"/>
        <v>4</v>
      </c>
      <c r="I706" s="17" t="str">
        <f t="shared" si="73"/>
        <v>Oui</v>
      </c>
      <c r="J706" s="17">
        <f t="shared" si="74"/>
        <v>1</v>
      </c>
      <c r="K706" s="17" t="str">
        <f t="shared" si="75"/>
        <v>Oui</v>
      </c>
      <c r="L706" s="17">
        <f t="shared" si="76"/>
        <v>1</v>
      </c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">
      <c r="B707" s="4">
        <f t="shared" si="70"/>
        <v>21</v>
      </c>
      <c r="C707" s="5" t="s">
        <v>55</v>
      </c>
      <c r="D707" s="5">
        <v>1</v>
      </c>
      <c r="E707" s="5">
        <v>0</v>
      </c>
      <c r="F707" s="5">
        <v>1</v>
      </c>
      <c r="G707" s="5" t="str">
        <f t="shared" si="71"/>
        <v>Non</v>
      </c>
      <c r="H707" s="5">
        <f t="shared" si="72"/>
        <v>1</v>
      </c>
      <c r="I707" s="17" t="str">
        <f t="shared" si="73"/>
        <v>Non</v>
      </c>
      <c r="J707" s="17">
        <f t="shared" si="74"/>
        <v>1</v>
      </c>
      <c r="K707" s="17" t="str">
        <f t="shared" si="75"/>
        <v>Non</v>
      </c>
      <c r="L707" s="17">
        <f t="shared" si="76"/>
        <v>1</v>
      </c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">
      <c r="B708" s="4">
        <f t="shared" ref="B708:B762" si="77">IF(C708=C707,B707+1,1)</f>
        <v>22</v>
      </c>
      <c r="C708" s="5" t="s">
        <v>55</v>
      </c>
      <c r="D708" s="5">
        <v>0</v>
      </c>
      <c r="E708" s="5">
        <v>0</v>
      </c>
      <c r="F708" s="5">
        <v>0</v>
      </c>
      <c r="G708" s="5" t="str">
        <f t="shared" ref="G708:G762" si="78">IF(F708&gt;1.5,"Oui","Non")</f>
        <v>Non</v>
      </c>
      <c r="H708" s="5">
        <f t="shared" ref="H708:H762" si="79">IF(C708=C707,IF(G708="Oui",IF(G707="Oui",H707+1,1),1),1)</f>
        <v>1</v>
      </c>
      <c r="I708" s="17" t="str">
        <f t="shared" ref="I708:I762" si="80">IF(F708&gt;2.5,"Oui","Non")</f>
        <v>Non</v>
      </c>
      <c r="J708" s="17">
        <f t="shared" ref="J708:J762" si="81">IF(C708=C707,IF(I708="Oui",IF(I707="Oui",J707+1,1),1),1)</f>
        <v>1</v>
      </c>
      <c r="K708" s="17" t="str">
        <f t="shared" ref="K708:K762" si="82">IF(F708&gt;3.5,"Oui","Non")</f>
        <v>Non</v>
      </c>
      <c r="L708" s="17">
        <f t="shared" ref="L708:L762" si="83">IF(C708=C707,IF(K708="Oui",IF(K707="Oui",L707+1,1),1),1)</f>
        <v>1</v>
      </c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">
      <c r="B709" s="4">
        <f t="shared" si="77"/>
        <v>23</v>
      </c>
      <c r="C709" s="5" t="s">
        <v>55</v>
      </c>
      <c r="D709" s="5">
        <v>1</v>
      </c>
      <c r="E709" s="5">
        <v>0</v>
      </c>
      <c r="F709" s="5">
        <v>1</v>
      </c>
      <c r="G709" s="5" t="str">
        <f t="shared" si="78"/>
        <v>Non</v>
      </c>
      <c r="H709" s="5">
        <f t="shared" si="79"/>
        <v>1</v>
      </c>
      <c r="I709" s="17" t="str">
        <f t="shared" si="80"/>
        <v>Non</v>
      </c>
      <c r="J709" s="17">
        <f t="shared" si="81"/>
        <v>1</v>
      </c>
      <c r="K709" s="17" t="str">
        <f t="shared" si="82"/>
        <v>Non</v>
      </c>
      <c r="L709" s="17">
        <f t="shared" si="83"/>
        <v>1</v>
      </c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">
      <c r="B710" s="4">
        <f t="shared" si="77"/>
        <v>24</v>
      </c>
      <c r="C710" s="5" t="s">
        <v>55</v>
      </c>
      <c r="D710" s="5">
        <v>0</v>
      </c>
      <c r="E710" s="5">
        <v>0</v>
      </c>
      <c r="F710" s="5">
        <v>0</v>
      </c>
      <c r="G710" s="5" t="str">
        <f t="shared" si="78"/>
        <v>Non</v>
      </c>
      <c r="H710" s="5">
        <f t="shared" si="79"/>
        <v>1</v>
      </c>
      <c r="I710" s="17" t="str">
        <f t="shared" si="80"/>
        <v>Non</v>
      </c>
      <c r="J710" s="17">
        <f t="shared" si="81"/>
        <v>1</v>
      </c>
      <c r="K710" s="17" t="str">
        <f t="shared" si="82"/>
        <v>Non</v>
      </c>
      <c r="L710" s="17">
        <f t="shared" si="83"/>
        <v>1</v>
      </c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">
      <c r="B711" s="4">
        <f t="shared" si="77"/>
        <v>25</v>
      </c>
      <c r="C711" s="5" t="s">
        <v>55</v>
      </c>
      <c r="D711" s="5">
        <v>2</v>
      </c>
      <c r="E711" s="5">
        <v>0</v>
      </c>
      <c r="F711" s="5">
        <v>2</v>
      </c>
      <c r="G711" s="5" t="str">
        <f t="shared" si="78"/>
        <v>Oui</v>
      </c>
      <c r="H711" s="5">
        <f t="shared" si="79"/>
        <v>1</v>
      </c>
      <c r="I711" s="17" t="str">
        <f t="shared" si="80"/>
        <v>Non</v>
      </c>
      <c r="J711" s="17">
        <f t="shared" si="81"/>
        <v>1</v>
      </c>
      <c r="K711" s="17" t="str">
        <f t="shared" si="82"/>
        <v>Non</v>
      </c>
      <c r="L711" s="17">
        <f t="shared" si="83"/>
        <v>1</v>
      </c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">
      <c r="B712" s="4">
        <f t="shared" si="77"/>
        <v>26</v>
      </c>
      <c r="C712" s="5" t="s">
        <v>55</v>
      </c>
      <c r="D712" s="5">
        <v>3</v>
      </c>
      <c r="E712" s="5">
        <v>0</v>
      </c>
      <c r="F712" s="5">
        <v>3</v>
      </c>
      <c r="G712" s="5" t="str">
        <f t="shared" si="78"/>
        <v>Oui</v>
      </c>
      <c r="H712" s="5">
        <f t="shared" si="79"/>
        <v>2</v>
      </c>
      <c r="I712" s="17" t="str">
        <f t="shared" si="80"/>
        <v>Oui</v>
      </c>
      <c r="J712" s="17">
        <f t="shared" si="81"/>
        <v>1</v>
      </c>
      <c r="K712" s="17" t="str">
        <f t="shared" si="82"/>
        <v>Non</v>
      </c>
      <c r="L712" s="17">
        <f t="shared" si="83"/>
        <v>1</v>
      </c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">
      <c r="B713" s="4">
        <f t="shared" si="77"/>
        <v>27</v>
      </c>
      <c r="C713" s="5" t="s">
        <v>55</v>
      </c>
      <c r="D713" s="5">
        <v>1</v>
      </c>
      <c r="E713" s="5">
        <v>2</v>
      </c>
      <c r="F713" s="5">
        <v>3</v>
      </c>
      <c r="G713" s="5" t="str">
        <f t="shared" si="78"/>
        <v>Oui</v>
      </c>
      <c r="H713" s="5">
        <f t="shared" si="79"/>
        <v>3</v>
      </c>
      <c r="I713" s="17" t="str">
        <f t="shared" si="80"/>
        <v>Oui</v>
      </c>
      <c r="J713" s="17">
        <f t="shared" si="81"/>
        <v>2</v>
      </c>
      <c r="K713" s="17" t="str">
        <f t="shared" si="82"/>
        <v>Non</v>
      </c>
      <c r="L713" s="17">
        <f t="shared" si="83"/>
        <v>1</v>
      </c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">
      <c r="B714" s="4">
        <f t="shared" si="77"/>
        <v>28</v>
      </c>
      <c r="C714" s="5" t="s">
        <v>55</v>
      </c>
      <c r="D714" s="5">
        <v>2</v>
      </c>
      <c r="E714" s="5">
        <v>3</v>
      </c>
      <c r="F714" s="5">
        <v>5</v>
      </c>
      <c r="G714" s="5" t="str">
        <f t="shared" si="78"/>
        <v>Oui</v>
      </c>
      <c r="H714" s="5">
        <f t="shared" si="79"/>
        <v>4</v>
      </c>
      <c r="I714" s="17" t="str">
        <f t="shared" si="80"/>
        <v>Oui</v>
      </c>
      <c r="J714" s="17">
        <f t="shared" si="81"/>
        <v>3</v>
      </c>
      <c r="K714" s="17" t="str">
        <f t="shared" si="82"/>
        <v>Oui</v>
      </c>
      <c r="L714" s="17">
        <f t="shared" si="83"/>
        <v>1</v>
      </c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">
      <c r="B715" s="4">
        <f t="shared" si="77"/>
        <v>29</v>
      </c>
      <c r="C715" s="5" t="s">
        <v>55</v>
      </c>
      <c r="D715" s="5">
        <v>1</v>
      </c>
      <c r="E715" s="5">
        <v>1</v>
      </c>
      <c r="F715" s="5">
        <v>2</v>
      </c>
      <c r="G715" s="5" t="str">
        <f t="shared" si="78"/>
        <v>Oui</v>
      </c>
      <c r="H715" s="5">
        <f t="shared" si="79"/>
        <v>5</v>
      </c>
      <c r="I715" s="17" t="str">
        <f t="shared" si="80"/>
        <v>Non</v>
      </c>
      <c r="J715" s="17">
        <f t="shared" si="81"/>
        <v>1</v>
      </c>
      <c r="K715" s="17" t="str">
        <f t="shared" si="82"/>
        <v>Non</v>
      </c>
      <c r="L715" s="17">
        <f t="shared" si="83"/>
        <v>1</v>
      </c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">
      <c r="B716" s="4">
        <f t="shared" si="77"/>
        <v>30</v>
      </c>
      <c r="C716" s="5" t="s">
        <v>55</v>
      </c>
      <c r="D716" s="5">
        <v>2</v>
      </c>
      <c r="E716" s="5">
        <v>1</v>
      </c>
      <c r="F716" s="5">
        <v>3</v>
      </c>
      <c r="G716" s="5" t="str">
        <f t="shared" si="78"/>
        <v>Oui</v>
      </c>
      <c r="H716" s="5">
        <f t="shared" si="79"/>
        <v>6</v>
      </c>
      <c r="I716" s="17" t="str">
        <f t="shared" si="80"/>
        <v>Oui</v>
      </c>
      <c r="J716" s="17">
        <f t="shared" si="81"/>
        <v>1</v>
      </c>
      <c r="K716" s="17" t="str">
        <f t="shared" si="82"/>
        <v>Non</v>
      </c>
      <c r="L716" s="17">
        <f t="shared" si="83"/>
        <v>1</v>
      </c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">
      <c r="B717" s="4">
        <f t="shared" si="77"/>
        <v>31</v>
      </c>
      <c r="C717" s="5" t="s">
        <v>55</v>
      </c>
      <c r="D717" s="5">
        <v>0</v>
      </c>
      <c r="E717" s="5">
        <v>0</v>
      </c>
      <c r="F717" s="5">
        <v>0</v>
      </c>
      <c r="G717" s="5" t="str">
        <f t="shared" si="78"/>
        <v>Non</v>
      </c>
      <c r="H717" s="5">
        <f t="shared" si="79"/>
        <v>1</v>
      </c>
      <c r="I717" s="17" t="str">
        <f t="shared" si="80"/>
        <v>Non</v>
      </c>
      <c r="J717" s="17">
        <f t="shared" si="81"/>
        <v>1</v>
      </c>
      <c r="K717" s="17" t="str">
        <f t="shared" si="82"/>
        <v>Non</v>
      </c>
      <c r="L717" s="17">
        <f t="shared" si="83"/>
        <v>1</v>
      </c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">
      <c r="B718" s="4">
        <f t="shared" si="77"/>
        <v>32</v>
      </c>
      <c r="C718" s="5" t="s">
        <v>55</v>
      </c>
      <c r="D718" s="5">
        <v>1</v>
      </c>
      <c r="E718" s="5">
        <v>1</v>
      </c>
      <c r="F718" s="5">
        <v>2</v>
      </c>
      <c r="G718" s="5" t="str">
        <f t="shared" si="78"/>
        <v>Oui</v>
      </c>
      <c r="H718" s="5">
        <f t="shared" si="79"/>
        <v>1</v>
      </c>
      <c r="I718" s="17" t="str">
        <f t="shared" si="80"/>
        <v>Non</v>
      </c>
      <c r="J718" s="17">
        <f t="shared" si="81"/>
        <v>1</v>
      </c>
      <c r="K718" s="17" t="str">
        <f t="shared" si="82"/>
        <v>Non</v>
      </c>
      <c r="L718" s="17">
        <f t="shared" si="83"/>
        <v>1</v>
      </c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">
      <c r="B719" s="4">
        <f t="shared" si="77"/>
        <v>33</v>
      </c>
      <c r="C719" s="5" t="s">
        <v>55</v>
      </c>
      <c r="D719" s="5">
        <v>0</v>
      </c>
      <c r="E719" s="5">
        <v>1</v>
      </c>
      <c r="F719" s="5">
        <v>1</v>
      </c>
      <c r="G719" s="5" t="str">
        <f t="shared" si="78"/>
        <v>Non</v>
      </c>
      <c r="H719" s="5">
        <f t="shared" si="79"/>
        <v>1</v>
      </c>
      <c r="I719" s="17" t="str">
        <f t="shared" si="80"/>
        <v>Non</v>
      </c>
      <c r="J719" s="17">
        <f t="shared" si="81"/>
        <v>1</v>
      </c>
      <c r="K719" s="17" t="str">
        <f t="shared" si="82"/>
        <v>Non</v>
      </c>
      <c r="L719" s="17">
        <f t="shared" si="83"/>
        <v>1</v>
      </c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">
      <c r="B720" s="4">
        <f t="shared" si="77"/>
        <v>34</v>
      </c>
      <c r="C720" s="5" t="s">
        <v>55</v>
      </c>
      <c r="D720" s="5">
        <v>2</v>
      </c>
      <c r="E720" s="5">
        <v>0</v>
      </c>
      <c r="F720" s="5">
        <v>2</v>
      </c>
      <c r="G720" s="5" t="str">
        <f t="shared" si="78"/>
        <v>Oui</v>
      </c>
      <c r="H720" s="5">
        <f t="shared" si="79"/>
        <v>1</v>
      </c>
      <c r="I720" s="17" t="str">
        <f t="shared" si="80"/>
        <v>Non</v>
      </c>
      <c r="J720" s="17">
        <f t="shared" si="81"/>
        <v>1</v>
      </c>
      <c r="K720" s="17" t="str">
        <f t="shared" si="82"/>
        <v>Non</v>
      </c>
      <c r="L720" s="17">
        <f t="shared" si="83"/>
        <v>1</v>
      </c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">
      <c r="B721" s="4">
        <f t="shared" si="77"/>
        <v>35</v>
      </c>
      <c r="C721" s="5" t="s">
        <v>55</v>
      </c>
      <c r="D721" s="5">
        <v>1</v>
      </c>
      <c r="E721" s="5">
        <v>1</v>
      </c>
      <c r="F721" s="5">
        <v>2</v>
      </c>
      <c r="G721" s="5" t="str">
        <f t="shared" si="78"/>
        <v>Oui</v>
      </c>
      <c r="H721" s="5">
        <f t="shared" si="79"/>
        <v>2</v>
      </c>
      <c r="I721" s="17" t="str">
        <f t="shared" si="80"/>
        <v>Non</v>
      </c>
      <c r="J721" s="17">
        <f t="shared" si="81"/>
        <v>1</v>
      </c>
      <c r="K721" s="17" t="str">
        <f t="shared" si="82"/>
        <v>Non</v>
      </c>
      <c r="L721" s="17">
        <f t="shared" si="83"/>
        <v>1</v>
      </c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">
      <c r="B722" s="4">
        <f t="shared" si="77"/>
        <v>36</v>
      </c>
      <c r="C722" s="5" t="s">
        <v>55</v>
      </c>
      <c r="D722" s="5">
        <v>3</v>
      </c>
      <c r="E722" s="5">
        <v>2</v>
      </c>
      <c r="F722" s="5">
        <v>5</v>
      </c>
      <c r="G722" s="5" t="str">
        <f t="shared" si="78"/>
        <v>Oui</v>
      </c>
      <c r="H722" s="5">
        <f t="shared" si="79"/>
        <v>3</v>
      </c>
      <c r="I722" s="17" t="str">
        <f t="shared" si="80"/>
        <v>Oui</v>
      </c>
      <c r="J722" s="17">
        <f t="shared" si="81"/>
        <v>1</v>
      </c>
      <c r="K722" s="17" t="str">
        <f t="shared" si="82"/>
        <v>Oui</v>
      </c>
      <c r="L722" s="17">
        <f t="shared" si="83"/>
        <v>1</v>
      </c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">
      <c r="B723" s="4">
        <f t="shared" si="77"/>
        <v>37</v>
      </c>
      <c r="C723" s="5" t="s">
        <v>55</v>
      </c>
      <c r="D723" s="5">
        <v>4</v>
      </c>
      <c r="E723" s="5">
        <v>1</v>
      </c>
      <c r="F723" s="5">
        <v>5</v>
      </c>
      <c r="G723" s="5" t="str">
        <f t="shared" si="78"/>
        <v>Oui</v>
      </c>
      <c r="H723" s="5">
        <f t="shared" si="79"/>
        <v>4</v>
      </c>
      <c r="I723" s="17" t="str">
        <f t="shared" si="80"/>
        <v>Oui</v>
      </c>
      <c r="J723" s="17">
        <f t="shared" si="81"/>
        <v>2</v>
      </c>
      <c r="K723" s="17" t="str">
        <f t="shared" si="82"/>
        <v>Oui</v>
      </c>
      <c r="L723" s="17">
        <f t="shared" si="83"/>
        <v>2</v>
      </c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">
      <c r="B724" s="4">
        <f t="shared" si="77"/>
        <v>38</v>
      </c>
      <c r="C724" s="5" t="s">
        <v>55</v>
      </c>
      <c r="D724" s="5">
        <v>3</v>
      </c>
      <c r="E724" s="5">
        <v>1</v>
      </c>
      <c r="F724" s="5">
        <v>4</v>
      </c>
      <c r="G724" s="5" t="str">
        <f t="shared" si="78"/>
        <v>Oui</v>
      </c>
      <c r="H724" s="5">
        <f t="shared" si="79"/>
        <v>5</v>
      </c>
      <c r="I724" s="17" t="str">
        <f t="shared" si="80"/>
        <v>Oui</v>
      </c>
      <c r="J724" s="17">
        <f t="shared" si="81"/>
        <v>3</v>
      </c>
      <c r="K724" s="17" t="str">
        <f t="shared" si="82"/>
        <v>Oui</v>
      </c>
      <c r="L724" s="17">
        <f t="shared" si="83"/>
        <v>3</v>
      </c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">
      <c r="B725" s="4">
        <f t="shared" si="77"/>
        <v>1</v>
      </c>
      <c r="C725" s="5" t="s">
        <v>56</v>
      </c>
      <c r="D725" s="5">
        <v>2</v>
      </c>
      <c r="E725" s="5">
        <v>2</v>
      </c>
      <c r="F725" s="5">
        <v>4</v>
      </c>
      <c r="G725" s="5" t="str">
        <f t="shared" si="78"/>
        <v>Oui</v>
      </c>
      <c r="H725" s="5">
        <f t="shared" si="79"/>
        <v>1</v>
      </c>
      <c r="I725" s="17" t="str">
        <f t="shared" si="80"/>
        <v>Oui</v>
      </c>
      <c r="J725" s="17">
        <f t="shared" si="81"/>
        <v>1</v>
      </c>
      <c r="K725" s="17" t="str">
        <f t="shared" si="82"/>
        <v>Oui</v>
      </c>
      <c r="L725" s="17">
        <f t="shared" si="83"/>
        <v>1</v>
      </c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">
      <c r="B726" s="4">
        <f t="shared" si="77"/>
        <v>2</v>
      </c>
      <c r="C726" s="5" t="s">
        <v>56</v>
      </c>
      <c r="D726" s="5">
        <v>1</v>
      </c>
      <c r="E726" s="5">
        <v>0</v>
      </c>
      <c r="F726" s="5">
        <v>1</v>
      </c>
      <c r="G726" s="5" t="str">
        <f t="shared" si="78"/>
        <v>Non</v>
      </c>
      <c r="H726" s="5">
        <f t="shared" si="79"/>
        <v>1</v>
      </c>
      <c r="I726" s="17" t="str">
        <f t="shared" si="80"/>
        <v>Non</v>
      </c>
      <c r="J726" s="17">
        <f t="shared" si="81"/>
        <v>1</v>
      </c>
      <c r="K726" s="17" t="str">
        <f t="shared" si="82"/>
        <v>Non</v>
      </c>
      <c r="L726" s="17">
        <f t="shared" si="83"/>
        <v>1</v>
      </c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">
      <c r="B727" s="4">
        <f t="shared" si="77"/>
        <v>3</v>
      </c>
      <c r="C727" s="5" t="s">
        <v>56</v>
      </c>
      <c r="D727" s="5">
        <v>1</v>
      </c>
      <c r="E727" s="5">
        <v>0</v>
      </c>
      <c r="F727" s="5">
        <v>1</v>
      </c>
      <c r="G727" s="5" t="str">
        <f t="shared" si="78"/>
        <v>Non</v>
      </c>
      <c r="H727" s="5">
        <f t="shared" si="79"/>
        <v>1</v>
      </c>
      <c r="I727" s="17" t="str">
        <f t="shared" si="80"/>
        <v>Non</v>
      </c>
      <c r="J727" s="17">
        <f t="shared" si="81"/>
        <v>1</v>
      </c>
      <c r="K727" s="17" t="str">
        <f t="shared" si="82"/>
        <v>Non</v>
      </c>
      <c r="L727" s="17">
        <f t="shared" si="83"/>
        <v>1</v>
      </c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">
      <c r="B728" s="4">
        <f t="shared" si="77"/>
        <v>4</v>
      </c>
      <c r="C728" s="5" t="s">
        <v>56</v>
      </c>
      <c r="D728" s="5">
        <v>1</v>
      </c>
      <c r="E728" s="5">
        <v>1</v>
      </c>
      <c r="F728" s="5">
        <v>2</v>
      </c>
      <c r="G728" s="5" t="str">
        <f t="shared" si="78"/>
        <v>Oui</v>
      </c>
      <c r="H728" s="5">
        <f t="shared" si="79"/>
        <v>1</v>
      </c>
      <c r="I728" s="17" t="str">
        <f t="shared" si="80"/>
        <v>Non</v>
      </c>
      <c r="J728" s="17">
        <f t="shared" si="81"/>
        <v>1</v>
      </c>
      <c r="K728" s="17" t="str">
        <f t="shared" si="82"/>
        <v>Non</v>
      </c>
      <c r="L728" s="17">
        <f t="shared" si="83"/>
        <v>1</v>
      </c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">
      <c r="B729" s="4">
        <f t="shared" si="77"/>
        <v>5</v>
      </c>
      <c r="C729" s="5" t="s">
        <v>56</v>
      </c>
      <c r="D729" s="5">
        <v>0</v>
      </c>
      <c r="E729" s="5">
        <v>2</v>
      </c>
      <c r="F729" s="5">
        <v>2</v>
      </c>
      <c r="G729" s="5" t="str">
        <f t="shared" si="78"/>
        <v>Oui</v>
      </c>
      <c r="H729" s="5">
        <f t="shared" si="79"/>
        <v>2</v>
      </c>
      <c r="I729" s="17" t="str">
        <f t="shared" si="80"/>
        <v>Non</v>
      </c>
      <c r="J729" s="17">
        <f t="shared" si="81"/>
        <v>1</v>
      </c>
      <c r="K729" s="17" t="str">
        <f t="shared" si="82"/>
        <v>Non</v>
      </c>
      <c r="L729" s="17">
        <f t="shared" si="83"/>
        <v>1</v>
      </c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">
      <c r="B730" s="4">
        <f t="shared" si="77"/>
        <v>6</v>
      </c>
      <c r="C730" s="5" t="s">
        <v>56</v>
      </c>
      <c r="D730" s="5">
        <v>1</v>
      </c>
      <c r="E730" s="5">
        <v>2</v>
      </c>
      <c r="F730" s="5">
        <v>3</v>
      </c>
      <c r="G730" s="5" t="str">
        <f t="shared" si="78"/>
        <v>Oui</v>
      </c>
      <c r="H730" s="5">
        <f t="shared" si="79"/>
        <v>3</v>
      </c>
      <c r="I730" s="17" t="str">
        <f t="shared" si="80"/>
        <v>Oui</v>
      </c>
      <c r="J730" s="17">
        <f t="shared" si="81"/>
        <v>1</v>
      </c>
      <c r="K730" s="17" t="str">
        <f t="shared" si="82"/>
        <v>Non</v>
      </c>
      <c r="L730" s="17">
        <f t="shared" si="83"/>
        <v>1</v>
      </c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">
      <c r="B731" s="4">
        <f t="shared" si="77"/>
        <v>7</v>
      </c>
      <c r="C731" s="5" t="s">
        <v>56</v>
      </c>
      <c r="D731" s="5">
        <v>2</v>
      </c>
      <c r="E731" s="5">
        <v>1</v>
      </c>
      <c r="F731" s="5">
        <v>3</v>
      </c>
      <c r="G731" s="5" t="str">
        <f t="shared" si="78"/>
        <v>Oui</v>
      </c>
      <c r="H731" s="5">
        <f t="shared" si="79"/>
        <v>4</v>
      </c>
      <c r="I731" s="17" t="str">
        <f t="shared" si="80"/>
        <v>Oui</v>
      </c>
      <c r="J731" s="17">
        <f t="shared" si="81"/>
        <v>2</v>
      </c>
      <c r="K731" s="17" t="str">
        <f t="shared" si="82"/>
        <v>Non</v>
      </c>
      <c r="L731" s="17">
        <f t="shared" si="83"/>
        <v>1</v>
      </c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">
      <c r="B732" s="4">
        <f t="shared" si="77"/>
        <v>8</v>
      </c>
      <c r="C732" s="5" t="s">
        <v>56</v>
      </c>
      <c r="D732" s="5">
        <v>0</v>
      </c>
      <c r="E732" s="5">
        <v>2</v>
      </c>
      <c r="F732" s="5">
        <v>2</v>
      </c>
      <c r="G732" s="5" t="str">
        <f t="shared" si="78"/>
        <v>Oui</v>
      </c>
      <c r="H732" s="5">
        <f t="shared" si="79"/>
        <v>5</v>
      </c>
      <c r="I732" s="17" t="str">
        <f t="shared" si="80"/>
        <v>Non</v>
      </c>
      <c r="J732" s="17">
        <f t="shared" si="81"/>
        <v>1</v>
      </c>
      <c r="K732" s="17" t="str">
        <f t="shared" si="82"/>
        <v>Non</v>
      </c>
      <c r="L732" s="17">
        <f t="shared" si="83"/>
        <v>1</v>
      </c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">
      <c r="B733" s="4">
        <f t="shared" si="77"/>
        <v>9</v>
      </c>
      <c r="C733" s="5" t="s">
        <v>56</v>
      </c>
      <c r="D733" s="5">
        <v>0</v>
      </c>
      <c r="E733" s="5">
        <v>3</v>
      </c>
      <c r="F733" s="5">
        <v>3</v>
      </c>
      <c r="G733" s="5" t="str">
        <f t="shared" si="78"/>
        <v>Oui</v>
      </c>
      <c r="H733" s="5">
        <f t="shared" si="79"/>
        <v>6</v>
      </c>
      <c r="I733" s="17" t="str">
        <f t="shared" si="80"/>
        <v>Oui</v>
      </c>
      <c r="J733" s="17">
        <f t="shared" si="81"/>
        <v>1</v>
      </c>
      <c r="K733" s="17" t="str">
        <f t="shared" si="82"/>
        <v>Non</v>
      </c>
      <c r="L733" s="17">
        <f t="shared" si="83"/>
        <v>1</v>
      </c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">
      <c r="B734" s="4">
        <f t="shared" si="77"/>
        <v>10</v>
      </c>
      <c r="C734" s="5" t="s">
        <v>56</v>
      </c>
      <c r="D734" s="5">
        <v>2</v>
      </c>
      <c r="E734" s="5">
        <v>2</v>
      </c>
      <c r="F734" s="5">
        <v>4</v>
      </c>
      <c r="G734" s="5" t="str">
        <f t="shared" si="78"/>
        <v>Oui</v>
      </c>
      <c r="H734" s="5">
        <f t="shared" si="79"/>
        <v>7</v>
      </c>
      <c r="I734" s="17" t="str">
        <f t="shared" si="80"/>
        <v>Oui</v>
      </c>
      <c r="J734" s="17">
        <f t="shared" si="81"/>
        <v>2</v>
      </c>
      <c r="K734" s="17" t="str">
        <f t="shared" si="82"/>
        <v>Oui</v>
      </c>
      <c r="L734" s="17">
        <f t="shared" si="83"/>
        <v>1</v>
      </c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">
      <c r="B735" s="4">
        <f t="shared" si="77"/>
        <v>11</v>
      </c>
      <c r="C735" s="5" t="s">
        <v>56</v>
      </c>
      <c r="D735" s="5">
        <v>0</v>
      </c>
      <c r="E735" s="5">
        <v>1</v>
      </c>
      <c r="F735" s="5">
        <v>1</v>
      </c>
      <c r="G735" s="5" t="str">
        <f t="shared" si="78"/>
        <v>Non</v>
      </c>
      <c r="H735" s="5">
        <f t="shared" si="79"/>
        <v>1</v>
      </c>
      <c r="I735" s="17" t="str">
        <f t="shared" si="80"/>
        <v>Non</v>
      </c>
      <c r="J735" s="17">
        <f t="shared" si="81"/>
        <v>1</v>
      </c>
      <c r="K735" s="17" t="str">
        <f t="shared" si="82"/>
        <v>Non</v>
      </c>
      <c r="L735" s="17">
        <f t="shared" si="83"/>
        <v>1</v>
      </c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">
      <c r="B736" s="4">
        <f t="shared" si="77"/>
        <v>12</v>
      </c>
      <c r="C736" s="5" t="s">
        <v>56</v>
      </c>
      <c r="D736" s="5">
        <v>2</v>
      </c>
      <c r="E736" s="5">
        <v>1</v>
      </c>
      <c r="F736" s="5">
        <v>3</v>
      </c>
      <c r="G736" s="5" t="str">
        <f t="shared" si="78"/>
        <v>Oui</v>
      </c>
      <c r="H736" s="5">
        <f t="shared" si="79"/>
        <v>1</v>
      </c>
      <c r="I736" s="17" t="str">
        <f t="shared" si="80"/>
        <v>Oui</v>
      </c>
      <c r="J736" s="17">
        <f t="shared" si="81"/>
        <v>1</v>
      </c>
      <c r="K736" s="17" t="str">
        <f t="shared" si="82"/>
        <v>Non</v>
      </c>
      <c r="L736" s="17">
        <f t="shared" si="83"/>
        <v>1</v>
      </c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">
      <c r="B737" s="4">
        <f t="shared" si="77"/>
        <v>13</v>
      </c>
      <c r="C737" s="5" t="s">
        <v>56</v>
      </c>
      <c r="D737" s="5">
        <v>1</v>
      </c>
      <c r="E737" s="5">
        <v>0</v>
      </c>
      <c r="F737" s="5">
        <v>1</v>
      </c>
      <c r="G737" s="5" t="str">
        <f t="shared" si="78"/>
        <v>Non</v>
      </c>
      <c r="H737" s="5">
        <f t="shared" si="79"/>
        <v>1</v>
      </c>
      <c r="I737" s="17" t="str">
        <f t="shared" si="80"/>
        <v>Non</v>
      </c>
      <c r="J737" s="17">
        <f t="shared" si="81"/>
        <v>1</v>
      </c>
      <c r="K737" s="17" t="str">
        <f t="shared" si="82"/>
        <v>Non</v>
      </c>
      <c r="L737" s="17">
        <f t="shared" si="83"/>
        <v>1</v>
      </c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">
      <c r="B738" s="4">
        <f t="shared" si="77"/>
        <v>14</v>
      </c>
      <c r="C738" s="5" t="s">
        <v>56</v>
      </c>
      <c r="D738" s="5">
        <v>0</v>
      </c>
      <c r="E738" s="5">
        <v>0</v>
      </c>
      <c r="F738" s="5">
        <v>0</v>
      </c>
      <c r="G738" s="5" t="str">
        <f t="shared" si="78"/>
        <v>Non</v>
      </c>
      <c r="H738" s="5">
        <f t="shared" si="79"/>
        <v>1</v>
      </c>
      <c r="I738" s="17" t="str">
        <f t="shared" si="80"/>
        <v>Non</v>
      </c>
      <c r="J738" s="17">
        <f t="shared" si="81"/>
        <v>1</v>
      </c>
      <c r="K738" s="17" t="str">
        <f t="shared" si="82"/>
        <v>Non</v>
      </c>
      <c r="L738" s="17">
        <f t="shared" si="83"/>
        <v>1</v>
      </c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">
      <c r="B739" s="4">
        <f t="shared" si="77"/>
        <v>15</v>
      </c>
      <c r="C739" s="5" t="s">
        <v>56</v>
      </c>
      <c r="D739" s="5">
        <v>1</v>
      </c>
      <c r="E739" s="5">
        <v>3</v>
      </c>
      <c r="F739" s="5">
        <v>4</v>
      </c>
      <c r="G739" s="5" t="str">
        <f t="shared" si="78"/>
        <v>Oui</v>
      </c>
      <c r="H739" s="5">
        <f t="shared" si="79"/>
        <v>1</v>
      </c>
      <c r="I739" s="17" t="str">
        <f t="shared" si="80"/>
        <v>Oui</v>
      </c>
      <c r="J739" s="17">
        <f t="shared" si="81"/>
        <v>1</v>
      </c>
      <c r="K739" s="17" t="str">
        <f t="shared" si="82"/>
        <v>Oui</v>
      </c>
      <c r="L739" s="17">
        <f t="shared" si="83"/>
        <v>1</v>
      </c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">
      <c r="B740" s="4">
        <f t="shared" si="77"/>
        <v>16</v>
      </c>
      <c r="C740" s="5" t="s">
        <v>56</v>
      </c>
      <c r="D740" s="5">
        <v>1</v>
      </c>
      <c r="E740" s="5">
        <v>0</v>
      </c>
      <c r="F740" s="5">
        <v>1</v>
      </c>
      <c r="G740" s="5" t="str">
        <f t="shared" si="78"/>
        <v>Non</v>
      </c>
      <c r="H740" s="5">
        <f t="shared" si="79"/>
        <v>1</v>
      </c>
      <c r="I740" s="17" t="str">
        <f t="shared" si="80"/>
        <v>Non</v>
      </c>
      <c r="J740" s="17">
        <f t="shared" si="81"/>
        <v>1</v>
      </c>
      <c r="K740" s="17" t="str">
        <f t="shared" si="82"/>
        <v>Non</v>
      </c>
      <c r="L740" s="17">
        <f t="shared" si="83"/>
        <v>1</v>
      </c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">
      <c r="B741" s="4">
        <f t="shared" si="77"/>
        <v>17</v>
      </c>
      <c r="C741" s="5" t="s">
        <v>56</v>
      </c>
      <c r="D741" s="5">
        <v>1</v>
      </c>
      <c r="E741" s="5">
        <v>1</v>
      </c>
      <c r="F741" s="5">
        <v>2</v>
      </c>
      <c r="G741" s="5" t="str">
        <f t="shared" si="78"/>
        <v>Oui</v>
      </c>
      <c r="H741" s="5">
        <f t="shared" si="79"/>
        <v>1</v>
      </c>
      <c r="I741" s="17" t="str">
        <f t="shared" si="80"/>
        <v>Non</v>
      </c>
      <c r="J741" s="17">
        <f t="shared" si="81"/>
        <v>1</v>
      </c>
      <c r="K741" s="17" t="str">
        <f t="shared" si="82"/>
        <v>Non</v>
      </c>
      <c r="L741" s="17">
        <f t="shared" si="83"/>
        <v>1</v>
      </c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">
      <c r="B742" s="4">
        <f t="shared" si="77"/>
        <v>18</v>
      </c>
      <c r="C742" s="5" t="s">
        <v>56</v>
      </c>
      <c r="D742" s="5">
        <v>0</v>
      </c>
      <c r="E742" s="5">
        <v>0</v>
      </c>
      <c r="F742" s="5">
        <v>0</v>
      </c>
      <c r="G742" s="5" t="str">
        <f t="shared" si="78"/>
        <v>Non</v>
      </c>
      <c r="H742" s="5">
        <f t="shared" si="79"/>
        <v>1</v>
      </c>
      <c r="I742" s="17" t="str">
        <f t="shared" si="80"/>
        <v>Non</v>
      </c>
      <c r="J742" s="17">
        <f t="shared" si="81"/>
        <v>1</v>
      </c>
      <c r="K742" s="17" t="str">
        <f t="shared" si="82"/>
        <v>Non</v>
      </c>
      <c r="L742" s="17">
        <f t="shared" si="83"/>
        <v>1</v>
      </c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">
      <c r="B743" s="4">
        <f t="shared" si="77"/>
        <v>19</v>
      </c>
      <c r="C743" s="5" t="s">
        <v>56</v>
      </c>
      <c r="D743" s="5">
        <v>2</v>
      </c>
      <c r="E743" s="5">
        <v>0</v>
      </c>
      <c r="F743" s="5">
        <v>2</v>
      </c>
      <c r="G743" s="5" t="str">
        <f t="shared" si="78"/>
        <v>Oui</v>
      </c>
      <c r="H743" s="5">
        <f t="shared" si="79"/>
        <v>1</v>
      </c>
      <c r="I743" s="17" t="str">
        <f t="shared" si="80"/>
        <v>Non</v>
      </c>
      <c r="J743" s="17">
        <f t="shared" si="81"/>
        <v>1</v>
      </c>
      <c r="K743" s="17" t="str">
        <f t="shared" si="82"/>
        <v>Non</v>
      </c>
      <c r="L743" s="17">
        <f t="shared" si="83"/>
        <v>1</v>
      </c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">
      <c r="B744" s="4">
        <f t="shared" si="77"/>
        <v>20</v>
      </c>
      <c r="C744" s="5" t="s">
        <v>56</v>
      </c>
      <c r="D744" s="5">
        <v>1</v>
      </c>
      <c r="E744" s="5">
        <v>2</v>
      </c>
      <c r="F744" s="5">
        <v>3</v>
      </c>
      <c r="G744" s="5" t="str">
        <f t="shared" si="78"/>
        <v>Oui</v>
      </c>
      <c r="H744" s="5">
        <f t="shared" si="79"/>
        <v>2</v>
      </c>
      <c r="I744" s="17" t="str">
        <f t="shared" si="80"/>
        <v>Oui</v>
      </c>
      <c r="J744" s="17">
        <f t="shared" si="81"/>
        <v>1</v>
      </c>
      <c r="K744" s="17" t="str">
        <f t="shared" si="82"/>
        <v>Non</v>
      </c>
      <c r="L744" s="17">
        <f t="shared" si="83"/>
        <v>1</v>
      </c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">
      <c r="B745" s="4">
        <f t="shared" si="77"/>
        <v>21</v>
      </c>
      <c r="C745" s="5" t="s">
        <v>56</v>
      </c>
      <c r="D745" s="5">
        <v>4</v>
      </c>
      <c r="E745" s="5">
        <v>0</v>
      </c>
      <c r="F745" s="5">
        <v>4</v>
      </c>
      <c r="G745" s="5" t="str">
        <f t="shared" si="78"/>
        <v>Oui</v>
      </c>
      <c r="H745" s="5">
        <f t="shared" si="79"/>
        <v>3</v>
      </c>
      <c r="I745" s="17" t="str">
        <f t="shared" si="80"/>
        <v>Oui</v>
      </c>
      <c r="J745" s="17">
        <f t="shared" si="81"/>
        <v>2</v>
      </c>
      <c r="K745" s="17" t="str">
        <f t="shared" si="82"/>
        <v>Oui</v>
      </c>
      <c r="L745" s="17">
        <f t="shared" si="83"/>
        <v>1</v>
      </c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">
      <c r="B746" s="4">
        <f t="shared" si="77"/>
        <v>22</v>
      </c>
      <c r="C746" s="5" t="s">
        <v>56</v>
      </c>
      <c r="D746" s="5">
        <v>1</v>
      </c>
      <c r="E746" s="5">
        <v>1</v>
      </c>
      <c r="F746" s="5">
        <v>2</v>
      </c>
      <c r="G746" s="5" t="str">
        <f t="shared" si="78"/>
        <v>Oui</v>
      </c>
      <c r="H746" s="5">
        <f t="shared" si="79"/>
        <v>4</v>
      </c>
      <c r="I746" s="17" t="str">
        <f t="shared" si="80"/>
        <v>Non</v>
      </c>
      <c r="J746" s="17">
        <f t="shared" si="81"/>
        <v>1</v>
      </c>
      <c r="K746" s="17" t="str">
        <f t="shared" si="82"/>
        <v>Non</v>
      </c>
      <c r="L746" s="17">
        <f t="shared" si="83"/>
        <v>1</v>
      </c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">
      <c r="B747" s="4">
        <f t="shared" si="77"/>
        <v>23</v>
      </c>
      <c r="C747" s="5" t="s">
        <v>56</v>
      </c>
      <c r="D747" s="5">
        <v>1</v>
      </c>
      <c r="E747" s="5">
        <v>0</v>
      </c>
      <c r="F747" s="5">
        <v>1</v>
      </c>
      <c r="G747" s="5" t="str">
        <f t="shared" si="78"/>
        <v>Non</v>
      </c>
      <c r="H747" s="5">
        <f t="shared" si="79"/>
        <v>1</v>
      </c>
      <c r="I747" s="17" t="str">
        <f t="shared" si="80"/>
        <v>Non</v>
      </c>
      <c r="J747" s="17">
        <f t="shared" si="81"/>
        <v>1</v>
      </c>
      <c r="K747" s="17" t="str">
        <f t="shared" si="82"/>
        <v>Non</v>
      </c>
      <c r="L747" s="17">
        <f t="shared" si="83"/>
        <v>1</v>
      </c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">
      <c r="B748" s="4">
        <f t="shared" si="77"/>
        <v>24</v>
      </c>
      <c r="C748" s="5" t="s">
        <v>56</v>
      </c>
      <c r="D748" s="5">
        <v>1</v>
      </c>
      <c r="E748" s="5">
        <v>0</v>
      </c>
      <c r="F748" s="5">
        <v>1</v>
      </c>
      <c r="G748" s="5" t="str">
        <f t="shared" si="78"/>
        <v>Non</v>
      </c>
      <c r="H748" s="5">
        <f t="shared" si="79"/>
        <v>1</v>
      </c>
      <c r="I748" s="17" t="str">
        <f t="shared" si="80"/>
        <v>Non</v>
      </c>
      <c r="J748" s="17">
        <f t="shared" si="81"/>
        <v>1</v>
      </c>
      <c r="K748" s="17" t="str">
        <f t="shared" si="82"/>
        <v>Non</v>
      </c>
      <c r="L748" s="17">
        <f t="shared" si="83"/>
        <v>1</v>
      </c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">
      <c r="B749" s="4">
        <f t="shared" si="77"/>
        <v>25</v>
      </c>
      <c r="C749" s="5" t="s">
        <v>56</v>
      </c>
      <c r="D749" s="5">
        <v>2</v>
      </c>
      <c r="E749" s="5">
        <v>1</v>
      </c>
      <c r="F749" s="5">
        <v>3</v>
      </c>
      <c r="G749" s="5" t="str">
        <f t="shared" si="78"/>
        <v>Oui</v>
      </c>
      <c r="H749" s="5">
        <f t="shared" si="79"/>
        <v>1</v>
      </c>
      <c r="I749" s="17" t="str">
        <f t="shared" si="80"/>
        <v>Oui</v>
      </c>
      <c r="J749" s="17">
        <f t="shared" si="81"/>
        <v>1</v>
      </c>
      <c r="K749" s="17" t="str">
        <f t="shared" si="82"/>
        <v>Non</v>
      </c>
      <c r="L749" s="17">
        <f t="shared" si="83"/>
        <v>1</v>
      </c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">
      <c r="B750" s="4">
        <f t="shared" si="77"/>
        <v>26</v>
      </c>
      <c r="C750" s="5" t="s">
        <v>56</v>
      </c>
      <c r="D750" s="5">
        <v>4</v>
      </c>
      <c r="E750" s="5">
        <v>1</v>
      </c>
      <c r="F750" s="5">
        <v>5</v>
      </c>
      <c r="G750" s="5" t="str">
        <f t="shared" si="78"/>
        <v>Oui</v>
      </c>
      <c r="H750" s="5">
        <f t="shared" si="79"/>
        <v>2</v>
      </c>
      <c r="I750" s="17" t="str">
        <f t="shared" si="80"/>
        <v>Oui</v>
      </c>
      <c r="J750" s="17">
        <f t="shared" si="81"/>
        <v>2</v>
      </c>
      <c r="K750" s="17" t="str">
        <f t="shared" si="82"/>
        <v>Oui</v>
      </c>
      <c r="L750" s="17">
        <f t="shared" si="83"/>
        <v>1</v>
      </c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">
      <c r="B751" s="4">
        <f t="shared" si="77"/>
        <v>27</v>
      </c>
      <c r="C751" s="5" t="s">
        <v>56</v>
      </c>
      <c r="D751" s="5">
        <v>4</v>
      </c>
      <c r="E751" s="5">
        <v>2</v>
      </c>
      <c r="F751" s="5">
        <v>6</v>
      </c>
      <c r="G751" s="5" t="str">
        <f t="shared" si="78"/>
        <v>Oui</v>
      </c>
      <c r="H751" s="5">
        <f t="shared" si="79"/>
        <v>3</v>
      </c>
      <c r="I751" s="17" t="str">
        <f t="shared" si="80"/>
        <v>Oui</v>
      </c>
      <c r="J751" s="17">
        <f t="shared" si="81"/>
        <v>3</v>
      </c>
      <c r="K751" s="17" t="str">
        <f t="shared" si="82"/>
        <v>Oui</v>
      </c>
      <c r="L751" s="17">
        <f t="shared" si="83"/>
        <v>2</v>
      </c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">
      <c r="B752" s="4">
        <f t="shared" si="77"/>
        <v>28</v>
      </c>
      <c r="C752" s="5" t="s">
        <v>56</v>
      </c>
      <c r="D752" s="5">
        <v>2</v>
      </c>
      <c r="E752" s="5">
        <v>0</v>
      </c>
      <c r="F752" s="5">
        <v>2</v>
      </c>
      <c r="G752" s="5" t="str">
        <f t="shared" si="78"/>
        <v>Oui</v>
      </c>
      <c r="H752" s="5">
        <f t="shared" si="79"/>
        <v>4</v>
      </c>
      <c r="I752" s="17" t="str">
        <f t="shared" si="80"/>
        <v>Non</v>
      </c>
      <c r="J752" s="17">
        <f t="shared" si="81"/>
        <v>1</v>
      </c>
      <c r="K752" s="17" t="str">
        <f t="shared" si="82"/>
        <v>Non</v>
      </c>
      <c r="L752" s="17">
        <f t="shared" si="83"/>
        <v>1</v>
      </c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">
      <c r="B753" s="4">
        <f t="shared" si="77"/>
        <v>29</v>
      </c>
      <c r="C753" s="5" t="s">
        <v>56</v>
      </c>
      <c r="D753" s="5">
        <v>1</v>
      </c>
      <c r="E753" s="5">
        <v>1</v>
      </c>
      <c r="F753" s="5">
        <v>2</v>
      </c>
      <c r="G753" s="5" t="str">
        <f t="shared" si="78"/>
        <v>Oui</v>
      </c>
      <c r="H753" s="5">
        <f t="shared" si="79"/>
        <v>5</v>
      </c>
      <c r="I753" s="17" t="str">
        <f t="shared" si="80"/>
        <v>Non</v>
      </c>
      <c r="J753" s="17">
        <f t="shared" si="81"/>
        <v>1</v>
      </c>
      <c r="K753" s="17" t="str">
        <f t="shared" si="82"/>
        <v>Non</v>
      </c>
      <c r="L753" s="17">
        <f t="shared" si="83"/>
        <v>1</v>
      </c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">
      <c r="B754" s="4">
        <f t="shared" si="77"/>
        <v>30</v>
      </c>
      <c r="C754" s="5" t="s">
        <v>56</v>
      </c>
      <c r="D754" s="5">
        <v>3</v>
      </c>
      <c r="E754" s="5">
        <v>2</v>
      </c>
      <c r="F754" s="5">
        <v>5</v>
      </c>
      <c r="G754" s="5" t="str">
        <f t="shared" si="78"/>
        <v>Oui</v>
      </c>
      <c r="H754" s="5">
        <f t="shared" si="79"/>
        <v>6</v>
      </c>
      <c r="I754" s="17" t="str">
        <f t="shared" si="80"/>
        <v>Oui</v>
      </c>
      <c r="J754" s="17">
        <f t="shared" si="81"/>
        <v>1</v>
      </c>
      <c r="K754" s="17" t="str">
        <f t="shared" si="82"/>
        <v>Oui</v>
      </c>
      <c r="L754" s="17">
        <f t="shared" si="83"/>
        <v>1</v>
      </c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">
      <c r="B755" s="4">
        <f t="shared" si="77"/>
        <v>31</v>
      </c>
      <c r="C755" s="5" t="s">
        <v>56</v>
      </c>
      <c r="D755" s="5">
        <v>1</v>
      </c>
      <c r="E755" s="5">
        <v>0</v>
      </c>
      <c r="F755" s="5">
        <v>1</v>
      </c>
      <c r="G755" s="5" t="str">
        <f t="shared" si="78"/>
        <v>Non</v>
      </c>
      <c r="H755" s="5">
        <f t="shared" si="79"/>
        <v>1</v>
      </c>
      <c r="I755" s="17" t="str">
        <f t="shared" si="80"/>
        <v>Non</v>
      </c>
      <c r="J755" s="17">
        <f t="shared" si="81"/>
        <v>1</v>
      </c>
      <c r="K755" s="17" t="str">
        <f t="shared" si="82"/>
        <v>Non</v>
      </c>
      <c r="L755" s="17">
        <f t="shared" si="83"/>
        <v>1</v>
      </c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">
      <c r="B756" s="4">
        <f t="shared" si="77"/>
        <v>32</v>
      </c>
      <c r="C756" s="5" t="s">
        <v>56</v>
      </c>
      <c r="D756" s="5">
        <v>2</v>
      </c>
      <c r="E756" s="5">
        <v>0</v>
      </c>
      <c r="F756" s="5">
        <v>2</v>
      </c>
      <c r="G756" s="5" t="str">
        <f t="shared" si="78"/>
        <v>Oui</v>
      </c>
      <c r="H756" s="5">
        <f t="shared" si="79"/>
        <v>1</v>
      </c>
      <c r="I756" s="17" t="str">
        <f t="shared" si="80"/>
        <v>Non</v>
      </c>
      <c r="J756" s="17">
        <f t="shared" si="81"/>
        <v>1</v>
      </c>
      <c r="K756" s="17" t="str">
        <f t="shared" si="82"/>
        <v>Non</v>
      </c>
      <c r="L756" s="17">
        <f t="shared" si="83"/>
        <v>1</v>
      </c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">
      <c r="B757" s="4">
        <f t="shared" si="77"/>
        <v>33</v>
      </c>
      <c r="C757" s="5" t="s">
        <v>56</v>
      </c>
      <c r="D757" s="5">
        <v>1</v>
      </c>
      <c r="E757" s="5">
        <v>1</v>
      </c>
      <c r="F757" s="5">
        <v>2</v>
      </c>
      <c r="G757" s="5" t="str">
        <f t="shared" si="78"/>
        <v>Oui</v>
      </c>
      <c r="H757" s="5">
        <f t="shared" si="79"/>
        <v>2</v>
      </c>
      <c r="I757" s="17" t="str">
        <f t="shared" si="80"/>
        <v>Non</v>
      </c>
      <c r="J757" s="17">
        <f t="shared" si="81"/>
        <v>1</v>
      </c>
      <c r="K757" s="17" t="str">
        <f t="shared" si="82"/>
        <v>Non</v>
      </c>
      <c r="L757" s="17">
        <f t="shared" si="83"/>
        <v>1</v>
      </c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">
      <c r="B758" s="4">
        <f t="shared" si="77"/>
        <v>34</v>
      </c>
      <c r="C758" s="5" t="s">
        <v>56</v>
      </c>
      <c r="D758" s="5">
        <v>2</v>
      </c>
      <c r="E758" s="5">
        <v>0</v>
      </c>
      <c r="F758" s="5">
        <v>2</v>
      </c>
      <c r="G758" s="5" t="str">
        <f t="shared" si="78"/>
        <v>Oui</v>
      </c>
      <c r="H758" s="5">
        <f t="shared" si="79"/>
        <v>3</v>
      </c>
      <c r="I758" s="17" t="str">
        <f t="shared" si="80"/>
        <v>Non</v>
      </c>
      <c r="J758" s="17">
        <f t="shared" si="81"/>
        <v>1</v>
      </c>
      <c r="K758" s="17" t="str">
        <f t="shared" si="82"/>
        <v>Non</v>
      </c>
      <c r="L758" s="17">
        <f t="shared" si="83"/>
        <v>1</v>
      </c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">
      <c r="B759" s="4">
        <f t="shared" si="77"/>
        <v>35</v>
      </c>
      <c r="C759" s="5" t="s">
        <v>56</v>
      </c>
      <c r="D759" s="5">
        <v>0</v>
      </c>
      <c r="E759" s="5">
        <v>0</v>
      </c>
      <c r="F759" s="5">
        <v>0</v>
      </c>
      <c r="G759" s="5" t="str">
        <f t="shared" si="78"/>
        <v>Non</v>
      </c>
      <c r="H759" s="5">
        <f t="shared" si="79"/>
        <v>1</v>
      </c>
      <c r="I759" s="17" t="str">
        <f t="shared" si="80"/>
        <v>Non</v>
      </c>
      <c r="J759" s="17">
        <f t="shared" si="81"/>
        <v>1</v>
      </c>
      <c r="K759" s="17" t="str">
        <f t="shared" si="82"/>
        <v>Non</v>
      </c>
      <c r="L759" s="17">
        <f t="shared" si="83"/>
        <v>1</v>
      </c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">
      <c r="B760" s="4">
        <f t="shared" si="77"/>
        <v>36</v>
      </c>
      <c r="C760" s="5" t="s">
        <v>56</v>
      </c>
      <c r="D760" s="5">
        <v>1</v>
      </c>
      <c r="E760" s="5">
        <v>3</v>
      </c>
      <c r="F760" s="5">
        <v>4</v>
      </c>
      <c r="G760" s="5" t="str">
        <f t="shared" si="78"/>
        <v>Oui</v>
      </c>
      <c r="H760" s="5">
        <f t="shared" si="79"/>
        <v>1</v>
      </c>
      <c r="I760" s="17" t="str">
        <f t="shared" si="80"/>
        <v>Oui</v>
      </c>
      <c r="J760" s="17">
        <f t="shared" si="81"/>
        <v>1</v>
      </c>
      <c r="K760" s="17" t="str">
        <f t="shared" si="82"/>
        <v>Oui</v>
      </c>
      <c r="L760" s="17">
        <f t="shared" si="83"/>
        <v>1</v>
      </c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">
      <c r="B761" s="4">
        <f t="shared" si="77"/>
        <v>37</v>
      </c>
      <c r="C761" s="5" t="s">
        <v>56</v>
      </c>
      <c r="D761" s="5">
        <v>3</v>
      </c>
      <c r="E761" s="5">
        <v>2</v>
      </c>
      <c r="F761" s="5">
        <v>5</v>
      </c>
      <c r="G761" s="5" t="str">
        <f t="shared" si="78"/>
        <v>Oui</v>
      </c>
      <c r="H761" s="5">
        <f t="shared" si="79"/>
        <v>2</v>
      </c>
      <c r="I761" s="17" t="str">
        <f t="shared" si="80"/>
        <v>Oui</v>
      </c>
      <c r="J761" s="17">
        <f t="shared" si="81"/>
        <v>2</v>
      </c>
      <c r="K761" s="17" t="str">
        <f t="shared" si="82"/>
        <v>Oui</v>
      </c>
      <c r="L761" s="17">
        <f t="shared" si="83"/>
        <v>2</v>
      </c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">
      <c r="B762" s="4">
        <f t="shared" si="77"/>
        <v>38</v>
      </c>
      <c r="C762" s="5" t="s">
        <v>56</v>
      </c>
      <c r="D762" s="5">
        <v>1</v>
      </c>
      <c r="E762" s="5">
        <v>2</v>
      </c>
      <c r="F762" s="5">
        <v>3</v>
      </c>
      <c r="G762" s="5" t="str">
        <f t="shared" si="78"/>
        <v>Oui</v>
      </c>
      <c r="H762" s="5">
        <f t="shared" si="79"/>
        <v>3</v>
      </c>
      <c r="I762" s="17" t="str">
        <f t="shared" si="80"/>
        <v>Oui</v>
      </c>
      <c r="J762" s="17">
        <f t="shared" si="81"/>
        <v>3</v>
      </c>
      <c r="K762" s="17" t="str">
        <f t="shared" si="82"/>
        <v>Non</v>
      </c>
      <c r="L762" s="17">
        <f t="shared" si="83"/>
        <v>1</v>
      </c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"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"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">
      <c r="B765" s="15"/>
    </row>
    <row r="768" spans="2:49" x14ac:dyDescent="0.2">
      <c r="B768" s="18"/>
    </row>
    <row r="769" spans="2:5" x14ac:dyDescent="0.2">
      <c r="B769" s="18"/>
      <c r="C769" s="17"/>
      <c r="D769" s="17"/>
      <c r="E769" s="17"/>
    </row>
    <row r="770" spans="2:5" x14ac:dyDescent="0.2">
      <c r="B770" s="18" t="s">
        <v>37</v>
      </c>
      <c r="C770" t="s">
        <v>4</v>
      </c>
      <c r="D770" t="s">
        <v>34</v>
      </c>
      <c r="E770" t="s">
        <v>35</v>
      </c>
    </row>
    <row r="771" spans="2:5" x14ac:dyDescent="0.2">
      <c r="B771" s="18" t="s">
        <v>58</v>
      </c>
      <c r="D771">
        <v>8</v>
      </c>
      <c r="E771">
        <v>7</v>
      </c>
    </row>
    <row r="772" spans="2:5" x14ac:dyDescent="0.2">
      <c r="B772" s="18"/>
    </row>
    <row r="773" spans="2:5" x14ac:dyDescent="0.2">
      <c r="B773" s="18"/>
      <c r="C773" s="17"/>
      <c r="D773" s="17"/>
      <c r="E773" s="17"/>
    </row>
    <row r="774" spans="2:5" x14ac:dyDescent="0.2">
      <c r="B774" s="18" t="s">
        <v>38</v>
      </c>
      <c r="C774" t="s">
        <v>4</v>
      </c>
      <c r="D774" t="s">
        <v>34</v>
      </c>
      <c r="E774" t="s">
        <v>35</v>
      </c>
    </row>
    <row r="775" spans="2:5" x14ac:dyDescent="0.2">
      <c r="B775" s="18" t="s">
        <v>58</v>
      </c>
      <c r="D775">
        <v>8</v>
      </c>
      <c r="E775">
        <v>6</v>
      </c>
    </row>
    <row r="776" spans="2:5" x14ac:dyDescent="0.2">
      <c r="B776" s="18"/>
    </row>
    <row r="777" spans="2:5" x14ac:dyDescent="0.2">
      <c r="B777" s="18"/>
      <c r="C777" s="17"/>
      <c r="D777" s="17"/>
      <c r="E777" s="17"/>
    </row>
    <row r="778" spans="2:5" x14ac:dyDescent="0.2">
      <c r="B778" s="18" t="s">
        <v>39</v>
      </c>
      <c r="C778" t="s">
        <v>4</v>
      </c>
      <c r="D778" t="s">
        <v>34</v>
      </c>
      <c r="E778" t="s">
        <v>35</v>
      </c>
    </row>
    <row r="779" spans="2:5" x14ac:dyDescent="0.2">
      <c r="B779" s="18" t="s">
        <v>58</v>
      </c>
      <c r="D779">
        <v>7</v>
      </c>
      <c r="E779">
        <v>3</v>
      </c>
    </row>
    <row r="780" spans="2:5" x14ac:dyDescent="0.2">
      <c r="B780" s="18"/>
    </row>
    <row r="781" spans="2:5" x14ac:dyDescent="0.2">
      <c r="B781" s="18"/>
      <c r="C781" s="17"/>
      <c r="D781" s="17"/>
      <c r="E781" s="17"/>
    </row>
    <row r="782" spans="2:5" x14ac:dyDescent="0.2">
      <c r="B782" s="18" t="s">
        <v>40</v>
      </c>
      <c r="C782" t="s">
        <v>4</v>
      </c>
      <c r="D782" t="s">
        <v>34</v>
      </c>
      <c r="E782" t="s">
        <v>35</v>
      </c>
    </row>
    <row r="783" spans="2:5" x14ac:dyDescent="0.2">
      <c r="B783" s="18" t="s">
        <v>58</v>
      </c>
      <c r="D783">
        <v>11</v>
      </c>
      <c r="E783">
        <v>5</v>
      </c>
    </row>
    <row r="784" spans="2:5" x14ac:dyDescent="0.2">
      <c r="B784" s="18"/>
    </row>
    <row r="785" spans="2:5" x14ac:dyDescent="0.2">
      <c r="B785" s="18"/>
      <c r="C785" s="17"/>
      <c r="D785" s="17"/>
      <c r="E785" s="17"/>
    </row>
    <row r="786" spans="2:5" x14ac:dyDescent="0.2">
      <c r="B786" s="18" t="s">
        <v>41</v>
      </c>
      <c r="C786" t="s">
        <v>4</v>
      </c>
      <c r="D786" t="s">
        <v>34</v>
      </c>
      <c r="E786" t="s">
        <v>35</v>
      </c>
    </row>
    <row r="787" spans="2:5" x14ac:dyDescent="0.2">
      <c r="B787" s="18" t="s">
        <v>58</v>
      </c>
      <c r="D787">
        <v>11</v>
      </c>
      <c r="E787">
        <v>10</v>
      </c>
    </row>
    <row r="788" spans="2:5" x14ac:dyDescent="0.2">
      <c r="B788" s="18"/>
    </row>
    <row r="789" spans="2:5" x14ac:dyDescent="0.2">
      <c r="B789" s="18"/>
      <c r="C789" s="17"/>
      <c r="D789" s="17"/>
      <c r="E789" s="17"/>
    </row>
    <row r="790" spans="2:5" x14ac:dyDescent="0.2">
      <c r="B790" s="18" t="s">
        <v>42</v>
      </c>
      <c r="C790" t="s">
        <v>4</v>
      </c>
      <c r="D790" t="s">
        <v>34</v>
      </c>
      <c r="E790" t="s">
        <v>35</v>
      </c>
    </row>
    <row r="791" spans="2:5" x14ac:dyDescent="0.2">
      <c r="B791" s="18" t="s">
        <v>58</v>
      </c>
      <c r="D791">
        <v>7</v>
      </c>
      <c r="E791">
        <v>3</v>
      </c>
    </row>
    <row r="792" spans="2:5" x14ac:dyDescent="0.2">
      <c r="B792" s="18"/>
    </row>
    <row r="793" spans="2:5" x14ac:dyDescent="0.2">
      <c r="B793" s="18"/>
      <c r="C793" s="17"/>
      <c r="D793" s="17"/>
      <c r="E793" s="17"/>
    </row>
    <row r="794" spans="2:5" x14ac:dyDescent="0.2">
      <c r="B794" s="18" t="s">
        <v>43</v>
      </c>
      <c r="C794" t="s">
        <v>4</v>
      </c>
      <c r="D794" t="s">
        <v>34</v>
      </c>
      <c r="E794" t="s">
        <v>35</v>
      </c>
    </row>
    <row r="795" spans="2:5" x14ac:dyDescent="0.2">
      <c r="B795" s="18" t="s">
        <v>58</v>
      </c>
      <c r="D795">
        <v>7</v>
      </c>
      <c r="E795">
        <v>5</v>
      </c>
    </row>
    <row r="796" spans="2:5" x14ac:dyDescent="0.2">
      <c r="B796" s="18"/>
    </row>
    <row r="797" spans="2:5" x14ac:dyDescent="0.2">
      <c r="B797" s="18"/>
      <c r="C797" s="17"/>
      <c r="D797" s="17"/>
      <c r="E797" s="17"/>
    </row>
    <row r="798" spans="2:5" x14ac:dyDescent="0.2">
      <c r="B798" s="18" t="s">
        <v>44</v>
      </c>
      <c r="C798" t="s">
        <v>4</v>
      </c>
      <c r="D798" t="s">
        <v>34</v>
      </c>
      <c r="E798" t="s">
        <v>35</v>
      </c>
    </row>
    <row r="799" spans="2:5" x14ac:dyDescent="0.2">
      <c r="B799" s="18" t="s">
        <v>58</v>
      </c>
      <c r="D799">
        <v>14</v>
      </c>
      <c r="E799">
        <v>4</v>
      </c>
    </row>
    <row r="800" spans="2:5" x14ac:dyDescent="0.2">
      <c r="B800" s="18"/>
    </row>
    <row r="801" spans="2:5" x14ac:dyDescent="0.2">
      <c r="B801" s="18"/>
      <c r="C801" s="17"/>
      <c r="D801" s="17"/>
      <c r="E801" s="17"/>
    </row>
    <row r="802" spans="2:5" x14ac:dyDescent="0.2">
      <c r="B802" s="18" t="s">
        <v>45</v>
      </c>
      <c r="C802" t="s">
        <v>4</v>
      </c>
      <c r="D802" t="s">
        <v>34</v>
      </c>
      <c r="E802" t="s">
        <v>35</v>
      </c>
    </row>
    <row r="803" spans="2:5" x14ac:dyDescent="0.2">
      <c r="B803" s="18" t="s">
        <v>58</v>
      </c>
      <c r="D803">
        <v>5</v>
      </c>
      <c r="E803">
        <v>5</v>
      </c>
    </row>
    <row r="804" spans="2:5" x14ac:dyDescent="0.2">
      <c r="B804" s="18"/>
    </row>
    <row r="805" spans="2:5" x14ac:dyDescent="0.2">
      <c r="B805" s="18"/>
      <c r="C805" s="17"/>
      <c r="D805" s="17"/>
      <c r="E805" s="17"/>
    </row>
    <row r="806" spans="2:5" x14ac:dyDescent="0.2">
      <c r="B806" s="18" t="s">
        <v>46</v>
      </c>
      <c r="C806" t="s">
        <v>4</v>
      </c>
      <c r="D806" t="s">
        <v>34</v>
      </c>
      <c r="E806" t="s">
        <v>35</v>
      </c>
    </row>
    <row r="807" spans="2:5" x14ac:dyDescent="0.2">
      <c r="B807" s="18" t="s">
        <v>58</v>
      </c>
      <c r="D807">
        <v>14</v>
      </c>
      <c r="E807">
        <v>7</v>
      </c>
    </row>
    <row r="808" spans="2:5" x14ac:dyDescent="0.2">
      <c r="B808" s="18"/>
    </row>
    <row r="809" spans="2:5" s="20" customFormat="1" x14ac:dyDescent="0.2">
      <c r="B809" s="18"/>
      <c r="C809" s="17"/>
      <c r="D809" s="17"/>
      <c r="E809" s="17"/>
    </row>
    <row r="810" spans="2:5" x14ac:dyDescent="0.2">
      <c r="B810" s="19" t="s">
        <v>47</v>
      </c>
      <c r="C810" t="s">
        <v>4</v>
      </c>
      <c r="D810" t="s">
        <v>34</v>
      </c>
      <c r="E810" t="s">
        <v>35</v>
      </c>
    </row>
    <row r="811" spans="2:5" x14ac:dyDescent="0.2">
      <c r="B811" s="18" t="s">
        <v>58</v>
      </c>
      <c r="D811">
        <v>7</v>
      </c>
      <c r="E811">
        <v>6</v>
      </c>
    </row>
    <row r="812" spans="2:5" x14ac:dyDescent="0.2">
      <c r="B812" s="18"/>
    </row>
    <row r="813" spans="2:5" x14ac:dyDescent="0.2">
      <c r="B813" s="18"/>
      <c r="C813" s="17"/>
      <c r="D813" s="17"/>
      <c r="E813" s="17"/>
    </row>
    <row r="814" spans="2:5" x14ac:dyDescent="0.2">
      <c r="B814" s="19" t="s">
        <v>48</v>
      </c>
      <c r="C814" t="s">
        <v>4</v>
      </c>
      <c r="D814" t="s">
        <v>34</v>
      </c>
      <c r="E814" t="s">
        <v>35</v>
      </c>
    </row>
    <row r="815" spans="2:5" x14ac:dyDescent="0.2">
      <c r="B815" s="18" t="s">
        <v>58</v>
      </c>
      <c r="D815">
        <v>7</v>
      </c>
      <c r="E815">
        <v>3</v>
      </c>
    </row>
    <row r="816" spans="2:5" x14ac:dyDescent="0.2">
      <c r="B816" s="18"/>
    </row>
    <row r="817" spans="2:5" x14ac:dyDescent="0.2">
      <c r="B817" s="18"/>
      <c r="C817" s="17"/>
      <c r="D817" s="17"/>
      <c r="E817" s="17"/>
    </row>
    <row r="818" spans="2:5" x14ac:dyDescent="0.2">
      <c r="B818" s="19" t="s">
        <v>49</v>
      </c>
      <c r="C818" t="s">
        <v>4</v>
      </c>
      <c r="D818" t="s">
        <v>34</v>
      </c>
      <c r="E818" t="s">
        <v>35</v>
      </c>
    </row>
    <row r="819" spans="2:5" x14ac:dyDescent="0.2">
      <c r="B819" s="18" t="s">
        <v>58</v>
      </c>
      <c r="D819">
        <v>14</v>
      </c>
      <c r="E819">
        <v>4</v>
      </c>
    </row>
    <row r="820" spans="2:5" x14ac:dyDescent="0.2">
      <c r="B820" s="18"/>
    </row>
    <row r="821" spans="2:5" x14ac:dyDescent="0.2">
      <c r="B821" s="18"/>
      <c r="C821" s="17"/>
      <c r="D821" s="17"/>
      <c r="E821" s="17"/>
    </row>
    <row r="822" spans="2:5" x14ac:dyDescent="0.2">
      <c r="B822" s="19" t="s">
        <v>50</v>
      </c>
      <c r="C822" t="s">
        <v>4</v>
      </c>
      <c r="D822" t="s">
        <v>34</v>
      </c>
      <c r="E822" t="s">
        <v>35</v>
      </c>
    </row>
    <row r="823" spans="2:5" x14ac:dyDescent="0.2">
      <c r="B823" s="18" t="s">
        <v>58</v>
      </c>
      <c r="D823">
        <v>5</v>
      </c>
      <c r="E823">
        <v>3</v>
      </c>
    </row>
    <row r="824" spans="2:5" x14ac:dyDescent="0.2">
      <c r="B824" s="18"/>
    </row>
    <row r="825" spans="2:5" x14ac:dyDescent="0.2">
      <c r="B825" s="18"/>
      <c r="C825" s="17"/>
      <c r="D825" s="17"/>
      <c r="E825" s="17"/>
    </row>
    <row r="826" spans="2:5" x14ac:dyDescent="0.2">
      <c r="B826" s="19" t="s">
        <v>51</v>
      </c>
      <c r="C826" t="s">
        <v>4</v>
      </c>
      <c r="D826" t="s">
        <v>34</v>
      </c>
      <c r="E826" t="s">
        <v>35</v>
      </c>
    </row>
    <row r="827" spans="2:5" x14ac:dyDescent="0.2">
      <c r="B827" s="18" t="s">
        <v>58</v>
      </c>
      <c r="D827">
        <v>13</v>
      </c>
      <c r="E827">
        <v>8</v>
      </c>
    </row>
    <row r="828" spans="2:5" x14ac:dyDescent="0.2">
      <c r="B828" s="18"/>
    </row>
    <row r="829" spans="2:5" x14ac:dyDescent="0.2">
      <c r="B829" s="18"/>
      <c r="C829" s="17"/>
      <c r="D829" s="17"/>
      <c r="E829" s="17"/>
    </row>
    <row r="830" spans="2:5" x14ac:dyDescent="0.2">
      <c r="B830" s="19" t="s">
        <v>52</v>
      </c>
      <c r="C830" t="s">
        <v>4</v>
      </c>
      <c r="D830" t="s">
        <v>34</v>
      </c>
      <c r="E830" t="s">
        <v>35</v>
      </c>
    </row>
    <row r="831" spans="2:5" x14ac:dyDescent="0.2">
      <c r="B831" s="18" t="s">
        <v>58</v>
      </c>
      <c r="D831">
        <v>13</v>
      </c>
      <c r="E831">
        <v>4</v>
      </c>
    </row>
    <row r="832" spans="2:5" x14ac:dyDescent="0.2">
      <c r="B832" s="18"/>
    </row>
    <row r="833" spans="2:5" x14ac:dyDescent="0.2">
      <c r="B833" s="18"/>
      <c r="C833" s="17"/>
      <c r="D833" s="17"/>
      <c r="E833" s="17"/>
    </row>
    <row r="834" spans="2:5" x14ac:dyDescent="0.2">
      <c r="B834" s="19" t="s">
        <v>53</v>
      </c>
      <c r="C834" t="s">
        <v>4</v>
      </c>
      <c r="D834" t="s">
        <v>34</v>
      </c>
      <c r="E834" t="s">
        <v>35</v>
      </c>
    </row>
    <row r="835" spans="2:5" x14ac:dyDescent="0.2">
      <c r="B835" s="18" t="s">
        <v>58</v>
      </c>
      <c r="D835">
        <v>7</v>
      </c>
      <c r="E835">
        <v>4</v>
      </c>
    </row>
    <row r="836" spans="2:5" x14ac:dyDescent="0.2">
      <c r="B836" s="18"/>
    </row>
    <row r="837" spans="2:5" x14ac:dyDescent="0.2">
      <c r="B837" s="18"/>
      <c r="C837" s="17"/>
      <c r="D837" s="17"/>
      <c r="E837" s="17"/>
    </row>
    <row r="838" spans="2:5" x14ac:dyDescent="0.2">
      <c r="B838" s="19" t="s">
        <v>54</v>
      </c>
      <c r="C838" t="s">
        <v>4</v>
      </c>
      <c r="D838" t="s">
        <v>34</v>
      </c>
      <c r="E838" t="s">
        <v>35</v>
      </c>
    </row>
    <row r="839" spans="2:5" x14ac:dyDescent="0.2">
      <c r="B839" s="18" t="s">
        <v>58</v>
      </c>
      <c r="D839">
        <v>12</v>
      </c>
      <c r="E839">
        <v>4</v>
      </c>
    </row>
    <row r="840" spans="2:5" x14ac:dyDescent="0.2">
      <c r="B840" s="18"/>
    </row>
    <row r="841" spans="2:5" x14ac:dyDescent="0.2">
      <c r="B841" s="18"/>
      <c r="C841" s="17"/>
      <c r="D841" s="17"/>
      <c r="E841" s="17"/>
    </row>
    <row r="842" spans="2:5" x14ac:dyDescent="0.2">
      <c r="B842" s="19" t="s">
        <v>55</v>
      </c>
      <c r="C842" t="s">
        <v>4</v>
      </c>
      <c r="D842" t="s">
        <v>34</v>
      </c>
      <c r="E842" t="s">
        <v>35</v>
      </c>
    </row>
    <row r="843" spans="2:5" x14ac:dyDescent="0.2">
      <c r="B843" s="18" t="s">
        <v>58</v>
      </c>
      <c r="D843">
        <v>6</v>
      </c>
      <c r="E843">
        <v>3</v>
      </c>
    </row>
    <row r="844" spans="2:5" x14ac:dyDescent="0.2">
      <c r="B844" s="18"/>
    </row>
    <row r="845" spans="2:5" x14ac:dyDescent="0.2">
      <c r="B845" s="18"/>
      <c r="C845" s="17"/>
      <c r="D845" s="17"/>
      <c r="E845" s="17"/>
    </row>
    <row r="846" spans="2:5" x14ac:dyDescent="0.2">
      <c r="B846" s="19" t="s">
        <v>56</v>
      </c>
      <c r="C846" t="s">
        <v>4</v>
      </c>
      <c r="D846" t="s">
        <v>34</v>
      </c>
      <c r="E846" t="s">
        <v>35</v>
      </c>
    </row>
    <row r="847" spans="2:5" x14ac:dyDescent="0.2">
      <c r="B847" s="7" t="s">
        <v>58</v>
      </c>
      <c r="D847">
        <v>7</v>
      </c>
      <c r="E847">
        <v>3</v>
      </c>
    </row>
    <row r="853" spans="2:2" s="20" customFormat="1" x14ac:dyDescent="0.2">
      <c r="B853" s="21"/>
    </row>
    <row r="897" spans="2:2" s="20" customFormat="1" x14ac:dyDescent="0.2">
      <c r="B897" s="21"/>
    </row>
    <row r="941" spans="2:21" s="20" customFormat="1" x14ac:dyDescent="0.2">
      <c r="B941" s="21"/>
    </row>
    <row r="943" spans="2:21" x14ac:dyDescent="0.2">
      <c r="B943" s="18"/>
    </row>
    <row r="944" spans="2:21" x14ac:dyDescent="0.2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">
      <c r="B945" s="18"/>
    </row>
    <row r="946" spans="2:21" x14ac:dyDescent="0.2">
      <c r="B946" s="18"/>
    </row>
    <row r="947" spans="2:21" x14ac:dyDescent="0.2">
      <c r="B947" s="18"/>
    </row>
    <row r="948" spans="2:21" x14ac:dyDescent="0.2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">
      <c r="B949" s="18"/>
    </row>
    <row r="950" spans="2:21" x14ac:dyDescent="0.2">
      <c r="B950" s="18"/>
    </row>
    <row r="951" spans="2:21" x14ac:dyDescent="0.2">
      <c r="B951" s="18"/>
    </row>
    <row r="952" spans="2:21" x14ac:dyDescent="0.2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">
      <c r="B953" s="18"/>
    </row>
    <row r="954" spans="2:21" x14ac:dyDescent="0.2">
      <c r="B954" s="18"/>
    </row>
    <row r="955" spans="2:21" x14ac:dyDescent="0.2">
      <c r="B955" s="18"/>
    </row>
    <row r="956" spans="2:21" x14ac:dyDescent="0.2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">
      <c r="B957" s="18"/>
    </row>
    <row r="958" spans="2:21" x14ac:dyDescent="0.2">
      <c r="B958" s="18"/>
    </row>
    <row r="959" spans="2:21" x14ac:dyDescent="0.2">
      <c r="B959" s="18"/>
    </row>
    <row r="960" spans="2:21" x14ac:dyDescent="0.2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">
      <c r="B961" s="18"/>
    </row>
    <row r="962" spans="2:21" x14ac:dyDescent="0.2">
      <c r="B962" s="18"/>
    </row>
    <row r="963" spans="2:21" x14ac:dyDescent="0.2">
      <c r="B963" s="18"/>
    </row>
    <row r="964" spans="2:21" x14ac:dyDescent="0.2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">
      <c r="B965" s="18"/>
    </row>
    <row r="966" spans="2:21" x14ac:dyDescent="0.2">
      <c r="B966" s="18"/>
    </row>
    <row r="967" spans="2:21" x14ac:dyDescent="0.2">
      <c r="B967" s="18"/>
    </row>
    <row r="968" spans="2:21" x14ac:dyDescent="0.2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">
      <c r="B969" s="18"/>
    </row>
    <row r="970" spans="2:21" x14ac:dyDescent="0.2">
      <c r="B970" s="18"/>
    </row>
    <row r="971" spans="2:21" x14ac:dyDescent="0.2">
      <c r="B971" s="18"/>
    </row>
    <row r="972" spans="2:21" x14ac:dyDescent="0.2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">
      <c r="B973" s="18"/>
    </row>
    <row r="974" spans="2:21" x14ac:dyDescent="0.2">
      <c r="B974" s="18"/>
    </row>
    <row r="975" spans="2:21" x14ac:dyDescent="0.2">
      <c r="B975" s="18"/>
    </row>
    <row r="976" spans="2:21" x14ac:dyDescent="0.2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">
      <c r="B977" s="18"/>
    </row>
    <row r="978" spans="2:21" x14ac:dyDescent="0.2">
      <c r="B978" s="18"/>
    </row>
    <row r="979" spans="2:21" x14ac:dyDescent="0.2">
      <c r="B979" s="18"/>
    </row>
    <row r="980" spans="2:21" x14ac:dyDescent="0.2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">
      <c r="B981" s="18"/>
    </row>
    <row r="982" spans="2:21" x14ac:dyDescent="0.2">
      <c r="B982" s="18"/>
    </row>
    <row r="983" spans="2:21" x14ac:dyDescent="0.2">
      <c r="B983" s="18"/>
    </row>
    <row r="984" spans="2:21" x14ac:dyDescent="0.2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">
      <c r="B985" s="19"/>
    </row>
    <row r="986" spans="2:21" x14ac:dyDescent="0.2">
      <c r="B986" s="18"/>
    </row>
    <row r="987" spans="2:21" x14ac:dyDescent="0.2">
      <c r="B987" s="18"/>
    </row>
    <row r="988" spans="2:21" x14ac:dyDescent="0.2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">
      <c r="B989" s="19"/>
    </row>
    <row r="990" spans="2:21" x14ac:dyDescent="0.2">
      <c r="B990" s="18"/>
    </row>
    <row r="991" spans="2:21" x14ac:dyDescent="0.2">
      <c r="B991" s="18"/>
    </row>
    <row r="992" spans="2:21" x14ac:dyDescent="0.2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">
      <c r="B993" s="19"/>
    </row>
    <row r="994" spans="2:21" x14ac:dyDescent="0.2">
      <c r="B994" s="18"/>
    </row>
    <row r="995" spans="2:21" x14ac:dyDescent="0.2">
      <c r="B995" s="18"/>
    </row>
    <row r="996" spans="2:21" x14ac:dyDescent="0.2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">
      <c r="B997" s="19"/>
    </row>
    <row r="998" spans="2:21" x14ac:dyDescent="0.2">
      <c r="B998" s="18"/>
    </row>
    <row r="999" spans="2:21" x14ac:dyDescent="0.2">
      <c r="B999" s="18"/>
    </row>
    <row r="1000" spans="2:21" x14ac:dyDescent="0.2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">
      <c r="B1001" s="19"/>
    </row>
    <row r="1002" spans="2:21" x14ac:dyDescent="0.2">
      <c r="B1002" s="18"/>
    </row>
    <row r="1003" spans="2:21" x14ac:dyDescent="0.2">
      <c r="B1003" s="18"/>
    </row>
    <row r="1004" spans="2:21" x14ac:dyDescent="0.2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">
      <c r="B1005" s="19"/>
    </row>
    <row r="1006" spans="2:21" x14ac:dyDescent="0.2">
      <c r="B1006" s="18"/>
    </row>
    <row r="1007" spans="2:21" x14ac:dyDescent="0.2">
      <c r="B1007" s="18"/>
    </row>
    <row r="1008" spans="2:21" x14ac:dyDescent="0.2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">
      <c r="B1009" s="19"/>
    </row>
    <row r="1010" spans="2:21" x14ac:dyDescent="0.2">
      <c r="B1010" s="18"/>
    </row>
    <row r="1011" spans="2:21" x14ac:dyDescent="0.2">
      <c r="B1011" s="18"/>
    </row>
    <row r="1012" spans="2:21" x14ac:dyDescent="0.2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">
      <c r="B1013" s="19"/>
    </row>
    <row r="1014" spans="2:21" x14ac:dyDescent="0.2">
      <c r="B1014" s="18"/>
    </row>
    <row r="1015" spans="2:21" x14ac:dyDescent="0.2">
      <c r="B1015" s="18"/>
    </row>
    <row r="1016" spans="2:21" x14ac:dyDescent="0.2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">
      <c r="B1017" s="19"/>
    </row>
    <row r="1018" spans="2:21" x14ac:dyDescent="0.2">
      <c r="B1018" s="18"/>
    </row>
    <row r="1019" spans="2:21" x14ac:dyDescent="0.2">
      <c r="B1019" s="18"/>
    </row>
    <row r="1020" spans="2:21" x14ac:dyDescent="0.2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">
      <c r="B1021" s="19"/>
    </row>
    <row r="1022" spans="2:21" x14ac:dyDescent="0.2">
      <c r="B1022" s="18"/>
    </row>
    <row r="1023" spans="2:21" x14ac:dyDescent="0.2">
      <c r="B1023" s="18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ing">
                <anchor moveWithCells="1" sizeWithCells="1">
                  <from>
                    <xdr:col>11</xdr:col>
                    <xdr:colOff>279400</xdr:colOff>
                    <xdr:row>1</xdr:row>
                    <xdr:rowOff>38100</xdr:rowOff>
                  </from>
                  <to>
                    <xdr:col>12</xdr:col>
                    <xdr:colOff>812800</xdr:colOff>
                    <xdr:row>3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U923"/>
  <sheetViews>
    <sheetView tabSelected="1" workbookViewId="0">
      <selection activeCell="I15" sqref="I15"/>
    </sheetView>
  </sheetViews>
  <sheetFormatPr baseColWidth="10" defaultRowHeight="16" x14ac:dyDescent="0.2"/>
  <cols>
    <col min="2" max="2" width="10.83203125" style="7"/>
  </cols>
  <sheetData>
    <row r="2" spans="2:83" s="1" customFormat="1" x14ac:dyDescent="0.2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>
        <v>1.5</v>
      </c>
      <c r="H2" s="3" t="s">
        <v>5</v>
      </c>
      <c r="I2" s="3">
        <v>2.5</v>
      </c>
      <c r="J2" s="3" t="s">
        <v>5</v>
      </c>
      <c r="K2" s="3">
        <v>3.5</v>
      </c>
      <c r="L2" s="3" t="s">
        <v>5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 t="s">
        <v>11</v>
      </c>
      <c r="BI2" s="3" t="s">
        <v>1</v>
      </c>
      <c r="BJ2" s="3" t="s">
        <v>12</v>
      </c>
      <c r="BK2" s="3" t="s">
        <v>2</v>
      </c>
      <c r="BL2" s="3" t="s">
        <v>3</v>
      </c>
      <c r="BM2" s="3" t="s">
        <v>4</v>
      </c>
      <c r="BN2" s="3" t="s">
        <v>6</v>
      </c>
      <c r="BO2" s="3" t="s">
        <v>7</v>
      </c>
      <c r="BP2" s="3" t="s">
        <v>8</v>
      </c>
      <c r="BQ2" s="3" t="s">
        <v>9</v>
      </c>
      <c r="BR2" s="3" t="s">
        <v>10</v>
      </c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">
      <c r="B3" s="4">
        <f>IF(C3=C2,B2+1,1)</f>
        <v>1</v>
      </c>
      <c r="C3" s="5" t="s">
        <v>13</v>
      </c>
      <c r="D3" s="5">
        <v>2</v>
      </c>
      <c r="E3" s="5">
        <v>0</v>
      </c>
      <c r="F3" s="5">
        <v>2</v>
      </c>
      <c r="G3" s="5" t="str">
        <f>IF(F3&gt;$G$2,"Oui","Non")</f>
        <v>Oui</v>
      </c>
      <c r="H3" s="5">
        <f>IF(G3="Oui",1,0)</f>
        <v>1</v>
      </c>
      <c r="I3" s="5" t="str">
        <f>IF(F3&gt;$I$2,"Oui","Non")</f>
        <v>Non</v>
      </c>
      <c r="J3" s="5">
        <f>IF(I3="Oui",1,0)</f>
        <v>0</v>
      </c>
      <c r="K3" s="5" t="str">
        <f>IF(F3&gt;$K$2,"Oui","Non")</f>
        <v>Non</v>
      </c>
      <c r="L3" s="5">
        <f>IF(K3="Oui",1,0)</f>
        <v>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>
        <v>43322</v>
      </c>
      <c r="BI3" s="5" t="s">
        <v>15</v>
      </c>
      <c r="BJ3" s="5" t="s">
        <v>16</v>
      </c>
      <c r="BK3" s="5">
        <v>3</v>
      </c>
      <c r="BL3" s="5">
        <v>2</v>
      </c>
      <c r="BM3" s="5">
        <f>BK3+BL3</f>
        <v>5</v>
      </c>
      <c r="BN3" s="5" t="s">
        <v>14</v>
      </c>
      <c r="BO3" s="5">
        <v>3</v>
      </c>
      <c r="BP3" s="5">
        <v>0</v>
      </c>
      <c r="BQ3" s="5">
        <f>BO3+BP3</f>
        <v>3</v>
      </c>
      <c r="BR3" s="5" t="s">
        <v>14</v>
      </c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">
      <c r="B4" s="4">
        <f t="shared" ref="B4:B67" si="0">IF(C4=C3,B3+1,1)</f>
        <v>2</v>
      </c>
      <c r="C4" s="5" t="s">
        <v>13</v>
      </c>
      <c r="D4" s="5">
        <v>2</v>
      </c>
      <c r="E4" s="5">
        <v>2</v>
      </c>
      <c r="F4" s="5">
        <v>4</v>
      </c>
      <c r="G4" s="5" t="str">
        <f t="shared" ref="G4:G67" si="1">IF(F4&gt;$G$2,"Oui","Non")</f>
        <v>Oui</v>
      </c>
      <c r="H4" s="5">
        <f>IF(C4=C3,IF(G4="Oui",_xlfn.IFS(G3="Oui",H3+1,G3="Non",1),0),0)</f>
        <v>2</v>
      </c>
      <c r="I4" s="5" t="str">
        <f t="shared" ref="I4:I67" si="2">IF(F4&gt;$I$2,"Oui","Non")</f>
        <v>Oui</v>
      </c>
      <c r="J4" s="5">
        <f>IF(C4=C3,IF(I4="Oui",_xlfn.IFS(I3="Oui",J3+1,I3="Non",1),0),0)</f>
        <v>1</v>
      </c>
      <c r="K4" s="5" t="str">
        <f t="shared" ref="K4:K67" si="3">IF(F4&gt;$K$2,"Oui","Non")</f>
        <v>Oui</v>
      </c>
      <c r="L4" s="5">
        <f>IF(C4=C3,IF(K4="Oui",_xlfn.IFS(K3="Oui",L3+1,K3="Non",1),0),0)</f>
        <v>1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>
        <v>43323</v>
      </c>
      <c r="BI4" s="5" t="s">
        <v>18</v>
      </c>
      <c r="BJ4" s="5" t="s">
        <v>19</v>
      </c>
      <c r="BK4" s="5">
        <v>5</v>
      </c>
      <c r="BL4" s="5">
        <v>0</v>
      </c>
      <c r="BM4" s="5">
        <f t="shared" ref="BM4:BM67" si="4">BK4+BL4</f>
        <v>5</v>
      </c>
      <c r="BN4" s="5" t="s">
        <v>14</v>
      </c>
      <c r="BO4" s="5">
        <v>3</v>
      </c>
      <c r="BP4" s="5">
        <v>0</v>
      </c>
      <c r="BQ4" s="5">
        <f t="shared" ref="BQ4:BQ67" si="5">BO4+BP4</f>
        <v>3</v>
      </c>
      <c r="BR4" s="5" t="s">
        <v>14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">
      <c r="B5" s="4">
        <f t="shared" si="0"/>
        <v>3</v>
      </c>
      <c r="C5" s="5" t="s">
        <v>13</v>
      </c>
      <c r="D5" s="5">
        <v>3</v>
      </c>
      <c r="E5" s="5">
        <v>1</v>
      </c>
      <c r="F5" s="5">
        <v>4</v>
      </c>
      <c r="G5" s="5" t="str">
        <f t="shared" si="1"/>
        <v>Oui</v>
      </c>
      <c r="H5" s="5">
        <f t="shared" ref="H5:H68" si="6">IF(C5=C4,IF(G5="Oui",_xlfn.IFS(G4="Oui",H4+1,G4="Non",1),0),0)</f>
        <v>3</v>
      </c>
      <c r="I5" s="5" t="str">
        <f t="shared" si="2"/>
        <v>Oui</v>
      </c>
      <c r="J5" s="5">
        <f t="shared" ref="J5:J68" si="7">IF(C5=C4,IF(I5="Oui",_xlfn.IFS(I4="Oui",J4+1,I4="Non",1),0),0)</f>
        <v>2</v>
      </c>
      <c r="K5" s="5" t="str">
        <f t="shared" si="3"/>
        <v>Oui</v>
      </c>
      <c r="L5" s="5">
        <f t="shared" ref="L5:L68" si="8">IF(C5=C4,IF(K5="Oui",_xlfn.IFS(K4="Oui",L4+1,K4="Non",1),0),0)</f>
        <v>2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>
        <v>43323</v>
      </c>
      <c r="BI5" s="5" t="s">
        <v>20</v>
      </c>
      <c r="BJ5" s="5" t="s">
        <v>13</v>
      </c>
      <c r="BK5" s="5">
        <v>2</v>
      </c>
      <c r="BL5" s="5">
        <v>0</v>
      </c>
      <c r="BM5" s="5">
        <f t="shared" si="4"/>
        <v>2</v>
      </c>
      <c r="BN5" s="5" t="s">
        <v>14</v>
      </c>
      <c r="BO5" s="5">
        <v>1</v>
      </c>
      <c r="BP5" s="5">
        <v>0</v>
      </c>
      <c r="BQ5" s="5">
        <f t="shared" si="5"/>
        <v>1</v>
      </c>
      <c r="BR5" s="5" t="s">
        <v>14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">
      <c r="B6" s="4">
        <f t="shared" si="0"/>
        <v>4</v>
      </c>
      <c r="C6" s="5" t="s">
        <v>13</v>
      </c>
      <c r="D6" s="5">
        <v>0</v>
      </c>
      <c r="E6" s="5">
        <v>1</v>
      </c>
      <c r="F6" s="5">
        <v>1</v>
      </c>
      <c r="G6" s="5" t="str">
        <f t="shared" si="1"/>
        <v>Non</v>
      </c>
      <c r="H6" s="5">
        <f t="shared" si="6"/>
        <v>0</v>
      </c>
      <c r="I6" s="5" t="str">
        <f t="shared" si="2"/>
        <v>Non</v>
      </c>
      <c r="J6" s="5">
        <f t="shared" si="7"/>
        <v>0</v>
      </c>
      <c r="K6" s="5" t="str">
        <f t="shared" si="3"/>
        <v>Non</v>
      </c>
      <c r="L6" s="5">
        <f t="shared" si="8"/>
        <v>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>
        <v>43323</v>
      </c>
      <c r="BI6" s="5" t="s">
        <v>22</v>
      </c>
      <c r="BJ6" s="5" t="s">
        <v>23</v>
      </c>
      <c r="BK6" s="5">
        <v>0</v>
      </c>
      <c r="BL6" s="5">
        <v>1</v>
      </c>
      <c r="BM6" s="5">
        <f t="shared" si="4"/>
        <v>1</v>
      </c>
      <c r="BN6" s="5" t="s">
        <v>21</v>
      </c>
      <c r="BO6" s="5">
        <v>0</v>
      </c>
      <c r="BP6" s="5">
        <v>0</v>
      </c>
      <c r="BQ6" s="5">
        <f t="shared" si="5"/>
        <v>0</v>
      </c>
      <c r="BR6" s="5" t="s">
        <v>17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">
      <c r="B7" s="4">
        <f t="shared" si="0"/>
        <v>5</v>
      </c>
      <c r="C7" s="5" t="s">
        <v>13</v>
      </c>
      <c r="D7" s="5">
        <v>2</v>
      </c>
      <c r="E7" s="5">
        <v>0</v>
      </c>
      <c r="F7" s="5">
        <v>2</v>
      </c>
      <c r="G7" s="5" t="str">
        <f t="shared" si="1"/>
        <v>Oui</v>
      </c>
      <c r="H7" s="5">
        <f t="shared" si="6"/>
        <v>1</v>
      </c>
      <c r="I7" s="5" t="str">
        <f t="shared" si="2"/>
        <v>Non</v>
      </c>
      <c r="J7" s="5">
        <f t="shared" si="7"/>
        <v>0</v>
      </c>
      <c r="K7" s="5" t="str">
        <f t="shared" si="3"/>
        <v>Non</v>
      </c>
      <c r="L7" s="5">
        <f t="shared" si="8"/>
        <v>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>
        <v>43324</v>
      </c>
      <c r="BI7" s="5" t="s">
        <v>24</v>
      </c>
      <c r="BJ7" s="5" t="s">
        <v>25</v>
      </c>
      <c r="BK7" s="5">
        <v>2</v>
      </c>
      <c r="BL7" s="5">
        <v>0</v>
      </c>
      <c r="BM7" s="5">
        <f t="shared" si="4"/>
        <v>2</v>
      </c>
      <c r="BN7" s="5" t="s">
        <v>14</v>
      </c>
      <c r="BO7" s="5">
        <v>2</v>
      </c>
      <c r="BP7" s="5">
        <v>0</v>
      </c>
      <c r="BQ7" s="5">
        <f t="shared" si="5"/>
        <v>2</v>
      </c>
      <c r="BR7" s="5" t="s">
        <v>14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">
      <c r="B8" s="4">
        <f t="shared" si="0"/>
        <v>6</v>
      </c>
      <c r="C8" s="5" t="s">
        <v>13</v>
      </c>
      <c r="D8" s="5">
        <v>3</v>
      </c>
      <c r="E8" s="5">
        <v>0</v>
      </c>
      <c r="F8" s="5">
        <v>3</v>
      </c>
      <c r="G8" s="5" t="str">
        <f t="shared" si="1"/>
        <v>Oui</v>
      </c>
      <c r="H8" s="5">
        <f t="shared" si="6"/>
        <v>2</v>
      </c>
      <c r="I8" s="5" t="str">
        <f t="shared" si="2"/>
        <v>Oui</v>
      </c>
      <c r="J8" s="5">
        <f t="shared" si="7"/>
        <v>1</v>
      </c>
      <c r="K8" s="5" t="str">
        <f t="shared" si="3"/>
        <v>Non</v>
      </c>
      <c r="L8" s="5">
        <f t="shared" si="8"/>
        <v>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>
        <v>43324</v>
      </c>
      <c r="BI8" s="5" t="s">
        <v>26</v>
      </c>
      <c r="BJ8" s="5" t="s">
        <v>27</v>
      </c>
      <c r="BK8" s="5">
        <v>1</v>
      </c>
      <c r="BL8" s="5">
        <v>0</v>
      </c>
      <c r="BM8" s="5">
        <f t="shared" si="4"/>
        <v>1</v>
      </c>
      <c r="BN8" s="5" t="s">
        <v>14</v>
      </c>
      <c r="BO8" s="5">
        <v>0</v>
      </c>
      <c r="BP8" s="5">
        <v>0</v>
      </c>
      <c r="BQ8" s="5">
        <f t="shared" si="5"/>
        <v>0</v>
      </c>
      <c r="BR8" s="5" t="s">
        <v>17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">
      <c r="B9" s="4">
        <f t="shared" si="0"/>
        <v>7</v>
      </c>
      <c r="C9" s="5" t="s">
        <v>13</v>
      </c>
      <c r="D9" s="5">
        <v>1</v>
      </c>
      <c r="E9" s="5">
        <v>0</v>
      </c>
      <c r="F9" s="5">
        <v>1</v>
      </c>
      <c r="G9" s="5" t="str">
        <f t="shared" si="1"/>
        <v>Non</v>
      </c>
      <c r="H9" s="5">
        <f t="shared" si="6"/>
        <v>0</v>
      </c>
      <c r="I9" s="5" t="str">
        <f t="shared" si="2"/>
        <v>Non</v>
      </c>
      <c r="J9" s="5">
        <f t="shared" si="7"/>
        <v>0</v>
      </c>
      <c r="K9" s="5" t="str">
        <f t="shared" si="3"/>
        <v>Non</v>
      </c>
      <c r="L9" s="5">
        <f t="shared" si="8"/>
        <v>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>
        <v>43324</v>
      </c>
      <c r="BI9" s="5" t="s">
        <v>28</v>
      </c>
      <c r="BJ9" s="5" t="s">
        <v>29</v>
      </c>
      <c r="BK9" s="5">
        <v>1</v>
      </c>
      <c r="BL9" s="5">
        <v>3</v>
      </c>
      <c r="BM9" s="5">
        <f t="shared" si="4"/>
        <v>4</v>
      </c>
      <c r="BN9" s="5" t="s">
        <v>21</v>
      </c>
      <c r="BO9" s="5">
        <v>1</v>
      </c>
      <c r="BP9" s="5">
        <v>1</v>
      </c>
      <c r="BQ9" s="5">
        <f t="shared" si="5"/>
        <v>2</v>
      </c>
      <c r="BR9" s="5" t="s">
        <v>17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">
      <c r="B10" s="4">
        <f t="shared" si="0"/>
        <v>8</v>
      </c>
      <c r="C10" s="5" t="s">
        <v>13</v>
      </c>
      <c r="D10" s="5">
        <v>1</v>
      </c>
      <c r="E10" s="5">
        <v>2</v>
      </c>
      <c r="F10" s="5">
        <v>3</v>
      </c>
      <c r="G10" s="5" t="str">
        <f t="shared" si="1"/>
        <v>Oui</v>
      </c>
      <c r="H10" s="5">
        <f t="shared" si="6"/>
        <v>1</v>
      </c>
      <c r="I10" s="5" t="str">
        <f t="shared" si="2"/>
        <v>Oui</v>
      </c>
      <c r="J10" s="5">
        <f t="shared" si="7"/>
        <v>1</v>
      </c>
      <c r="K10" s="5" t="str">
        <f t="shared" si="3"/>
        <v>Non</v>
      </c>
      <c r="L10" s="5">
        <f t="shared" si="8"/>
        <v>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>
        <v>43324</v>
      </c>
      <c r="BI10" s="5" t="s">
        <v>30</v>
      </c>
      <c r="BJ10" s="5" t="s">
        <v>31</v>
      </c>
      <c r="BK10" s="5">
        <v>4</v>
      </c>
      <c r="BL10" s="5">
        <v>2</v>
      </c>
      <c r="BM10" s="5">
        <f t="shared" si="4"/>
        <v>6</v>
      </c>
      <c r="BN10" s="5" t="s">
        <v>14</v>
      </c>
      <c r="BO10" s="5">
        <v>2</v>
      </c>
      <c r="BP10" s="5">
        <v>2</v>
      </c>
      <c r="BQ10" s="5">
        <f t="shared" si="5"/>
        <v>4</v>
      </c>
      <c r="BR10" s="5" t="s">
        <v>17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">
      <c r="B11" s="4">
        <f t="shared" si="0"/>
        <v>9</v>
      </c>
      <c r="C11" s="5" t="s">
        <v>13</v>
      </c>
      <c r="D11" s="5">
        <v>1</v>
      </c>
      <c r="E11" s="5">
        <v>2</v>
      </c>
      <c r="F11" s="5">
        <v>3</v>
      </c>
      <c r="G11" s="5" t="str">
        <f t="shared" si="1"/>
        <v>Oui</v>
      </c>
      <c r="H11" s="5">
        <f t="shared" si="6"/>
        <v>2</v>
      </c>
      <c r="I11" s="5" t="str">
        <f t="shared" si="2"/>
        <v>Oui</v>
      </c>
      <c r="J11" s="5">
        <f t="shared" si="7"/>
        <v>2</v>
      </c>
      <c r="K11" s="5" t="str">
        <f t="shared" si="3"/>
        <v>Non</v>
      </c>
      <c r="L11" s="5">
        <f t="shared" si="8"/>
        <v>0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>
        <v>43325</v>
      </c>
      <c r="BI11" s="5" t="s">
        <v>32</v>
      </c>
      <c r="BJ11" s="5" t="s">
        <v>33</v>
      </c>
      <c r="BK11" s="5">
        <v>0</v>
      </c>
      <c r="BL11" s="5">
        <v>2</v>
      </c>
      <c r="BM11" s="5">
        <f t="shared" si="4"/>
        <v>2</v>
      </c>
      <c r="BN11" s="5" t="s">
        <v>21</v>
      </c>
      <c r="BO11" s="5">
        <v>0</v>
      </c>
      <c r="BP11" s="5">
        <v>0</v>
      </c>
      <c r="BQ11" s="5">
        <f t="shared" si="5"/>
        <v>0</v>
      </c>
      <c r="BR11" s="5" t="s">
        <v>17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">
      <c r="B12" s="4">
        <f t="shared" si="0"/>
        <v>10</v>
      </c>
      <c r="C12" s="5" t="s">
        <v>13</v>
      </c>
      <c r="D12" s="5">
        <v>2</v>
      </c>
      <c r="E12" s="5">
        <v>1</v>
      </c>
      <c r="F12" s="5">
        <v>3</v>
      </c>
      <c r="G12" s="5" t="str">
        <f t="shared" si="1"/>
        <v>Oui</v>
      </c>
      <c r="H12" s="5">
        <f t="shared" si="6"/>
        <v>3</v>
      </c>
      <c r="I12" s="5" t="str">
        <f t="shared" si="2"/>
        <v>Oui</v>
      </c>
      <c r="J12" s="5">
        <f t="shared" si="7"/>
        <v>3</v>
      </c>
      <c r="K12" s="5" t="str">
        <f t="shared" si="3"/>
        <v>Non</v>
      </c>
      <c r="L12" s="5">
        <f t="shared" si="8"/>
        <v>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>
        <v>43329</v>
      </c>
      <c r="BI12" s="5" t="s">
        <v>13</v>
      </c>
      <c r="BJ12" s="5" t="s">
        <v>22</v>
      </c>
      <c r="BK12" s="5">
        <v>2</v>
      </c>
      <c r="BL12" s="5">
        <v>2</v>
      </c>
      <c r="BM12" s="5">
        <f t="shared" si="4"/>
        <v>4</v>
      </c>
      <c r="BN12" s="5" t="s">
        <v>17</v>
      </c>
      <c r="BO12" s="5">
        <v>1</v>
      </c>
      <c r="BP12" s="5">
        <v>1</v>
      </c>
      <c r="BQ12" s="5">
        <f t="shared" si="5"/>
        <v>2</v>
      </c>
      <c r="BR12" s="5" t="s">
        <v>17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">
      <c r="B13" s="4">
        <f t="shared" si="0"/>
        <v>11</v>
      </c>
      <c r="C13" s="5" t="s">
        <v>13</v>
      </c>
      <c r="D13" s="5">
        <v>2</v>
      </c>
      <c r="E13" s="5">
        <v>3</v>
      </c>
      <c r="F13" s="5">
        <v>5</v>
      </c>
      <c r="G13" s="5" t="str">
        <f t="shared" si="1"/>
        <v>Oui</v>
      </c>
      <c r="H13" s="5">
        <f t="shared" si="6"/>
        <v>4</v>
      </c>
      <c r="I13" s="5" t="str">
        <f t="shared" si="2"/>
        <v>Oui</v>
      </c>
      <c r="J13" s="5">
        <f t="shared" si="7"/>
        <v>4</v>
      </c>
      <c r="K13" s="5" t="str">
        <f t="shared" si="3"/>
        <v>Oui</v>
      </c>
      <c r="L13" s="5">
        <f t="shared" si="8"/>
        <v>1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>
        <v>43330</v>
      </c>
      <c r="BI13" s="5" t="s">
        <v>33</v>
      </c>
      <c r="BJ13" s="5" t="s">
        <v>15</v>
      </c>
      <c r="BK13" s="5">
        <v>0</v>
      </c>
      <c r="BL13" s="5">
        <v>2</v>
      </c>
      <c r="BM13" s="5">
        <f t="shared" si="4"/>
        <v>2</v>
      </c>
      <c r="BN13" s="5" t="s">
        <v>21</v>
      </c>
      <c r="BO13" s="5">
        <v>0</v>
      </c>
      <c r="BP13" s="5">
        <v>1</v>
      </c>
      <c r="BQ13" s="5">
        <f t="shared" si="5"/>
        <v>1</v>
      </c>
      <c r="BR13" s="5" t="s">
        <v>21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">
      <c r="B14" s="4">
        <f t="shared" si="0"/>
        <v>12</v>
      </c>
      <c r="C14" s="5" t="s">
        <v>13</v>
      </c>
      <c r="D14" s="5">
        <v>4</v>
      </c>
      <c r="E14" s="5">
        <v>1</v>
      </c>
      <c r="F14" s="5">
        <v>5</v>
      </c>
      <c r="G14" s="5" t="str">
        <f t="shared" si="1"/>
        <v>Oui</v>
      </c>
      <c r="H14" s="5">
        <f t="shared" si="6"/>
        <v>5</v>
      </c>
      <c r="I14" s="5" t="str">
        <f t="shared" si="2"/>
        <v>Oui</v>
      </c>
      <c r="J14" s="5">
        <f t="shared" si="7"/>
        <v>5</v>
      </c>
      <c r="K14" s="5" t="str">
        <f t="shared" si="3"/>
        <v>Oui</v>
      </c>
      <c r="L14" s="5">
        <f t="shared" si="8"/>
        <v>2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>
        <v>43330</v>
      </c>
      <c r="BI14" s="5" t="s">
        <v>19</v>
      </c>
      <c r="BJ14" s="5" t="s">
        <v>32</v>
      </c>
      <c r="BK14" s="5">
        <v>2</v>
      </c>
      <c r="BL14" s="5">
        <v>0</v>
      </c>
      <c r="BM14" s="5">
        <f t="shared" si="4"/>
        <v>2</v>
      </c>
      <c r="BN14" s="5" t="s">
        <v>14</v>
      </c>
      <c r="BO14" s="5">
        <v>2</v>
      </c>
      <c r="BP14" s="5">
        <v>0</v>
      </c>
      <c r="BQ14" s="5">
        <f t="shared" si="5"/>
        <v>2</v>
      </c>
      <c r="BR14" s="5" t="s">
        <v>14</v>
      </c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">
      <c r="B15" s="4">
        <f t="shared" si="0"/>
        <v>13</v>
      </c>
      <c r="C15" s="5" t="s">
        <v>13</v>
      </c>
      <c r="D15" s="5">
        <v>1</v>
      </c>
      <c r="E15" s="5">
        <v>1</v>
      </c>
      <c r="F15" s="5">
        <v>2</v>
      </c>
      <c r="G15" s="5" t="str">
        <f t="shared" si="1"/>
        <v>Oui</v>
      </c>
      <c r="H15" s="5">
        <f t="shared" si="6"/>
        <v>6</v>
      </c>
      <c r="I15" s="5" t="str">
        <f t="shared" si="2"/>
        <v>Non</v>
      </c>
      <c r="J15" s="5">
        <f t="shared" si="7"/>
        <v>0</v>
      </c>
      <c r="K15" s="5" t="str">
        <f t="shared" si="3"/>
        <v>Non</v>
      </c>
      <c r="L15" s="5">
        <f t="shared" si="8"/>
        <v>0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>
        <v>43330</v>
      </c>
      <c r="BI15" s="5" t="s">
        <v>29</v>
      </c>
      <c r="BJ15" s="5" t="s">
        <v>20</v>
      </c>
      <c r="BK15" s="5">
        <v>2</v>
      </c>
      <c r="BL15" s="5">
        <v>1</v>
      </c>
      <c r="BM15" s="5">
        <f t="shared" si="4"/>
        <v>3</v>
      </c>
      <c r="BN15" s="5" t="s">
        <v>14</v>
      </c>
      <c r="BO15" s="5">
        <v>1</v>
      </c>
      <c r="BP15" s="5">
        <v>1</v>
      </c>
      <c r="BQ15" s="5">
        <f t="shared" si="5"/>
        <v>2</v>
      </c>
      <c r="BR15" s="5" t="s">
        <v>17</v>
      </c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">
      <c r="B16" s="4">
        <f t="shared" si="0"/>
        <v>14</v>
      </c>
      <c r="C16" s="5" t="s">
        <v>13</v>
      </c>
      <c r="D16" s="5">
        <v>5</v>
      </c>
      <c r="E16" s="5">
        <v>2</v>
      </c>
      <c r="F16" s="5">
        <v>7</v>
      </c>
      <c r="G16" s="5" t="str">
        <f t="shared" si="1"/>
        <v>Oui</v>
      </c>
      <c r="H16" s="5">
        <f t="shared" si="6"/>
        <v>7</v>
      </c>
      <c r="I16" s="5" t="str">
        <f t="shared" si="2"/>
        <v>Oui</v>
      </c>
      <c r="J16" s="5">
        <f t="shared" si="7"/>
        <v>1</v>
      </c>
      <c r="K16" s="5" t="str">
        <f t="shared" si="3"/>
        <v>Oui</v>
      </c>
      <c r="L16" s="5">
        <f t="shared" si="8"/>
        <v>1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>
        <v>43331</v>
      </c>
      <c r="BI16" s="5" t="s">
        <v>23</v>
      </c>
      <c r="BJ16" s="5" t="s">
        <v>18</v>
      </c>
      <c r="BK16" s="5">
        <v>2</v>
      </c>
      <c r="BL16" s="5">
        <v>3</v>
      </c>
      <c r="BM16" s="5">
        <f t="shared" si="4"/>
        <v>5</v>
      </c>
      <c r="BN16" s="5" t="s">
        <v>21</v>
      </c>
      <c r="BO16" s="5">
        <v>0</v>
      </c>
      <c r="BP16" s="5">
        <v>1</v>
      </c>
      <c r="BQ16" s="5">
        <f t="shared" si="5"/>
        <v>1</v>
      </c>
      <c r="BR16" s="5" t="s">
        <v>21</v>
      </c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">
      <c r="B17" s="4">
        <f t="shared" si="0"/>
        <v>15</v>
      </c>
      <c r="C17" s="5" t="s">
        <v>13</v>
      </c>
      <c r="D17" s="5">
        <v>0</v>
      </c>
      <c r="E17" s="5">
        <v>1</v>
      </c>
      <c r="F17" s="5">
        <v>1</v>
      </c>
      <c r="G17" s="5" t="str">
        <f t="shared" si="1"/>
        <v>Non</v>
      </c>
      <c r="H17" s="5">
        <f t="shared" si="6"/>
        <v>0</v>
      </c>
      <c r="I17" s="5" t="str">
        <f t="shared" si="2"/>
        <v>Non</v>
      </c>
      <c r="J17" s="5">
        <f t="shared" si="7"/>
        <v>0</v>
      </c>
      <c r="K17" s="5" t="str">
        <f t="shared" si="3"/>
        <v>Non</v>
      </c>
      <c r="L17" s="5">
        <f t="shared" si="8"/>
        <v>0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>
        <v>43331</v>
      </c>
      <c r="BI17" s="5" t="s">
        <v>31</v>
      </c>
      <c r="BJ17" s="5" t="s">
        <v>28</v>
      </c>
      <c r="BK17" s="5">
        <v>1</v>
      </c>
      <c r="BL17" s="5">
        <v>2</v>
      </c>
      <c r="BM17" s="5">
        <f t="shared" si="4"/>
        <v>3</v>
      </c>
      <c r="BN17" s="5" t="s">
        <v>21</v>
      </c>
      <c r="BO17" s="5">
        <v>0</v>
      </c>
      <c r="BP17" s="5">
        <v>1</v>
      </c>
      <c r="BQ17" s="5">
        <f t="shared" si="5"/>
        <v>1</v>
      </c>
      <c r="BR17" s="5" t="s">
        <v>21</v>
      </c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">
      <c r="B18" s="4">
        <f t="shared" si="0"/>
        <v>16</v>
      </c>
      <c r="C18" s="5" t="s">
        <v>13</v>
      </c>
      <c r="D18" s="5">
        <v>1</v>
      </c>
      <c r="E18" s="5">
        <v>0</v>
      </c>
      <c r="F18" s="5">
        <v>1</v>
      </c>
      <c r="G18" s="5" t="str">
        <f t="shared" si="1"/>
        <v>Non</v>
      </c>
      <c r="H18" s="5">
        <f t="shared" si="6"/>
        <v>0</v>
      </c>
      <c r="I18" s="5" t="str">
        <f t="shared" si="2"/>
        <v>Non</v>
      </c>
      <c r="J18" s="5">
        <f t="shared" si="7"/>
        <v>0</v>
      </c>
      <c r="K18" s="5" t="str">
        <f t="shared" si="3"/>
        <v>Non</v>
      </c>
      <c r="L18" s="5">
        <f t="shared" si="8"/>
        <v>0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>
        <v>43331</v>
      </c>
      <c r="BI18" s="5" t="s">
        <v>25</v>
      </c>
      <c r="BJ18" s="5" t="s">
        <v>26</v>
      </c>
      <c r="BK18" s="5">
        <v>3</v>
      </c>
      <c r="BL18" s="5">
        <v>1</v>
      </c>
      <c r="BM18" s="5">
        <f t="shared" si="4"/>
        <v>4</v>
      </c>
      <c r="BN18" s="5" t="s">
        <v>14</v>
      </c>
      <c r="BO18" s="5">
        <v>2</v>
      </c>
      <c r="BP18" s="5">
        <v>0</v>
      </c>
      <c r="BQ18" s="5">
        <f t="shared" si="5"/>
        <v>2</v>
      </c>
      <c r="BR18" s="5" t="s">
        <v>14</v>
      </c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">
      <c r="B19" s="4">
        <f t="shared" si="0"/>
        <v>17</v>
      </c>
      <c r="C19" s="5" t="s">
        <v>13</v>
      </c>
      <c r="D19" s="5">
        <v>1</v>
      </c>
      <c r="E19" s="5">
        <v>1</v>
      </c>
      <c r="F19" s="5">
        <v>2</v>
      </c>
      <c r="G19" s="5" t="str">
        <f t="shared" si="1"/>
        <v>Oui</v>
      </c>
      <c r="H19" s="5">
        <f t="shared" si="6"/>
        <v>1</v>
      </c>
      <c r="I19" s="5" t="str">
        <f t="shared" si="2"/>
        <v>Non</v>
      </c>
      <c r="J19" s="5">
        <f t="shared" si="7"/>
        <v>0</v>
      </c>
      <c r="K19" s="5" t="str">
        <f t="shared" si="3"/>
        <v>Non</v>
      </c>
      <c r="L19" s="5">
        <f t="shared" si="8"/>
        <v>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>
        <v>43331</v>
      </c>
      <c r="BI19" s="5" t="s">
        <v>27</v>
      </c>
      <c r="BJ19" s="5" t="s">
        <v>30</v>
      </c>
      <c r="BK19" s="5">
        <v>3</v>
      </c>
      <c r="BL19" s="5">
        <v>3</v>
      </c>
      <c r="BM19" s="5">
        <f t="shared" si="4"/>
        <v>6</v>
      </c>
      <c r="BN19" s="5" t="s">
        <v>17</v>
      </c>
      <c r="BO19" s="5">
        <v>0</v>
      </c>
      <c r="BP19" s="5">
        <v>3</v>
      </c>
      <c r="BQ19" s="5">
        <f t="shared" si="5"/>
        <v>3</v>
      </c>
      <c r="BR19" s="5" t="s">
        <v>21</v>
      </c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">
      <c r="B20" s="4">
        <f t="shared" si="0"/>
        <v>18</v>
      </c>
      <c r="C20" s="5" t="s">
        <v>13</v>
      </c>
      <c r="D20" s="5">
        <v>2</v>
      </c>
      <c r="E20" s="5">
        <v>1</v>
      </c>
      <c r="F20" s="5">
        <v>3</v>
      </c>
      <c r="G20" s="5" t="str">
        <f t="shared" si="1"/>
        <v>Oui</v>
      </c>
      <c r="H20" s="5">
        <f t="shared" si="6"/>
        <v>2</v>
      </c>
      <c r="I20" s="5" t="str">
        <f t="shared" si="2"/>
        <v>Oui</v>
      </c>
      <c r="J20" s="5">
        <f t="shared" si="7"/>
        <v>1</v>
      </c>
      <c r="K20" s="5" t="str">
        <f t="shared" si="3"/>
        <v>Non</v>
      </c>
      <c r="L20" s="5">
        <f t="shared" si="8"/>
        <v>0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>
        <v>43332</v>
      </c>
      <c r="BI20" s="5" t="s">
        <v>16</v>
      </c>
      <c r="BJ20" s="5" t="s">
        <v>24</v>
      </c>
      <c r="BK20" s="5">
        <v>0</v>
      </c>
      <c r="BL20" s="5">
        <v>1</v>
      </c>
      <c r="BM20" s="5">
        <f t="shared" si="4"/>
        <v>1</v>
      </c>
      <c r="BN20" s="5" t="s">
        <v>21</v>
      </c>
      <c r="BO20" s="5">
        <v>0</v>
      </c>
      <c r="BP20" s="5">
        <v>0</v>
      </c>
      <c r="BQ20" s="5">
        <f t="shared" si="5"/>
        <v>0</v>
      </c>
      <c r="BR20" s="5" t="s">
        <v>17</v>
      </c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">
      <c r="B21" s="4">
        <f t="shared" si="0"/>
        <v>19</v>
      </c>
      <c r="C21" s="5" t="s">
        <v>13</v>
      </c>
      <c r="D21" s="5">
        <v>0</v>
      </c>
      <c r="E21" s="5">
        <v>2</v>
      </c>
      <c r="F21" s="5">
        <v>2</v>
      </c>
      <c r="G21" s="5" t="str">
        <f t="shared" si="1"/>
        <v>Oui</v>
      </c>
      <c r="H21" s="5">
        <f t="shared" si="6"/>
        <v>3</v>
      </c>
      <c r="I21" s="5" t="str">
        <f t="shared" si="2"/>
        <v>Non</v>
      </c>
      <c r="J21" s="5">
        <f t="shared" si="7"/>
        <v>0</v>
      </c>
      <c r="K21" s="5" t="str">
        <f t="shared" si="3"/>
        <v>Non</v>
      </c>
      <c r="L21" s="5">
        <f t="shared" si="8"/>
        <v>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>
        <v>43336</v>
      </c>
      <c r="BI21" s="5" t="s">
        <v>26</v>
      </c>
      <c r="BJ21" s="5" t="s">
        <v>19</v>
      </c>
      <c r="BK21" s="5">
        <v>2</v>
      </c>
      <c r="BL21" s="5">
        <v>1</v>
      </c>
      <c r="BM21" s="5">
        <f t="shared" si="4"/>
        <v>3</v>
      </c>
      <c r="BN21" s="5" t="s">
        <v>14</v>
      </c>
      <c r="BO21" s="5">
        <v>0</v>
      </c>
      <c r="BP21" s="5">
        <v>1</v>
      </c>
      <c r="BQ21" s="5">
        <f t="shared" si="5"/>
        <v>1</v>
      </c>
      <c r="BR21" s="5" t="s">
        <v>21</v>
      </c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">
      <c r="B22" s="4">
        <f t="shared" si="0"/>
        <v>20</v>
      </c>
      <c r="C22" s="5" t="s">
        <v>13</v>
      </c>
      <c r="D22" s="5">
        <v>0</v>
      </c>
      <c r="E22" s="5">
        <v>2</v>
      </c>
      <c r="F22" s="5">
        <v>2</v>
      </c>
      <c r="G22" s="5" t="str">
        <f t="shared" si="1"/>
        <v>Oui</v>
      </c>
      <c r="H22" s="5">
        <f t="shared" si="6"/>
        <v>4</v>
      </c>
      <c r="I22" s="5" t="str">
        <f t="shared" si="2"/>
        <v>Non</v>
      </c>
      <c r="J22" s="5">
        <f t="shared" si="7"/>
        <v>0</v>
      </c>
      <c r="K22" s="5" t="str">
        <f t="shared" si="3"/>
        <v>Non</v>
      </c>
      <c r="L22" s="5">
        <f t="shared" si="8"/>
        <v>0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>
        <v>43337</v>
      </c>
      <c r="BI22" s="5" t="s">
        <v>15</v>
      </c>
      <c r="BJ22" s="5" t="s">
        <v>29</v>
      </c>
      <c r="BK22" s="5">
        <v>1</v>
      </c>
      <c r="BL22" s="5">
        <v>1</v>
      </c>
      <c r="BM22" s="5">
        <f t="shared" si="4"/>
        <v>2</v>
      </c>
      <c r="BN22" s="5" t="s">
        <v>17</v>
      </c>
      <c r="BO22" s="5">
        <v>0</v>
      </c>
      <c r="BP22" s="5">
        <v>0</v>
      </c>
      <c r="BQ22" s="5">
        <f t="shared" si="5"/>
        <v>0</v>
      </c>
      <c r="BR22" s="5" t="s">
        <v>17</v>
      </c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">
      <c r="B23" s="4">
        <f t="shared" si="0"/>
        <v>21</v>
      </c>
      <c r="C23" s="5" t="s">
        <v>13</v>
      </c>
      <c r="D23" s="5">
        <v>0</v>
      </c>
      <c r="E23" s="5">
        <v>1</v>
      </c>
      <c r="F23" s="5">
        <v>1</v>
      </c>
      <c r="G23" s="5" t="str">
        <f t="shared" si="1"/>
        <v>Non</v>
      </c>
      <c r="H23" s="5">
        <f t="shared" si="6"/>
        <v>0</v>
      </c>
      <c r="I23" s="5" t="str">
        <f t="shared" si="2"/>
        <v>Non</v>
      </c>
      <c r="J23" s="5">
        <f t="shared" si="7"/>
        <v>0</v>
      </c>
      <c r="K23" s="5" t="str">
        <f t="shared" si="3"/>
        <v>Non</v>
      </c>
      <c r="L23" s="5">
        <f t="shared" si="8"/>
        <v>0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>
        <v>43337</v>
      </c>
      <c r="BI23" s="5" t="s">
        <v>32</v>
      </c>
      <c r="BJ23" s="5" t="s">
        <v>27</v>
      </c>
      <c r="BK23" s="5">
        <v>2</v>
      </c>
      <c r="BL23" s="5">
        <v>2</v>
      </c>
      <c r="BM23" s="5">
        <f t="shared" si="4"/>
        <v>4</v>
      </c>
      <c r="BN23" s="5" t="s">
        <v>17</v>
      </c>
      <c r="BO23" s="5">
        <v>0</v>
      </c>
      <c r="BP23" s="5">
        <v>1</v>
      </c>
      <c r="BQ23" s="5">
        <f t="shared" si="5"/>
        <v>1</v>
      </c>
      <c r="BR23" s="5" t="s">
        <v>21</v>
      </c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">
      <c r="B24" s="4">
        <f t="shared" si="0"/>
        <v>22</v>
      </c>
      <c r="C24" s="5" t="s">
        <v>13</v>
      </c>
      <c r="D24" s="5">
        <v>0</v>
      </c>
      <c r="E24" s="5">
        <v>3</v>
      </c>
      <c r="F24" s="5">
        <v>3</v>
      </c>
      <c r="G24" s="5" t="str">
        <f t="shared" si="1"/>
        <v>Oui</v>
      </c>
      <c r="H24" s="5">
        <f t="shared" si="6"/>
        <v>1</v>
      </c>
      <c r="I24" s="5" t="str">
        <f t="shared" si="2"/>
        <v>Oui</v>
      </c>
      <c r="J24" s="5">
        <f t="shared" si="7"/>
        <v>1</v>
      </c>
      <c r="K24" s="5" t="str">
        <f t="shared" si="3"/>
        <v>Non</v>
      </c>
      <c r="L24" s="5">
        <f t="shared" si="8"/>
        <v>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>
        <v>43337</v>
      </c>
      <c r="BI24" s="5" t="s">
        <v>18</v>
      </c>
      <c r="BJ24" s="5" t="s">
        <v>16</v>
      </c>
      <c r="BK24" s="5">
        <v>2</v>
      </c>
      <c r="BL24" s="5">
        <v>3</v>
      </c>
      <c r="BM24" s="5">
        <f t="shared" si="4"/>
        <v>5</v>
      </c>
      <c r="BN24" s="5" t="s">
        <v>21</v>
      </c>
      <c r="BO24" s="5">
        <v>2</v>
      </c>
      <c r="BP24" s="5">
        <v>0</v>
      </c>
      <c r="BQ24" s="5">
        <f t="shared" si="5"/>
        <v>2</v>
      </c>
      <c r="BR24" s="5" t="s">
        <v>14</v>
      </c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">
      <c r="B25" s="4">
        <f t="shared" si="0"/>
        <v>23</v>
      </c>
      <c r="C25" s="5" t="s">
        <v>13</v>
      </c>
      <c r="D25" s="5">
        <v>1</v>
      </c>
      <c r="E25" s="5">
        <v>1</v>
      </c>
      <c r="F25" s="5">
        <v>2</v>
      </c>
      <c r="G25" s="5" t="str">
        <f t="shared" si="1"/>
        <v>Oui</v>
      </c>
      <c r="H25" s="5">
        <f t="shared" si="6"/>
        <v>2</v>
      </c>
      <c r="I25" s="5" t="str">
        <f t="shared" si="2"/>
        <v>Non</v>
      </c>
      <c r="J25" s="5">
        <f t="shared" si="7"/>
        <v>0</v>
      </c>
      <c r="K25" s="5" t="str">
        <f t="shared" si="3"/>
        <v>Non</v>
      </c>
      <c r="L25" s="5">
        <f t="shared" si="8"/>
        <v>0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>
        <v>43338</v>
      </c>
      <c r="BI25" s="5" t="s">
        <v>24</v>
      </c>
      <c r="BJ25" s="5" t="s">
        <v>33</v>
      </c>
      <c r="BK25" s="5">
        <v>1</v>
      </c>
      <c r="BL25" s="5">
        <v>1</v>
      </c>
      <c r="BM25" s="5">
        <f t="shared" si="4"/>
        <v>2</v>
      </c>
      <c r="BN25" s="5" t="s">
        <v>17</v>
      </c>
      <c r="BO25" s="5">
        <v>0</v>
      </c>
      <c r="BP25" s="5">
        <v>1</v>
      </c>
      <c r="BQ25" s="5">
        <f t="shared" si="5"/>
        <v>1</v>
      </c>
      <c r="BR25" s="5" t="s">
        <v>21</v>
      </c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">
      <c r="B26" s="4">
        <f t="shared" si="0"/>
        <v>24</v>
      </c>
      <c r="C26" s="5" t="s">
        <v>13</v>
      </c>
      <c r="D26" s="5">
        <v>2</v>
      </c>
      <c r="E26" s="5">
        <v>0</v>
      </c>
      <c r="F26" s="5">
        <v>2</v>
      </c>
      <c r="G26" s="5" t="str">
        <f t="shared" si="1"/>
        <v>Oui</v>
      </c>
      <c r="H26" s="5">
        <f t="shared" si="6"/>
        <v>3</v>
      </c>
      <c r="I26" s="5" t="str">
        <f t="shared" si="2"/>
        <v>Non</v>
      </c>
      <c r="J26" s="5">
        <f t="shared" si="7"/>
        <v>0</v>
      </c>
      <c r="K26" s="5" t="str">
        <f t="shared" si="3"/>
        <v>Non</v>
      </c>
      <c r="L26" s="5">
        <f t="shared" si="8"/>
        <v>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>
        <v>43338</v>
      </c>
      <c r="BI26" s="5" t="s">
        <v>20</v>
      </c>
      <c r="BJ26" s="5" t="s">
        <v>31</v>
      </c>
      <c r="BK26" s="5">
        <v>1</v>
      </c>
      <c r="BL26" s="5">
        <v>2</v>
      </c>
      <c r="BM26" s="5">
        <f t="shared" si="4"/>
        <v>3</v>
      </c>
      <c r="BN26" s="5" t="s">
        <v>21</v>
      </c>
      <c r="BO26" s="5">
        <v>0</v>
      </c>
      <c r="BP26" s="5">
        <v>1</v>
      </c>
      <c r="BQ26" s="5">
        <f t="shared" si="5"/>
        <v>1</v>
      </c>
      <c r="BR26" s="5" t="s">
        <v>21</v>
      </c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">
      <c r="B27" s="4">
        <f t="shared" si="0"/>
        <v>25</v>
      </c>
      <c r="C27" s="5" t="s">
        <v>13</v>
      </c>
      <c r="D27" s="5">
        <v>0</v>
      </c>
      <c r="E27" s="5">
        <v>0</v>
      </c>
      <c r="F27" s="5">
        <v>0</v>
      </c>
      <c r="G27" s="5" t="str">
        <f t="shared" si="1"/>
        <v>Non</v>
      </c>
      <c r="H27" s="5">
        <f t="shared" si="6"/>
        <v>0</v>
      </c>
      <c r="I27" s="5" t="str">
        <f t="shared" si="2"/>
        <v>Non</v>
      </c>
      <c r="J27" s="5">
        <f t="shared" si="7"/>
        <v>0</v>
      </c>
      <c r="K27" s="5" t="str">
        <f t="shared" si="3"/>
        <v>Non</v>
      </c>
      <c r="L27" s="5">
        <f t="shared" si="8"/>
        <v>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>
        <v>43338</v>
      </c>
      <c r="BI27" s="5" t="s">
        <v>30</v>
      </c>
      <c r="BJ27" s="5" t="s">
        <v>13</v>
      </c>
      <c r="BK27" s="5">
        <v>3</v>
      </c>
      <c r="BL27" s="5">
        <v>1</v>
      </c>
      <c r="BM27" s="5">
        <f t="shared" si="4"/>
        <v>4</v>
      </c>
      <c r="BN27" s="5" t="s">
        <v>14</v>
      </c>
      <c r="BO27" s="5">
        <v>0</v>
      </c>
      <c r="BP27" s="5">
        <v>0</v>
      </c>
      <c r="BQ27" s="5">
        <f t="shared" si="5"/>
        <v>0</v>
      </c>
      <c r="BR27" s="5" t="s">
        <v>17</v>
      </c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">
      <c r="B28" s="4">
        <f t="shared" si="0"/>
        <v>26</v>
      </c>
      <c r="C28" s="5" t="s">
        <v>13</v>
      </c>
      <c r="D28" s="5">
        <v>0</v>
      </c>
      <c r="E28" s="5">
        <v>1</v>
      </c>
      <c r="F28" s="5">
        <v>1</v>
      </c>
      <c r="G28" s="5" t="str">
        <f t="shared" si="1"/>
        <v>Non</v>
      </c>
      <c r="H28" s="5">
        <f t="shared" si="6"/>
        <v>0</v>
      </c>
      <c r="I28" s="5" t="str">
        <f t="shared" si="2"/>
        <v>Non</v>
      </c>
      <c r="J28" s="5">
        <f t="shared" si="7"/>
        <v>0</v>
      </c>
      <c r="K28" s="5" t="str">
        <f t="shared" si="3"/>
        <v>Non</v>
      </c>
      <c r="L28" s="5">
        <f t="shared" si="8"/>
        <v>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>
        <v>43338</v>
      </c>
      <c r="BI28" s="5" t="s">
        <v>22</v>
      </c>
      <c r="BJ28" s="5" t="s">
        <v>25</v>
      </c>
      <c r="BK28" s="5">
        <v>1</v>
      </c>
      <c r="BL28" s="5">
        <v>1</v>
      </c>
      <c r="BM28" s="5">
        <f t="shared" si="4"/>
        <v>2</v>
      </c>
      <c r="BN28" s="5" t="s">
        <v>17</v>
      </c>
      <c r="BO28" s="5">
        <v>0</v>
      </c>
      <c r="BP28" s="5">
        <v>1</v>
      </c>
      <c r="BQ28" s="5">
        <f t="shared" si="5"/>
        <v>1</v>
      </c>
      <c r="BR28" s="5" t="s">
        <v>21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">
      <c r="B29" s="4">
        <f t="shared" si="0"/>
        <v>27</v>
      </c>
      <c r="C29" s="5" t="s">
        <v>13</v>
      </c>
      <c r="D29" s="5">
        <v>0</v>
      </c>
      <c r="E29" s="5">
        <v>2</v>
      </c>
      <c r="F29" s="5">
        <v>2</v>
      </c>
      <c r="G29" s="5" t="str">
        <f t="shared" si="1"/>
        <v>Oui</v>
      </c>
      <c r="H29" s="5">
        <f t="shared" si="6"/>
        <v>1</v>
      </c>
      <c r="I29" s="5" t="str">
        <f t="shared" si="2"/>
        <v>Non</v>
      </c>
      <c r="J29" s="5">
        <f t="shared" si="7"/>
        <v>0</v>
      </c>
      <c r="K29" s="5" t="str">
        <f t="shared" si="3"/>
        <v>Non</v>
      </c>
      <c r="L29" s="5">
        <f t="shared" si="8"/>
        <v>0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>
        <v>43339</v>
      </c>
      <c r="BI29" s="5" t="s">
        <v>28</v>
      </c>
      <c r="BJ29" s="5" t="s">
        <v>23</v>
      </c>
      <c r="BK29" s="5">
        <v>1</v>
      </c>
      <c r="BL29" s="5">
        <v>1</v>
      </c>
      <c r="BM29" s="5">
        <f t="shared" si="4"/>
        <v>2</v>
      </c>
      <c r="BN29" s="5" t="s">
        <v>17</v>
      </c>
      <c r="BO29" s="5">
        <v>0</v>
      </c>
      <c r="BP29" s="5">
        <v>0</v>
      </c>
      <c r="BQ29" s="5">
        <f t="shared" si="5"/>
        <v>0</v>
      </c>
      <c r="BR29" s="5" t="s">
        <v>17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">
      <c r="B30" s="4">
        <f t="shared" si="0"/>
        <v>28</v>
      </c>
      <c r="C30" s="5" t="s">
        <v>13</v>
      </c>
      <c r="D30" s="5">
        <v>0</v>
      </c>
      <c r="E30" s="5">
        <v>0</v>
      </c>
      <c r="F30" s="5">
        <v>0</v>
      </c>
      <c r="G30" s="5" t="str">
        <f t="shared" si="1"/>
        <v>Non</v>
      </c>
      <c r="H30" s="5">
        <f t="shared" si="6"/>
        <v>0</v>
      </c>
      <c r="I30" s="5" t="str">
        <f t="shared" si="2"/>
        <v>Non</v>
      </c>
      <c r="J30" s="5">
        <f t="shared" si="7"/>
        <v>0</v>
      </c>
      <c r="K30" s="5" t="str">
        <f t="shared" si="3"/>
        <v>Non</v>
      </c>
      <c r="L30" s="5">
        <f t="shared" si="8"/>
        <v>0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>
        <v>43343</v>
      </c>
      <c r="BI30" s="5" t="s">
        <v>19</v>
      </c>
      <c r="BJ30" s="5" t="s">
        <v>30</v>
      </c>
      <c r="BK30" s="5">
        <v>0</v>
      </c>
      <c r="BL30" s="5">
        <v>1</v>
      </c>
      <c r="BM30" s="5">
        <f t="shared" si="4"/>
        <v>1</v>
      </c>
      <c r="BN30" s="5" t="s">
        <v>21</v>
      </c>
      <c r="BO30" s="5">
        <v>0</v>
      </c>
      <c r="BP30" s="5">
        <v>1</v>
      </c>
      <c r="BQ30" s="5">
        <f t="shared" si="5"/>
        <v>1</v>
      </c>
      <c r="BR30" s="5" t="s">
        <v>21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">
      <c r="B31" s="4">
        <f t="shared" si="0"/>
        <v>29</v>
      </c>
      <c r="C31" s="5" t="s">
        <v>13</v>
      </c>
      <c r="D31" s="5">
        <v>1</v>
      </c>
      <c r="E31" s="5">
        <v>3</v>
      </c>
      <c r="F31" s="5">
        <v>4</v>
      </c>
      <c r="G31" s="5" t="str">
        <f t="shared" si="1"/>
        <v>Oui</v>
      </c>
      <c r="H31" s="5">
        <f t="shared" si="6"/>
        <v>1</v>
      </c>
      <c r="I31" s="5" t="str">
        <f t="shared" si="2"/>
        <v>Oui</v>
      </c>
      <c r="J31" s="5">
        <f t="shared" si="7"/>
        <v>1</v>
      </c>
      <c r="K31" s="5" t="str">
        <f t="shared" si="3"/>
        <v>Oui</v>
      </c>
      <c r="L31" s="5">
        <f t="shared" si="8"/>
        <v>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>
        <v>43343</v>
      </c>
      <c r="BI31" s="5" t="s">
        <v>16</v>
      </c>
      <c r="BJ31" s="5" t="s">
        <v>22</v>
      </c>
      <c r="BK31" s="5">
        <v>1</v>
      </c>
      <c r="BL31" s="5">
        <v>0</v>
      </c>
      <c r="BM31" s="5">
        <f t="shared" si="4"/>
        <v>1</v>
      </c>
      <c r="BN31" s="5" t="s">
        <v>14</v>
      </c>
      <c r="BO31" s="5">
        <v>1</v>
      </c>
      <c r="BP31" s="5">
        <v>0</v>
      </c>
      <c r="BQ31" s="5">
        <f t="shared" si="5"/>
        <v>1</v>
      </c>
      <c r="BR31" s="5" t="s">
        <v>14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">
      <c r="B32" s="4">
        <f t="shared" si="0"/>
        <v>30</v>
      </c>
      <c r="C32" s="5" t="s">
        <v>13</v>
      </c>
      <c r="D32" s="5">
        <v>0</v>
      </c>
      <c r="E32" s="5">
        <v>2</v>
      </c>
      <c r="F32" s="5">
        <v>2</v>
      </c>
      <c r="G32" s="5" t="str">
        <f t="shared" si="1"/>
        <v>Oui</v>
      </c>
      <c r="H32" s="5">
        <f t="shared" si="6"/>
        <v>2</v>
      </c>
      <c r="I32" s="5" t="str">
        <f t="shared" si="2"/>
        <v>Non</v>
      </c>
      <c r="J32" s="5">
        <f t="shared" si="7"/>
        <v>0</v>
      </c>
      <c r="K32" s="5" t="str">
        <f t="shared" si="3"/>
        <v>Non</v>
      </c>
      <c r="L32" s="5">
        <f t="shared" si="8"/>
        <v>0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>
        <v>43344</v>
      </c>
      <c r="BI32" s="5" t="s">
        <v>23</v>
      </c>
      <c r="BJ32" s="5" t="s">
        <v>20</v>
      </c>
      <c r="BK32" s="5">
        <v>0</v>
      </c>
      <c r="BL32" s="5">
        <v>0</v>
      </c>
      <c r="BM32" s="5">
        <f t="shared" si="4"/>
        <v>0</v>
      </c>
      <c r="BN32" s="5" t="s">
        <v>17</v>
      </c>
      <c r="BO32" s="5">
        <v>0</v>
      </c>
      <c r="BP32" s="5">
        <v>0</v>
      </c>
      <c r="BQ32" s="5">
        <f t="shared" si="5"/>
        <v>0</v>
      </c>
      <c r="BR32" s="5" t="s">
        <v>17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">
      <c r="B33" s="4">
        <f t="shared" si="0"/>
        <v>31</v>
      </c>
      <c r="C33" s="5" t="s">
        <v>13</v>
      </c>
      <c r="D33" s="5">
        <v>3</v>
      </c>
      <c r="E33" s="5">
        <v>0</v>
      </c>
      <c r="F33" s="5">
        <v>3</v>
      </c>
      <c r="G33" s="5" t="str">
        <f t="shared" si="1"/>
        <v>Oui</v>
      </c>
      <c r="H33" s="5">
        <f t="shared" si="6"/>
        <v>3</v>
      </c>
      <c r="I33" s="5" t="str">
        <f t="shared" si="2"/>
        <v>Oui</v>
      </c>
      <c r="J33" s="5">
        <f t="shared" si="7"/>
        <v>1</v>
      </c>
      <c r="K33" s="5" t="str">
        <f t="shared" si="3"/>
        <v>Non</v>
      </c>
      <c r="L33" s="5">
        <f t="shared" si="8"/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>
        <v>43344</v>
      </c>
      <c r="BI33" s="5" t="s">
        <v>27</v>
      </c>
      <c r="BJ33" s="5" t="s">
        <v>33</v>
      </c>
      <c r="BK33" s="5">
        <v>4</v>
      </c>
      <c r="BL33" s="5">
        <v>2</v>
      </c>
      <c r="BM33" s="5">
        <f t="shared" si="4"/>
        <v>6</v>
      </c>
      <c r="BN33" s="5" t="s">
        <v>14</v>
      </c>
      <c r="BO33" s="5">
        <v>1</v>
      </c>
      <c r="BP33" s="5">
        <v>1</v>
      </c>
      <c r="BQ33" s="5">
        <f t="shared" si="5"/>
        <v>2</v>
      </c>
      <c r="BR33" s="5" t="s">
        <v>17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">
      <c r="B34" s="4">
        <f t="shared" si="0"/>
        <v>32</v>
      </c>
      <c r="C34" s="5" t="s">
        <v>13</v>
      </c>
      <c r="D34" s="5">
        <v>4</v>
      </c>
      <c r="E34" s="5">
        <v>0</v>
      </c>
      <c r="F34" s="5">
        <v>4</v>
      </c>
      <c r="G34" s="5" t="str">
        <f t="shared" si="1"/>
        <v>Oui</v>
      </c>
      <c r="H34" s="5">
        <f t="shared" si="6"/>
        <v>4</v>
      </c>
      <c r="I34" s="5" t="str">
        <f t="shared" si="2"/>
        <v>Oui</v>
      </c>
      <c r="J34" s="5">
        <f t="shared" si="7"/>
        <v>2</v>
      </c>
      <c r="K34" s="5" t="str">
        <f t="shared" si="3"/>
        <v>Oui</v>
      </c>
      <c r="L34" s="5">
        <f t="shared" si="8"/>
        <v>1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>
        <v>43344</v>
      </c>
      <c r="BI34" s="5" t="s">
        <v>29</v>
      </c>
      <c r="BJ34" s="5" t="s">
        <v>24</v>
      </c>
      <c r="BK34" s="5">
        <v>1</v>
      </c>
      <c r="BL34" s="5">
        <v>0</v>
      </c>
      <c r="BM34" s="5">
        <f t="shared" si="4"/>
        <v>1</v>
      </c>
      <c r="BN34" s="5" t="s">
        <v>14</v>
      </c>
      <c r="BO34" s="5">
        <v>0</v>
      </c>
      <c r="BP34" s="5">
        <v>0</v>
      </c>
      <c r="BQ34" s="5">
        <f t="shared" si="5"/>
        <v>0</v>
      </c>
      <c r="BR34" s="5" t="s">
        <v>17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">
      <c r="B35" s="4">
        <f t="shared" si="0"/>
        <v>33</v>
      </c>
      <c r="C35" s="5" t="s">
        <v>13</v>
      </c>
      <c r="D35" s="5">
        <v>0</v>
      </c>
      <c r="E35" s="5">
        <v>1</v>
      </c>
      <c r="F35" s="5">
        <v>1</v>
      </c>
      <c r="G35" s="5" t="str">
        <f t="shared" si="1"/>
        <v>Non</v>
      </c>
      <c r="H35" s="5">
        <f t="shared" si="6"/>
        <v>0</v>
      </c>
      <c r="I35" s="5" t="str">
        <f t="shared" si="2"/>
        <v>Non</v>
      </c>
      <c r="J35" s="5">
        <f t="shared" si="7"/>
        <v>0</v>
      </c>
      <c r="K35" s="5" t="str">
        <f t="shared" si="3"/>
        <v>Non</v>
      </c>
      <c r="L35" s="5">
        <f t="shared" si="8"/>
        <v>0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>
        <v>43345</v>
      </c>
      <c r="BI35" s="5" t="s">
        <v>13</v>
      </c>
      <c r="BJ35" s="5" t="s">
        <v>26</v>
      </c>
      <c r="BK35" s="5">
        <v>0</v>
      </c>
      <c r="BL35" s="5">
        <v>1</v>
      </c>
      <c r="BM35" s="5">
        <f t="shared" si="4"/>
        <v>1</v>
      </c>
      <c r="BN35" s="5" t="s">
        <v>21</v>
      </c>
      <c r="BO35" s="5">
        <v>0</v>
      </c>
      <c r="BP35" s="5">
        <v>1</v>
      </c>
      <c r="BQ35" s="5">
        <f t="shared" si="5"/>
        <v>1</v>
      </c>
      <c r="BR35" s="5" t="s">
        <v>21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">
      <c r="B36" s="4">
        <f t="shared" si="0"/>
        <v>34</v>
      </c>
      <c r="C36" s="5" t="s">
        <v>13</v>
      </c>
      <c r="D36" s="5">
        <v>2</v>
      </c>
      <c r="E36" s="5">
        <v>1</v>
      </c>
      <c r="F36" s="5">
        <v>3</v>
      </c>
      <c r="G36" s="5" t="str">
        <f t="shared" si="1"/>
        <v>Oui</v>
      </c>
      <c r="H36" s="5">
        <f t="shared" si="6"/>
        <v>1</v>
      </c>
      <c r="I36" s="5" t="str">
        <f t="shared" si="2"/>
        <v>Oui</v>
      </c>
      <c r="J36" s="5">
        <f t="shared" si="7"/>
        <v>1</v>
      </c>
      <c r="K36" s="5" t="str">
        <f t="shared" si="3"/>
        <v>Non</v>
      </c>
      <c r="L36" s="5">
        <f t="shared" si="8"/>
        <v>0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>
        <v>43345</v>
      </c>
      <c r="BI36" s="5" t="s">
        <v>31</v>
      </c>
      <c r="BJ36" s="5" t="s">
        <v>15</v>
      </c>
      <c r="BK36" s="5">
        <v>0</v>
      </c>
      <c r="BL36" s="5">
        <v>4</v>
      </c>
      <c r="BM36" s="5">
        <f t="shared" si="4"/>
        <v>4</v>
      </c>
      <c r="BN36" s="5" t="s">
        <v>21</v>
      </c>
      <c r="BO36" s="5">
        <v>0</v>
      </c>
      <c r="BP36" s="5">
        <v>2</v>
      </c>
      <c r="BQ36" s="5">
        <f t="shared" si="5"/>
        <v>2</v>
      </c>
      <c r="BR36" s="5" t="s">
        <v>21</v>
      </c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">
      <c r="B37" s="4">
        <f t="shared" si="0"/>
        <v>1</v>
      </c>
      <c r="C37" s="5" t="s">
        <v>23</v>
      </c>
      <c r="D37" s="5">
        <v>0</v>
      </c>
      <c r="E37" s="5">
        <v>1</v>
      </c>
      <c r="F37" s="5">
        <v>1</v>
      </c>
      <c r="G37" s="5" t="str">
        <f t="shared" si="1"/>
        <v>Non</v>
      </c>
      <c r="H37" s="5">
        <f t="shared" si="6"/>
        <v>0</v>
      </c>
      <c r="I37" s="5" t="str">
        <f t="shared" si="2"/>
        <v>Non</v>
      </c>
      <c r="J37" s="5">
        <f t="shared" si="7"/>
        <v>0</v>
      </c>
      <c r="K37" s="5" t="str">
        <f t="shared" si="3"/>
        <v>Non</v>
      </c>
      <c r="L37" s="5">
        <f t="shared" si="8"/>
        <v>0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>
        <v>43345</v>
      </c>
      <c r="BI37" s="5" t="s">
        <v>18</v>
      </c>
      <c r="BJ37" s="5" t="s">
        <v>28</v>
      </c>
      <c r="BK37" s="5">
        <v>3</v>
      </c>
      <c r="BL37" s="5">
        <v>0</v>
      </c>
      <c r="BM37" s="5">
        <f t="shared" si="4"/>
        <v>3</v>
      </c>
      <c r="BN37" s="5" t="s">
        <v>14</v>
      </c>
      <c r="BO37" s="5">
        <v>2</v>
      </c>
      <c r="BP37" s="5">
        <v>0</v>
      </c>
      <c r="BQ37" s="5">
        <f t="shared" si="5"/>
        <v>2</v>
      </c>
      <c r="BR37" s="5" t="s">
        <v>14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">
      <c r="B38" s="4">
        <f t="shared" si="0"/>
        <v>2</v>
      </c>
      <c r="C38" s="5" t="s">
        <v>23</v>
      </c>
      <c r="D38" s="5">
        <v>2</v>
      </c>
      <c r="E38" s="5">
        <v>3</v>
      </c>
      <c r="F38" s="5">
        <v>5</v>
      </c>
      <c r="G38" s="5" t="str">
        <f t="shared" si="1"/>
        <v>Oui</v>
      </c>
      <c r="H38" s="5">
        <f t="shared" si="6"/>
        <v>1</v>
      </c>
      <c r="I38" s="5" t="str">
        <f t="shared" si="2"/>
        <v>Oui</v>
      </c>
      <c r="J38" s="5">
        <f t="shared" si="7"/>
        <v>1</v>
      </c>
      <c r="K38" s="5" t="str">
        <f t="shared" si="3"/>
        <v>Oui</v>
      </c>
      <c r="L38" s="5">
        <f t="shared" si="8"/>
        <v>1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>
        <v>43345</v>
      </c>
      <c r="BI38" s="5" t="s">
        <v>25</v>
      </c>
      <c r="BJ38" s="5" t="s">
        <v>32</v>
      </c>
      <c r="BK38" s="5">
        <v>2</v>
      </c>
      <c r="BL38" s="5">
        <v>1</v>
      </c>
      <c r="BM38" s="5">
        <f t="shared" si="4"/>
        <v>3</v>
      </c>
      <c r="BN38" s="5" t="s">
        <v>14</v>
      </c>
      <c r="BO38" s="5">
        <v>0</v>
      </c>
      <c r="BP38" s="5">
        <v>1</v>
      </c>
      <c r="BQ38" s="5">
        <f t="shared" si="5"/>
        <v>1</v>
      </c>
      <c r="BR38" s="5" t="s">
        <v>21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">
      <c r="B39" s="4">
        <f t="shared" si="0"/>
        <v>3</v>
      </c>
      <c r="C39" s="5" t="s">
        <v>23</v>
      </c>
      <c r="D39" s="5">
        <v>1</v>
      </c>
      <c r="E39" s="5">
        <v>1</v>
      </c>
      <c r="F39" s="5">
        <v>2</v>
      </c>
      <c r="G39" s="5" t="str">
        <f t="shared" si="1"/>
        <v>Oui</v>
      </c>
      <c r="H39" s="5">
        <f t="shared" si="6"/>
        <v>2</v>
      </c>
      <c r="I39" s="5" t="str">
        <f t="shared" si="2"/>
        <v>Non</v>
      </c>
      <c r="J39" s="5">
        <f t="shared" si="7"/>
        <v>0</v>
      </c>
      <c r="K39" s="5" t="str">
        <f t="shared" si="3"/>
        <v>Non</v>
      </c>
      <c r="L39" s="5">
        <f t="shared" si="8"/>
        <v>0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>
        <v>43364</v>
      </c>
      <c r="BI39" s="5" t="s">
        <v>33</v>
      </c>
      <c r="BJ39" s="5" t="s">
        <v>19</v>
      </c>
      <c r="BK39" s="5">
        <v>1</v>
      </c>
      <c r="BL39" s="5">
        <v>2</v>
      </c>
      <c r="BM39" s="5">
        <f t="shared" si="4"/>
        <v>3</v>
      </c>
      <c r="BN39" s="5" t="s">
        <v>21</v>
      </c>
      <c r="BO39" s="5">
        <v>0</v>
      </c>
      <c r="BP39" s="5">
        <v>1</v>
      </c>
      <c r="BQ39" s="5">
        <f t="shared" si="5"/>
        <v>1</v>
      </c>
      <c r="BR39" s="5" t="s">
        <v>21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">
      <c r="B40" s="4">
        <f t="shared" si="0"/>
        <v>4</v>
      </c>
      <c r="C40" s="5" t="s">
        <v>23</v>
      </c>
      <c r="D40" s="5">
        <v>0</v>
      </c>
      <c r="E40" s="5">
        <v>0</v>
      </c>
      <c r="F40" s="5">
        <v>0</v>
      </c>
      <c r="G40" s="5" t="str">
        <f t="shared" si="1"/>
        <v>Non</v>
      </c>
      <c r="H40" s="5">
        <f t="shared" si="6"/>
        <v>0</v>
      </c>
      <c r="I40" s="5" t="str">
        <f t="shared" si="2"/>
        <v>Non</v>
      </c>
      <c r="J40" s="5">
        <f t="shared" si="7"/>
        <v>0</v>
      </c>
      <c r="K40" s="5" t="str">
        <f t="shared" si="3"/>
        <v>Non</v>
      </c>
      <c r="L40" s="5">
        <f t="shared" si="8"/>
        <v>0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>
        <v>43365</v>
      </c>
      <c r="BI40" s="5" t="s">
        <v>26</v>
      </c>
      <c r="BJ40" s="5" t="s">
        <v>23</v>
      </c>
      <c r="BK40" s="5">
        <v>0</v>
      </c>
      <c r="BL40" s="5">
        <v>0</v>
      </c>
      <c r="BM40" s="5">
        <f t="shared" si="4"/>
        <v>0</v>
      </c>
      <c r="BN40" s="5" t="s">
        <v>17</v>
      </c>
      <c r="BO40" s="5">
        <v>0</v>
      </c>
      <c r="BP40" s="5">
        <v>0</v>
      </c>
      <c r="BQ40" s="5">
        <f t="shared" si="5"/>
        <v>0</v>
      </c>
      <c r="BR40" s="5" t="s">
        <v>17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">
      <c r="B41" s="4">
        <f t="shared" si="0"/>
        <v>5</v>
      </c>
      <c r="C41" s="5" t="s">
        <v>23</v>
      </c>
      <c r="D41" s="5">
        <v>0</v>
      </c>
      <c r="E41" s="5">
        <v>0</v>
      </c>
      <c r="F41" s="5">
        <v>0</v>
      </c>
      <c r="G41" s="5" t="str">
        <f t="shared" si="1"/>
        <v>Non</v>
      </c>
      <c r="H41" s="5">
        <f t="shared" si="6"/>
        <v>0</v>
      </c>
      <c r="I41" s="5" t="str">
        <f t="shared" si="2"/>
        <v>Non</v>
      </c>
      <c r="J41" s="5">
        <f t="shared" si="7"/>
        <v>0</v>
      </c>
      <c r="K41" s="5" t="str">
        <f t="shared" si="3"/>
        <v>Non</v>
      </c>
      <c r="L41" s="5">
        <f t="shared" si="8"/>
        <v>0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>
        <v>43365</v>
      </c>
      <c r="BI41" s="5" t="s">
        <v>27</v>
      </c>
      <c r="BJ41" s="5" t="s">
        <v>25</v>
      </c>
      <c r="BK41" s="5">
        <v>1</v>
      </c>
      <c r="BL41" s="5">
        <v>3</v>
      </c>
      <c r="BM41" s="5">
        <f t="shared" si="4"/>
        <v>4</v>
      </c>
      <c r="BN41" s="5" t="s">
        <v>21</v>
      </c>
      <c r="BO41" s="5">
        <v>0</v>
      </c>
      <c r="BP41" s="5">
        <v>0</v>
      </c>
      <c r="BQ41" s="5">
        <f t="shared" si="5"/>
        <v>0</v>
      </c>
      <c r="BR41" s="5" t="s">
        <v>17</v>
      </c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">
      <c r="B42" s="4">
        <f t="shared" si="0"/>
        <v>6</v>
      </c>
      <c r="C42" s="5" t="s">
        <v>23</v>
      </c>
      <c r="D42" s="5">
        <v>0</v>
      </c>
      <c r="E42" s="5">
        <v>3</v>
      </c>
      <c r="F42" s="5">
        <v>3</v>
      </c>
      <c r="G42" s="5" t="str">
        <f t="shared" si="1"/>
        <v>Oui</v>
      </c>
      <c r="H42" s="5">
        <f t="shared" si="6"/>
        <v>1</v>
      </c>
      <c r="I42" s="5" t="str">
        <f t="shared" si="2"/>
        <v>Oui</v>
      </c>
      <c r="J42" s="5">
        <f t="shared" si="7"/>
        <v>1</v>
      </c>
      <c r="K42" s="5" t="str">
        <f t="shared" si="3"/>
        <v>Non</v>
      </c>
      <c r="L42" s="5">
        <f t="shared" si="8"/>
        <v>0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>
        <v>43365</v>
      </c>
      <c r="BI42" s="5" t="s">
        <v>20</v>
      </c>
      <c r="BJ42" s="5" t="s">
        <v>18</v>
      </c>
      <c r="BK42" s="5">
        <v>0</v>
      </c>
      <c r="BL42" s="5">
        <v>2</v>
      </c>
      <c r="BM42" s="5">
        <f t="shared" si="4"/>
        <v>2</v>
      </c>
      <c r="BN42" s="5" t="s">
        <v>21</v>
      </c>
      <c r="BO42" s="5">
        <v>0</v>
      </c>
      <c r="BP42" s="5">
        <v>1</v>
      </c>
      <c r="BQ42" s="5">
        <f t="shared" si="5"/>
        <v>1</v>
      </c>
      <c r="BR42" s="5" t="s">
        <v>21</v>
      </c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">
      <c r="B43" s="4">
        <f t="shared" si="0"/>
        <v>7</v>
      </c>
      <c r="C43" s="5" t="s">
        <v>23</v>
      </c>
      <c r="D43" s="5">
        <v>0</v>
      </c>
      <c r="E43" s="5">
        <v>0</v>
      </c>
      <c r="F43" s="5">
        <v>0</v>
      </c>
      <c r="G43" s="5" t="str">
        <f t="shared" si="1"/>
        <v>Non</v>
      </c>
      <c r="H43" s="5">
        <f t="shared" si="6"/>
        <v>0</v>
      </c>
      <c r="I43" s="5" t="str">
        <f t="shared" si="2"/>
        <v>Non</v>
      </c>
      <c r="J43" s="5">
        <f t="shared" si="7"/>
        <v>0</v>
      </c>
      <c r="K43" s="5" t="str">
        <f t="shared" si="3"/>
        <v>Non</v>
      </c>
      <c r="L43" s="5">
        <f t="shared" si="8"/>
        <v>0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>
        <v>43366</v>
      </c>
      <c r="BI43" s="5" t="s">
        <v>15</v>
      </c>
      <c r="BJ43" s="5" t="s">
        <v>13</v>
      </c>
      <c r="BK43" s="5">
        <v>2</v>
      </c>
      <c r="BL43" s="5">
        <v>0</v>
      </c>
      <c r="BM43" s="5">
        <f t="shared" si="4"/>
        <v>2</v>
      </c>
      <c r="BN43" s="5" t="s">
        <v>14</v>
      </c>
      <c r="BO43" s="5">
        <v>1</v>
      </c>
      <c r="BP43" s="5">
        <v>0</v>
      </c>
      <c r="BQ43" s="5">
        <f t="shared" si="5"/>
        <v>1</v>
      </c>
      <c r="BR43" s="5" t="s">
        <v>14</v>
      </c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">
      <c r="B44" s="4">
        <f t="shared" si="0"/>
        <v>8</v>
      </c>
      <c r="C44" s="5" t="s">
        <v>23</v>
      </c>
      <c r="D44" s="5">
        <v>2</v>
      </c>
      <c r="E44" s="5">
        <v>0</v>
      </c>
      <c r="F44" s="5">
        <v>2</v>
      </c>
      <c r="G44" s="5" t="str">
        <f t="shared" si="1"/>
        <v>Oui</v>
      </c>
      <c r="H44" s="5">
        <f t="shared" si="6"/>
        <v>1</v>
      </c>
      <c r="I44" s="5" t="str">
        <f t="shared" si="2"/>
        <v>Non</v>
      </c>
      <c r="J44" s="5">
        <f t="shared" si="7"/>
        <v>0</v>
      </c>
      <c r="K44" s="5" t="str">
        <f t="shared" si="3"/>
        <v>Non</v>
      </c>
      <c r="L44" s="5">
        <f t="shared" si="8"/>
        <v>0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>
        <v>43366</v>
      </c>
      <c r="BI44" s="5" t="s">
        <v>24</v>
      </c>
      <c r="BJ44" s="5" t="s">
        <v>31</v>
      </c>
      <c r="BK44" s="5">
        <v>0</v>
      </c>
      <c r="BL44" s="5">
        <v>0</v>
      </c>
      <c r="BM44" s="5">
        <f t="shared" si="4"/>
        <v>0</v>
      </c>
      <c r="BN44" s="5" t="s">
        <v>17</v>
      </c>
      <c r="BO44" s="5">
        <v>0</v>
      </c>
      <c r="BP44" s="5">
        <v>0</v>
      </c>
      <c r="BQ44" s="5">
        <f t="shared" si="5"/>
        <v>0</v>
      </c>
      <c r="BR44" s="5" t="s">
        <v>17</v>
      </c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">
      <c r="B45" s="4">
        <f t="shared" si="0"/>
        <v>9</v>
      </c>
      <c r="C45" s="5" t="s">
        <v>23</v>
      </c>
      <c r="D45" s="5">
        <v>1</v>
      </c>
      <c r="E45" s="5">
        <v>1</v>
      </c>
      <c r="F45" s="5">
        <v>2</v>
      </c>
      <c r="G45" s="5" t="str">
        <f t="shared" si="1"/>
        <v>Oui</v>
      </c>
      <c r="H45" s="5">
        <f t="shared" si="6"/>
        <v>2</v>
      </c>
      <c r="I45" s="5" t="str">
        <f t="shared" si="2"/>
        <v>Non</v>
      </c>
      <c r="J45" s="5">
        <f t="shared" si="7"/>
        <v>0</v>
      </c>
      <c r="K45" s="5" t="str">
        <f t="shared" si="3"/>
        <v>Non</v>
      </c>
      <c r="L45" s="5">
        <f t="shared" si="8"/>
        <v>0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>
        <v>43366</v>
      </c>
      <c r="BI45" s="5" t="s">
        <v>32</v>
      </c>
      <c r="BJ45" s="5" t="s">
        <v>16</v>
      </c>
      <c r="BK45" s="5">
        <v>3</v>
      </c>
      <c r="BL45" s="5">
        <v>2</v>
      </c>
      <c r="BM45" s="5">
        <f t="shared" si="4"/>
        <v>5</v>
      </c>
      <c r="BN45" s="5" t="s">
        <v>14</v>
      </c>
      <c r="BO45" s="5">
        <v>1</v>
      </c>
      <c r="BP45" s="5">
        <v>0</v>
      </c>
      <c r="BQ45" s="5">
        <f t="shared" si="5"/>
        <v>1</v>
      </c>
      <c r="BR45" s="5" t="s">
        <v>14</v>
      </c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">
      <c r="B46" s="4">
        <f t="shared" si="0"/>
        <v>10</v>
      </c>
      <c r="C46" s="5" t="s">
        <v>23</v>
      </c>
      <c r="D46" s="5">
        <v>0</v>
      </c>
      <c r="E46" s="5">
        <v>0</v>
      </c>
      <c r="F46" s="5">
        <v>0</v>
      </c>
      <c r="G46" s="5" t="str">
        <f t="shared" si="1"/>
        <v>Non</v>
      </c>
      <c r="H46" s="5">
        <f t="shared" si="6"/>
        <v>0</v>
      </c>
      <c r="I46" s="5" t="str">
        <f t="shared" si="2"/>
        <v>Non</v>
      </c>
      <c r="J46" s="5">
        <f t="shared" si="7"/>
        <v>0</v>
      </c>
      <c r="K46" s="5" t="str">
        <f t="shared" si="3"/>
        <v>Non</v>
      </c>
      <c r="L46" s="5">
        <f t="shared" si="8"/>
        <v>0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>
        <v>43366</v>
      </c>
      <c r="BI46" s="5" t="s">
        <v>22</v>
      </c>
      <c r="BJ46" s="5" t="s">
        <v>28</v>
      </c>
      <c r="BK46" s="5">
        <v>2</v>
      </c>
      <c r="BL46" s="5">
        <v>0</v>
      </c>
      <c r="BM46" s="5">
        <f t="shared" si="4"/>
        <v>2</v>
      </c>
      <c r="BN46" s="5" t="s">
        <v>14</v>
      </c>
      <c r="BO46" s="5">
        <v>1</v>
      </c>
      <c r="BP46" s="5">
        <v>0</v>
      </c>
      <c r="BQ46" s="5">
        <f t="shared" si="5"/>
        <v>1</v>
      </c>
      <c r="BR46" s="5" t="s">
        <v>14</v>
      </c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">
      <c r="B47" s="4">
        <f t="shared" si="0"/>
        <v>11</v>
      </c>
      <c r="C47" s="5" t="s">
        <v>23</v>
      </c>
      <c r="D47" s="5">
        <v>2</v>
      </c>
      <c r="E47" s="5">
        <v>3</v>
      </c>
      <c r="F47" s="5">
        <v>5</v>
      </c>
      <c r="G47" s="5" t="str">
        <f t="shared" si="1"/>
        <v>Oui</v>
      </c>
      <c r="H47" s="5">
        <f t="shared" si="6"/>
        <v>1</v>
      </c>
      <c r="I47" s="5" t="str">
        <f t="shared" si="2"/>
        <v>Oui</v>
      </c>
      <c r="J47" s="5">
        <f t="shared" si="7"/>
        <v>1</v>
      </c>
      <c r="K47" s="5" t="str">
        <f t="shared" si="3"/>
        <v>Oui</v>
      </c>
      <c r="L47" s="5">
        <f t="shared" si="8"/>
        <v>1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>
        <v>43367</v>
      </c>
      <c r="BI47" s="5" t="s">
        <v>30</v>
      </c>
      <c r="BJ47" s="5" t="s">
        <v>29</v>
      </c>
      <c r="BK47" s="5">
        <v>1</v>
      </c>
      <c r="BL47" s="5">
        <v>0</v>
      </c>
      <c r="BM47" s="5">
        <f t="shared" si="4"/>
        <v>1</v>
      </c>
      <c r="BN47" s="5" t="s">
        <v>14</v>
      </c>
      <c r="BO47" s="5">
        <v>0</v>
      </c>
      <c r="BP47" s="5">
        <v>0</v>
      </c>
      <c r="BQ47" s="5">
        <f t="shared" si="5"/>
        <v>0</v>
      </c>
      <c r="BR47" s="5" t="s">
        <v>17</v>
      </c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">
      <c r="B48" s="4">
        <f t="shared" si="0"/>
        <v>12</v>
      </c>
      <c r="C48" s="5" t="s">
        <v>23</v>
      </c>
      <c r="D48" s="5">
        <v>1</v>
      </c>
      <c r="E48" s="5">
        <v>0</v>
      </c>
      <c r="F48" s="5">
        <v>1</v>
      </c>
      <c r="G48" s="5" t="str">
        <f t="shared" si="1"/>
        <v>Non</v>
      </c>
      <c r="H48" s="5">
        <f t="shared" si="6"/>
        <v>0</v>
      </c>
      <c r="I48" s="5" t="str">
        <f t="shared" si="2"/>
        <v>Non</v>
      </c>
      <c r="J48" s="5">
        <f t="shared" si="7"/>
        <v>0</v>
      </c>
      <c r="K48" s="5" t="str">
        <f t="shared" si="3"/>
        <v>Non</v>
      </c>
      <c r="L48" s="5">
        <f t="shared" si="8"/>
        <v>0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>
        <v>43370</v>
      </c>
      <c r="BI48" s="5" t="s">
        <v>19</v>
      </c>
      <c r="BJ48" s="5" t="s">
        <v>15</v>
      </c>
      <c r="BK48" s="5">
        <v>2</v>
      </c>
      <c r="BL48" s="5">
        <v>2</v>
      </c>
      <c r="BM48" s="5">
        <f t="shared" si="4"/>
        <v>4</v>
      </c>
      <c r="BN48" s="5" t="s">
        <v>17</v>
      </c>
      <c r="BO48" s="5">
        <v>0</v>
      </c>
      <c r="BP48" s="5">
        <v>1</v>
      </c>
      <c r="BQ48" s="5">
        <f t="shared" si="5"/>
        <v>1</v>
      </c>
      <c r="BR48" s="5" t="s">
        <v>21</v>
      </c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">
      <c r="B49" s="4">
        <f t="shared" si="0"/>
        <v>13</v>
      </c>
      <c r="C49" s="5" t="s">
        <v>23</v>
      </c>
      <c r="D49" s="5">
        <v>2</v>
      </c>
      <c r="E49" s="5">
        <v>2</v>
      </c>
      <c r="F49" s="5">
        <v>4</v>
      </c>
      <c r="G49" s="5" t="str">
        <f t="shared" si="1"/>
        <v>Oui</v>
      </c>
      <c r="H49" s="5">
        <f t="shared" si="6"/>
        <v>1</v>
      </c>
      <c r="I49" s="5" t="str">
        <f t="shared" si="2"/>
        <v>Oui</v>
      </c>
      <c r="J49" s="5">
        <f t="shared" si="7"/>
        <v>1</v>
      </c>
      <c r="K49" s="5" t="str">
        <f t="shared" si="3"/>
        <v>Oui</v>
      </c>
      <c r="L49" s="5">
        <f t="shared" si="8"/>
        <v>1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>
        <v>43371</v>
      </c>
      <c r="BI49" s="5" t="s">
        <v>18</v>
      </c>
      <c r="BJ49" s="5" t="s">
        <v>22</v>
      </c>
      <c r="BK49" s="5">
        <v>1</v>
      </c>
      <c r="BL49" s="5">
        <v>0</v>
      </c>
      <c r="BM49" s="5">
        <f t="shared" si="4"/>
        <v>1</v>
      </c>
      <c r="BN49" s="5" t="s">
        <v>14</v>
      </c>
      <c r="BO49" s="5">
        <v>0</v>
      </c>
      <c r="BP49" s="5">
        <v>0</v>
      </c>
      <c r="BQ49" s="5">
        <f t="shared" si="5"/>
        <v>0</v>
      </c>
      <c r="BR49" s="5" t="s">
        <v>17</v>
      </c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">
      <c r="B50" s="4">
        <f t="shared" si="0"/>
        <v>14</v>
      </c>
      <c r="C50" s="5" t="s">
        <v>23</v>
      </c>
      <c r="D50" s="5">
        <v>5</v>
      </c>
      <c r="E50" s="5">
        <v>2</v>
      </c>
      <c r="F50" s="5">
        <v>7</v>
      </c>
      <c r="G50" s="5" t="str">
        <f t="shared" si="1"/>
        <v>Oui</v>
      </c>
      <c r="H50" s="5">
        <f t="shared" si="6"/>
        <v>2</v>
      </c>
      <c r="I50" s="5" t="str">
        <f t="shared" si="2"/>
        <v>Oui</v>
      </c>
      <c r="J50" s="5">
        <f t="shared" si="7"/>
        <v>2</v>
      </c>
      <c r="K50" s="5" t="str">
        <f t="shared" si="3"/>
        <v>Oui</v>
      </c>
      <c r="L50" s="5">
        <f t="shared" si="8"/>
        <v>2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>
        <v>43372</v>
      </c>
      <c r="BI50" s="5" t="s">
        <v>28</v>
      </c>
      <c r="BJ50" s="5" t="s">
        <v>24</v>
      </c>
      <c r="BK50" s="5">
        <v>1</v>
      </c>
      <c r="BL50" s="5">
        <v>0</v>
      </c>
      <c r="BM50" s="5">
        <f t="shared" si="4"/>
        <v>1</v>
      </c>
      <c r="BN50" s="5" t="s">
        <v>14</v>
      </c>
      <c r="BO50" s="5">
        <v>0</v>
      </c>
      <c r="BP50" s="5">
        <v>0</v>
      </c>
      <c r="BQ50" s="5">
        <f t="shared" si="5"/>
        <v>0</v>
      </c>
      <c r="BR50" s="5" t="s">
        <v>17</v>
      </c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">
      <c r="B51" s="4">
        <f t="shared" si="0"/>
        <v>15</v>
      </c>
      <c r="C51" s="5" t="s">
        <v>23</v>
      </c>
      <c r="D51" s="5">
        <v>2</v>
      </c>
      <c r="E51" s="5">
        <v>1</v>
      </c>
      <c r="F51" s="5">
        <v>3</v>
      </c>
      <c r="G51" s="5" t="str">
        <f t="shared" si="1"/>
        <v>Oui</v>
      </c>
      <c r="H51" s="5">
        <f t="shared" si="6"/>
        <v>3</v>
      </c>
      <c r="I51" s="5" t="str">
        <f t="shared" si="2"/>
        <v>Oui</v>
      </c>
      <c r="J51" s="5">
        <f t="shared" si="7"/>
        <v>3</v>
      </c>
      <c r="K51" s="5" t="str">
        <f t="shared" si="3"/>
        <v>Non</v>
      </c>
      <c r="L51" s="5">
        <f t="shared" si="8"/>
        <v>0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>
        <v>43372</v>
      </c>
      <c r="BI51" s="5" t="s">
        <v>25</v>
      </c>
      <c r="BJ51" s="5" t="s">
        <v>33</v>
      </c>
      <c r="BK51" s="5">
        <v>2</v>
      </c>
      <c r="BL51" s="5">
        <v>1</v>
      </c>
      <c r="BM51" s="5">
        <f t="shared" si="4"/>
        <v>3</v>
      </c>
      <c r="BN51" s="5" t="s">
        <v>14</v>
      </c>
      <c r="BO51" s="5">
        <v>2</v>
      </c>
      <c r="BP51" s="5">
        <v>0</v>
      </c>
      <c r="BQ51" s="5">
        <f t="shared" si="5"/>
        <v>2</v>
      </c>
      <c r="BR51" s="5" t="s">
        <v>14</v>
      </c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">
      <c r="B52" s="4">
        <f t="shared" si="0"/>
        <v>16</v>
      </c>
      <c r="C52" s="5" t="s">
        <v>23</v>
      </c>
      <c r="D52" s="5">
        <v>1</v>
      </c>
      <c r="E52" s="5">
        <v>0</v>
      </c>
      <c r="F52" s="5">
        <v>1</v>
      </c>
      <c r="G52" s="5" t="str">
        <f t="shared" si="1"/>
        <v>Non</v>
      </c>
      <c r="H52" s="5">
        <f t="shared" si="6"/>
        <v>0</v>
      </c>
      <c r="I52" s="5" t="str">
        <f t="shared" si="2"/>
        <v>Non</v>
      </c>
      <c r="J52" s="5">
        <f t="shared" si="7"/>
        <v>0</v>
      </c>
      <c r="K52" s="5" t="str">
        <f t="shared" si="3"/>
        <v>Non</v>
      </c>
      <c r="L52" s="5">
        <f t="shared" si="8"/>
        <v>0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>
        <v>43372</v>
      </c>
      <c r="BI52" s="5" t="s">
        <v>29</v>
      </c>
      <c r="BJ52" s="5" t="s">
        <v>26</v>
      </c>
      <c r="BK52" s="5">
        <v>2</v>
      </c>
      <c r="BL52" s="5">
        <v>0</v>
      </c>
      <c r="BM52" s="5">
        <f t="shared" si="4"/>
        <v>2</v>
      </c>
      <c r="BN52" s="5" t="s">
        <v>14</v>
      </c>
      <c r="BO52" s="5">
        <v>2</v>
      </c>
      <c r="BP52" s="5">
        <v>0</v>
      </c>
      <c r="BQ52" s="5">
        <f t="shared" si="5"/>
        <v>2</v>
      </c>
      <c r="BR52" s="5" t="s">
        <v>14</v>
      </c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">
      <c r="B53" s="4">
        <f t="shared" si="0"/>
        <v>17</v>
      </c>
      <c r="C53" s="5" t="s">
        <v>23</v>
      </c>
      <c r="D53" s="5">
        <v>0</v>
      </c>
      <c r="E53" s="5">
        <v>1</v>
      </c>
      <c r="F53" s="5">
        <v>1</v>
      </c>
      <c r="G53" s="5" t="str">
        <f t="shared" si="1"/>
        <v>Non</v>
      </c>
      <c r="H53" s="5">
        <f t="shared" si="6"/>
        <v>0</v>
      </c>
      <c r="I53" s="5" t="str">
        <f t="shared" si="2"/>
        <v>Non</v>
      </c>
      <c r="J53" s="5">
        <f t="shared" si="7"/>
        <v>0</v>
      </c>
      <c r="K53" s="5" t="str">
        <f t="shared" si="3"/>
        <v>Non</v>
      </c>
      <c r="L53" s="5">
        <f t="shared" si="8"/>
        <v>0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>
        <v>43373</v>
      </c>
      <c r="BI53" s="5" t="s">
        <v>23</v>
      </c>
      <c r="BJ53" s="5" t="s">
        <v>30</v>
      </c>
      <c r="BK53" s="5">
        <v>0</v>
      </c>
      <c r="BL53" s="5">
        <v>3</v>
      </c>
      <c r="BM53" s="5">
        <f t="shared" si="4"/>
        <v>3</v>
      </c>
      <c r="BN53" s="5" t="s">
        <v>21</v>
      </c>
      <c r="BO53" s="5">
        <v>0</v>
      </c>
      <c r="BP53" s="5">
        <v>2</v>
      </c>
      <c r="BQ53" s="5">
        <f t="shared" si="5"/>
        <v>2</v>
      </c>
      <c r="BR53" s="5" t="s">
        <v>21</v>
      </c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">
      <c r="B54" s="4">
        <f t="shared" si="0"/>
        <v>18</v>
      </c>
      <c r="C54" s="5" t="s">
        <v>23</v>
      </c>
      <c r="D54" s="5">
        <v>2</v>
      </c>
      <c r="E54" s="5">
        <v>2</v>
      </c>
      <c r="F54" s="5">
        <v>4</v>
      </c>
      <c r="G54" s="5" t="str">
        <f t="shared" si="1"/>
        <v>Oui</v>
      </c>
      <c r="H54" s="5">
        <f t="shared" si="6"/>
        <v>1</v>
      </c>
      <c r="I54" s="5" t="str">
        <f t="shared" si="2"/>
        <v>Oui</v>
      </c>
      <c r="J54" s="5">
        <f t="shared" si="7"/>
        <v>1</v>
      </c>
      <c r="K54" s="5" t="str">
        <f t="shared" si="3"/>
        <v>Oui</v>
      </c>
      <c r="L54" s="5">
        <f t="shared" si="8"/>
        <v>1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>
        <v>43373</v>
      </c>
      <c r="BI54" s="5" t="s">
        <v>16</v>
      </c>
      <c r="BJ54" s="5" t="s">
        <v>20</v>
      </c>
      <c r="BK54" s="5">
        <v>1</v>
      </c>
      <c r="BL54" s="5">
        <v>1</v>
      </c>
      <c r="BM54" s="5">
        <f t="shared" si="4"/>
        <v>2</v>
      </c>
      <c r="BN54" s="5" t="s">
        <v>17</v>
      </c>
      <c r="BO54" s="5">
        <v>0</v>
      </c>
      <c r="BP54" s="5">
        <v>0</v>
      </c>
      <c r="BQ54" s="5">
        <f t="shared" si="5"/>
        <v>0</v>
      </c>
      <c r="BR54" s="5" t="s">
        <v>17</v>
      </c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">
      <c r="B55" s="4">
        <f t="shared" si="0"/>
        <v>19</v>
      </c>
      <c r="C55" s="5" t="s">
        <v>23</v>
      </c>
      <c r="D55" s="5">
        <v>3</v>
      </c>
      <c r="E55" s="5">
        <v>0</v>
      </c>
      <c r="F55" s="5">
        <v>3</v>
      </c>
      <c r="G55" s="5" t="str">
        <f t="shared" si="1"/>
        <v>Oui</v>
      </c>
      <c r="H55" s="5">
        <f t="shared" si="6"/>
        <v>2</v>
      </c>
      <c r="I55" s="5" t="str">
        <f t="shared" si="2"/>
        <v>Oui</v>
      </c>
      <c r="J55" s="5">
        <f t="shared" si="7"/>
        <v>2</v>
      </c>
      <c r="K55" s="5" t="str">
        <f t="shared" si="3"/>
        <v>Non</v>
      </c>
      <c r="L55" s="5">
        <f t="shared" si="8"/>
        <v>0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>
        <v>43373</v>
      </c>
      <c r="BI55" s="5" t="s">
        <v>31</v>
      </c>
      <c r="BJ55" s="5" t="s">
        <v>27</v>
      </c>
      <c r="BK55" s="5">
        <v>0</v>
      </c>
      <c r="BL55" s="5">
        <v>3</v>
      </c>
      <c r="BM55" s="5">
        <f t="shared" si="4"/>
        <v>3</v>
      </c>
      <c r="BN55" s="5" t="s">
        <v>21</v>
      </c>
      <c r="BO55" s="5">
        <v>0</v>
      </c>
      <c r="BP55" s="5">
        <v>1</v>
      </c>
      <c r="BQ55" s="5">
        <f t="shared" si="5"/>
        <v>1</v>
      </c>
      <c r="BR55" s="5" t="s">
        <v>21</v>
      </c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">
      <c r="B56" s="4">
        <f t="shared" si="0"/>
        <v>20</v>
      </c>
      <c r="C56" s="5" t="s">
        <v>23</v>
      </c>
      <c r="D56" s="5">
        <v>0</v>
      </c>
      <c r="E56" s="5">
        <v>1</v>
      </c>
      <c r="F56" s="5">
        <v>1</v>
      </c>
      <c r="G56" s="5" t="str">
        <f t="shared" si="1"/>
        <v>Non</v>
      </c>
      <c r="H56" s="5">
        <f t="shared" si="6"/>
        <v>0</v>
      </c>
      <c r="I56" s="5" t="str">
        <f t="shared" si="2"/>
        <v>Non</v>
      </c>
      <c r="J56" s="5">
        <f t="shared" si="7"/>
        <v>0</v>
      </c>
      <c r="K56" s="5" t="str">
        <f t="shared" si="3"/>
        <v>Non</v>
      </c>
      <c r="L56" s="5">
        <f t="shared" si="8"/>
        <v>0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>
        <v>43374</v>
      </c>
      <c r="BI56" s="5" t="s">
        <v>13</v>
      </c>
      <c r="BJ56" s="5" t="s">
        <v>32</v>
      </c>
      <c r="BK56" s="5">
        <v>3</v>
      </c>
      <c r="BL56" s="5">
        <v>0</v>
      </c>
      <c r="BM56" s="5">
        <f t="shared" si="4"/>
        <v>3</v>
      </c>
      <c r="BN56" s="5" t="s">
        <v>14</v>
      </c>
      <c r="BO56" s="5">
        <v>1</v>
      </c>
      <c r="BP56" s="5">
        <v>0</v>
      </c>
      <c r="BQ56" s="5">
        <f t="shared" si="5"/>
        <v>1</v>
      </c>
      <c r="BR56" s="5" t="s">
        <v>14</v>
      </c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">
      <c r="B57" s="4">
        <f t="shared" si="0"/>
        <v>21</v>
      </c>
      <c r="C57" s="5" t="s">
        <v>23</v>
      </c>
      <c r="D57" s="5">
        <v>0</v>
      </c>
      <c r="E57" s="5">
        <v>0</v>
      </c>
      <c r="F57" s="5">
        <v>0</v>
      </c>
      <c r="G57" s="5" t="str">
        <f t="shared" si="1"/>
        <v>Non</v>
      </c>
      <c r="H57" s="5">
        <f t="shared" si="6"/>
        <v>0</v>
      </c>
      <c r="I57" s="5" t="str">
        <f t="shared" si="2"/>
        <v>Non</v>
      </c>
      <c r="J57" s="5">
        <f t="shared" si="7"/>
        <v>0</v>
      </c>
      <c r="K57" s="5" t="str">
        <f t="shared" si="3"/>
        <v>Non</v>
      </c>
      <c r="L57" s="5">
        <f t="shared" si="8"/>
        <v>0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>
        <v>43378</v>
      </c>
      <c r="BI57" s="5" t="s">
        <v>24</v>
      </c>
      <c r="BJ57" s="5" t="s">
        <v>23</v>
      </c>
      <c r="BK57" s="5">
        <v>0</v>
      </c>
      <c r="BL57" s="5">
        <v>0</v>
      </c>
      <c r="BM57" s="5">
        <f t="shared" si="4"/>
        <v>0</v>
      </c>
      <c r="BN57" s="5" t="s">
        <v>17</v>
      </c>
      <c r="BO57" s="5">
        <v>0</v>
      </c>
      <c r="BP57" s="5">
        <v>0</v>
      </c>
      <c r="BQ57" s="5">
        <f t="shared" si="5"/>
        <v>0</v>
      </c>
      <c r="BR57" s="5" t="s">
        <v>17</v>
      </c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">
      <c r="B58" s="4">
        <f t="shared" si="0"/>
        <v>22</v>
      </c>
      <c r="C58" s="5" t="s">
        <v>23</v>
      </c>
      <c r="D58" s="5">
        <v>0</v>
      </c>
      <c r="E58" s="5">
        <v>1</v>
      </c>
      <c r="F58" s="5">
        <v>1</v>
      </c>
      <c r="G58" s="5" t="str">
        <f t="shared" si="1"/>
        <v>Non</v>
      </c>
      <c r="H58" s="5">
        <f t="shared" si="6"/>
        <v>0</v>
      </c>
      <c r="I58" s="5" t="str">
        <f t="shared" si="2"/>
        <v>Non</v>
      </c>
      <c r="J58" s="5">
        <f t="shared" si="7"/>
        <v>0</v>
      </c>
      <c r="K58" s="5" t="str">
        <f t="shared" si="3"/>
        <v>Non</v>
      </c>
      <c r="L58" s="5">
        <f t="shared" si="8"/>
        <v>0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>
        <v>43378</v>
      </c>
      <c r="BI58" s="5" t="s">
        <v>27</v>
      </c>
      <c r="BJ58" s="5" t="s">
        <v>19</v>
      </c>
      <c r="BK58" s="5">
        <v>1</v>
      </c>
      <c r="BL58" s="5">
        <v>0</v>
      </c>
      <c r="BM58" s="5">
        <f t="shared" si="4"/>
        <v>1</v>
      </c>
      <c r="BN58" s="5" t="s">
        <v>14</v>
      </c>
      <c r="BO58" s="5">
        <v>0</v>
      </c>
      <c r="BP58" s="5">
        <v>0</v>
      </c>
      <c r="BQ58" s="5">
        <f t="shared" si="5"/>
        <v>0</v>
      </c>
      <c r="BR58" s="5" t="s">
        <v>17</v>
      </c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">
      <c r="B59" s="4">
        <f t="shared" si="0"/>
        <v>23</v>
      </c>
      <c r="C59" s="5" t="s">
        <v>23</v>
      </c>
      <c r="D59" s="5">
        <v>0</v>
      </c>
      <c r="E59" s="5">
        <v>2</v>
      </c>
      <c r="F59" s="5">
        <v>2</v>
      </c>
      <c r="G59" s="5" t="str">
        <f t="shared" si="1"/>
        <v>Oui</v>
      </c>
      <c r="H59" s="5">
        <f t="shared" si="6"/>
        <v>1</v>
      </c>
      <c r="I59" s="5" t="str">
        <f t="shared" si="2"/>
        <v>Non</v>
      </c>
      <c r="J59" s="5">
        <f t="shared" si="7"/>
        <v>0</v>
      </c>
      <c r="K59" s="5" t="str">
        <f t="shared" si="3"/>
        <v>Non</v>
      </c>
      <c r="L59" s="5">
        <f t="shared" si="8"/>
        <v>0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>
        <v>43378</v>
      </c>
      <c r="BI59" s="5" t="s">
        <v>22</v>
      </c>
      <c r="BJ59" s="5" t="s">
        <v>31</v>
      </c>
      <c r="BK59" s="5">
        <v>1</v>
      </c>
      <c r="BL59" s="5">
        <v>1</v>
      </c>
      <c r="BM59" s="5">
        <f t="shared" si="4"/>
        <v>2</v>
      </c>
      <c r="BN59" s="5" t="s">
        <v>17</v>
      </c>
      <c r="BO59" s="5">
        <v>0</v>
      </c>
      <c r="BP59" s="5">
        <v>0</v>
      </c>
      <c r="BQ59" s="5">
        <f t="shared" si="5"/>
        <v>0</v>
      </c>
      <c r="BR59" s="5" t="s">
        <v>17</v>
      </c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">
      <c r="B60" s="4">
        <f t="shared" si="0"/>
        <v>24</v>
      </c>
      <c r="C60" s="5" t="s">
        <v>23</v>
      </c>
      <c r="D60" s="5">
        <v>4</v>
      </c>
      <c r="E60" s="5">
        <v>0</v>
      </c>
      <c r="F60" s="5">
        <v>4</v>
      </c>
      <c r="G60" s="5" t="str">
        <f t="shared" si="1"/>
        <v>Oui</v>
      </c>
      <c r="H60" s="5">
        <f t="shared" si="6"/>
        <v>2</v>
      </c>
      <c r="I60" s="5" t="str">
        <f t="shared" si="2"/>
        <v>Oui</v>
      </c>
      <c r="J60" s="5">
        <f t="shared" si="7"/>
        <v>1</v>
      </c>
      <c r="K60" s="5" t="str">
        <f t="shared" si="3"/>
        <v>Oui</v>
      </c>
      <c r="L60" s="5">
        <f t="shared" si="8"/>
        <v>1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>
        <v>43379</v>
      </c>
      <c r="BI60" s="5" t="s">
        <v>26</v>
      </c>
      <c r="BJ60" s="5" t="s">
        <v>16</v>
      </c>
      <c r="BK60" s="5">
        <v>1</v>
      </c>
      <c r="BL60" s="5">
        <v>3</v>
      </c>
      <c r="BM60" s="5">
        <f t="shared" si="4"/>
        <v>4</v>
      </c>
      <c r="BN60" s="5" t="s">
        <v>21</v>
      </c>
      <c r="BO60" s="5">
        <v>0</v>
      </c>
      <c r="BP60" s="5">
        <v>1</v>
      </c>
      <c r="BQ60" s="5">
        <f t="shared" si="5"/>
        <v>1</v>
      </c>
      <c r="BR60" s="5" t="s">
        <v>21</v>
      </c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">
      <c r="B61" s="4">
        <f t="shared" si="0"/>
        <v>25</v>
      </c>
      <c r="C61" s="5" t="s">
        <v>23</v>
      </c>
      <c r="D61" s="5">
        <v>2</v>
      </c>
      <c r="E61" s="5">
        <v>2</v>
      </c>
      <c r="F61" s="5">
        <v>4</v>
      </c>
      <c r="G61" s="5" t="str">
        <f t="shared" si="1"/>
        <v>Oui</v>
      </c>
      <c r="H61" s="5">
        <f t="shared" si="6"/>
        <v>3</v>
      </c>
      <c r="I61" s="5" t="str">
        <f t="shared" si="2"/>
        <v>Oui</v>
      </c>
      <c r="J61" s="5">
        <f t="shared" si="7"/>
        <v>2</v>
      </c>
      <c r="K61" s="5" t="str">
        <f t="shared" si="3"/>
        <v>Oui</v>
      </c>
      <c r="L61" s="5">
        <f t="shared" si="8"/>
        <v>2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>
        <v>43379</v>
      </c>
      <c r="BI61" s="5" t="s">
        <v>20</v>
      </c>
      <c r="BJ61" s="5" t="s">
        <v>28</v>
      </c>
      <c r="BK61" s="5">
        <v>3</v>
      </c>
      <c r="BL61" s="5">
        <v>0</v>
      </c>
      <c r="BM61" s="5">
        <f t="shared" si="4"/>
        <v>3</v>
      </c>
      <c r="BN61" s="5" t="s">
        <v>14</v>
      </c>
      <c r="BO61" s="5">
        <v>1</v>
      </c>
      <c r="BP61" s="5">
        <v>0</v>
      </c>
      <c r="BQ61" s="5">
        <f t="shared" si="5"/>
        <v>1</v>
      </c>
      <c r="BR61" s="5" t="s">
        <v>14</v>
      </c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">
      <c r="B62" s="4">
        <f t="shared" si="0"/>
        <v>26</v>
      </c>
      <c r="C62" s="5" t="s">
        <v>23</v>
      </c>
      <c r="D62" s="5">
        <v>2</v>
      </c>
      <c r="E62" s="5">
        <v>2</v>
      </c>
      <c r="F62" s="5">
        <v>4</v>
      </c>
      <c r="G62" s="5" t="str">
        <f t="shared" si="1"/>
        <v>Oui</v>
      </c>
      <c r="H62" s="5">
        <f t="shared" si="6"/>
        <v>4</v>
      </c>
      <c r="I62" s="5" t="str">
        <f t="shared" si="2"/>
        <v>Oui</v>
      </c>
      <c r="J62" s="5">
        <f t="shared" si="7"/>
        <v>3</v>
      </c>
      <c r="K62" s="5" t="str">
        <f t="shared" si="3"/>
        <v>Oui</v>
      </c>
      <c r="L62" s="5">
        <f t="shared" si="8"/>
        <v>3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>
        <v>43379</v>
      </c>
      <c r="BI62" s="5" t="s">
        <v>30</v>
      </c>
      <c r="BJ62" s="5" t="s">
        <v>25</v>
      </c>
      <c r="BK62" s="5">
        <v>1</v>
      </c>
      <c r="BL62" s="5">
        <v>1</v>
      </c>
      <c r="BM62" s="5">
        <f t="shared" si="4"/>
        <v>2</v>
      </c>
      <c r="BN62" s="5" t="s">
        <v>17</v>
      </c>
      <c r="BO62" s="5">
        <v>1</v>
      </c>
      <c r="BP62" s="5">
        <v>1</v>
      </c>
      <c r="BQ62" s="5">
        <f t="shared" si="5"/>
        <v>2</v>
      </c>
      <c r="BR62" s="5" t="s">
        <v>17</v>
      </c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">
      <c r="B63" s="4">
        <f t="shared" si="0"/>
        <v>27</v>
      </c>
      <c r="C63" s="5" t="s">
        <v>23</v>
      </c>
      <c r="D63" s="5">
        <v>2</v>
      </c>
      <c r="E63" s="5">
        <v>0</v>
      </c>
      <c r="F63" s="5">
        <v>2</v>
      </c>
      <c r="G63" s="5" t="str">
        <f t="shared" si="1"/>
        <v>Oui</v>
      </c>
      <c r="H63" s="5">
        <f t="shared" si="6"/>
        <v>5</v>
      </c>
      <c r="I63" s="5" t="str">
        <f t="shared" si="2"/>
        <v>Non</v>
      </c>
      <c r="J63" s="5">
        <f t="shared" si="7"/>
        <v>0</v>
      </c>
      <c r="K63" s="5" t="str">
        <f t="shared" si="3"/>
        <v>Non</v>
      </c>
      <c r="L63" s="5">
        <f t="shared" si="8"/>
        <v>0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>
        <v>43380</v>
      </c>
      <c r="BI63" s="5" t="s">
        <v>15</v>
      </c>
      <c r="BJ63" s="5" t="s">
        <v>18</v>
      </c>
      <c r="BK63" s="5">
        <v>1</v>
      </c>
      <c r="BL63" s="5">
        <v>0</v>
      </c>
      <c r="BM63" s="5">
        <f t="shared" si="4"/>
        <v>1</v>
      </c>
      <c r="BN63" s="5" t="s">
        <v>14</v>
      </c>
      <c r="BO63" s="5">
        <v>0</v>
      </c>
      <c r="BP63" s="5">
        <v>0</v>
      </c>
      <c r="BQ63" s="5">
        <f t="shared" si="5"/>
        <v>0</v>
      </c>
      <c r="BR63" s="5" t="s">
        <v>17</v>
      </c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">
      <c r="B64" s="4">
        <f t="shared" si="0"/>
        <v>28</v>
      </c>
      <c r="C64" s="5" t="s">
        <v>23</v>
      </c>
      <c r="D64" s="5">
        <v>1</v>
      </c>
      <c r="E64" s="5">
        <v>1</v>
      </c>
      <c r="F64" s="5">
        <v>2</v>
      </c>
      <c r="G64" s="5" t="str">
        <f t="shared" si="1"/>
        <v>Oui</v>
      </c>
      <c r="H64" s="5">
        <f t="shared" si="6"/>
        <v>6</v>
      </c>
      <c r="I64" s="5" t="str">
        <f t="shared" si="2"/>
        <v>Non</v>
      </c>
      <c r="J64" s="5">
        <f t="shared" si="7"/>
        <v>0</v>
      </c>
      <c r="K64" s="5" t="str">
        <f t="shared" si="3"/>
        <v>Non</v>
      </c>
      <c r="L64" s="5">
        <f t="shared" si="8"/>
        <v>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>
        <v>43380</v>
      </c>
      <c r="BI64" s="5" t="s">
        <v>33</v>
      </c>
      <c r="BJ64" s="5" t="s">
        <v>13</v>
      </c>
      <c r="BK64" s="5">
        <v>1</v>
      </c>
      <c r="BL64" s="5">
        <v>0</v>
      </c>
      <c r="BM64" s="5">
        <f t="shared" si="4"/>
        <v>1</v>
      </c>
      <c r="BN64" s="5" t="s">
        <v>14</v>
      </c>
      <c r="BO64" s="5">
        <v>0</v>
      </c>
      <c r="BP64" s="5">
        <v>0</v>
      </c>
      <c r="BQ64" s="5">
        <f t="shared" si="5"/>
        <v>0</v>
      </c>
      <c r="BR64" s="5" t="s">
        <v>17</v>
      </c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">
      <c r="B65" s="4">
        <f t="shared" si="0"/>
        <v>29</v>
      </c>
      <c r="C65" s="5" t="s">
        <v>23</v>
      </c>
      <c r="D65" s="5">
        <v>2</v>
      </c>
      <c r="E65" s="5">
        <v>2</v>
      </c>
      <c r="F65" s="5">
        <v>4</v>
      </c>
      <c r="G65" s="5" t="str">
        <f t="shared" si="1"/>
        <v>Oui</v>
      </c>
      <c r="H65" s="5">
        <f t="shared" si="6"/>
        <v>7</v>
      </c>
      <c r="I65" s="5" t="str">
        <f t="shared" si="2"/>
        <v>Oui</v>
      </c>
      <c r="J65" s="5">
        <f t="shared" si="7"/>
        <v>1</v>
      </c>
      <c r="K65" s="5" t="str">
        <f t="shared" si="3"/>
        <v>Oui</v>
      </c>
      <c r="L65" s="5">
        <f t="shared" si="8"/>
        <v>1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>
        <v>43380</v>
      </c>
      <c r="BI65" s="5" t="s">
        <v>32</v>
      </c>
      <c r="BJ65" s="5" t="s">
        <v>29</v>
      </c>
      <c r="BK65" s="5">
        <v>4</v>
      </c>
      <c r="BL65" s="5">
        <v>2</v>
      </c>
      <c r="BM65" s="5">
        <f t="shared" si="4"/>
        <v>6</v>
      </c>
      <c r="BN65" s="5" t="s">
        <v>14</v>
      </c>
      <c r="BO65" s="5">
        <v>2</v>
      </c>
      <c r="BP65" s="5">
        <v>0</v>
      </c>
      <c r="BQ65" s="5">
        <f t="shared" si="5"/>
        <v>2</v>
      </c>
      <c r="BR65" s="5" t="s">
        <v>14</v>
      </c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">
      <c r="B66" s="4">
        <f t="shared" si="0"/>
        <v>30</v>
      </c>
      <c r="C66" s="5" t="s">
        <v>23</v>
      </c>
      <c r="D66" s="5">
        <v>1</v>
      </c>
      <c r="E66" s="5">
        <v>3</v>
      </c>
      <c r="F66" s="5">
        <v>4</v>
      </c>
      <c r="G66" s="5" t="str">
        <f t="shared" si="1"/>
        <v>Oui</v>
      </c>
      <c r="H66" s="5">
        <f t="shared" si="6"/>
        <v>8</v>
      </c>
      <c r="I66" s="5" t="str">
        <f t="shared" si="2"/>
        <v>Oui</v>
      </c>
      <c r="J66" s="5">
        <f t="shared" si="7"/>
        <v>2</v>
      </c>
      <c r="K66" s="5" t="str">
        <f t="shared" si="3"/>
        <v>Oui</v>
      </c>
      <c r="L66" s="5">
        <f t="shared" si="8"/>
        <v>2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>
        <v>43399</v>
      </c>
      <c r="BI66" s="5" t="s">
        <v>16</v>
      </c>
      <c r="BJ66" s="5" t="s">
        <v>30</v>
      </c>
      <c r="BK66" s="5">
        <v>1</v>
      </c>
      <c r="BL66" s="5">
        <v>1</v>
      </c>
      <c r="BM66" s="5">
        <f t="shared" si="4"/>
        <v>2</v>
      </c>
      <c r="BN66" s="5" t="s">
        <v>17</v>
      </c>
      <c r="BO66" s="5">
        <v>1</v>
      </c>
      <c r="BP66" s="5">
        <v>1</v>
      </c>
      <c r="BQ66" s="5">
        <f t="shared" si="5"/>
        <v>2</v>
      </c>
      <c r="BR66" s="5" t="s">
        <v>17</v>
      </c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">
      <c r="B67" s="4">
        <f t="shared" si="0"/>
        <v>31</v>
      </c>
      <c r="C67" s="5" t="s">
        <v>23</v>
      </c>
      <c r="D67" s="5">
        <v>3</v>
      </c>
      <c r="E67" s="5">
        <v>0</v>
      </c>
      <c r="F67" s="5">
        <v>3</v>
      </c>
      <c r="G67" s="5" t="str">
        <f t="shared" si="1"/>
        <v>Oui</v>
      </c>
      <c r="H67" s="5">
        <f t="shared" si="6"/>
        <v>9</v>
      </c>
      <c r="I67" s="5" t="str">
        <f t="shared" si="2"/>
        <v>Oui</v>
      </c>
      <c r="J67" s="5">
        <f t="shared" si="7"/>
        <v>3</v>
      </c>
      <c r="K67" s="5" t="str">
        <f t="shared" si="3"/>
        <v>Non</v>
      </c>
      <c r="L67" s="5">
        <f t="shared" si="8"/>
        <v>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>
        <v>43399</v>
      </c>
      <c r="BI67" s="5" t="s">
        <v>31</v>
      </c>
      <c r="BJ67" s="5" t="s">
        <v>32</v>
      </c>
      <c r="BK67" s="5">
        <v>0</v>
      </c>
      <c r="BL67" s="5">
        <v>1</v>
      </c>
      <c r="BM67" s="5">
        <f t="shared" si="4"/>
        <v>1</v>
      </c>
      <c r="BN67" s="5" t="s">
        <v>21</v>
      </c>
      <c r="BO67" s="5">
        <v>0</v>
      </c>
      <c r="BP67" s="5">
        <v>1</v>
      </c>
      <c r="BQ67" s="5">
        <f t="shared" si="5"/>
        <v>1</v>
      </c>
      <c r="BR67" s="5" t="s">
        <v>21</v>
      </c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">
      <c r="B68" s="4">
        <f t="shared" ref="B68:B131" si="9">IF(C68=C67,B67+1,1)</f>
        <v>32</v>
      </c>
      <c r="C68" s="5" t="s">
        <v>23</v>
      </c>
      <c r="D68" s="5">
        <v>1</v>
      </c>
      <c r="E68" s="5">
        <v>8</v>
      </c>
      <c r="F68" s="5">
        <v>9</v>
      </c>
      <c r="G68" s="5" t="str">
        <f t="shared" ref="G68:G131" si="10">IF(F68&gt;$G$2,"Oui","Non")</f>
        <v>Oui</v>
      </c>
      <c r="H68" s="5">
        <f t="shared" si="6"/>
        <v>10</v>
      </c>
      <c r="I68" s="5" t="str">
        <f t="shared" ref="I68:I131" si="11">IF(F68&gt;$I$2,"Oui","Non")</f>
        <v>Oui</v>
      </c>
      <c r="J68" s="5">
        <f t="shared" si="7"/>
        <v>4</v>
      </c>
      <c r="K68" s="5" t="str">
        <f t="shared" ref="K68:K131" si="12">IF(F68&gt;$K$2,"Oui","Non")</f>
        <v>Oui</v>
      </c>
      <c r="L68" s="5">
        <f t="shared" si="8"/>
        <v>1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>
        <v>43400</v>
      </c>
      <c r="BI68" s="5" t="s">
        <v>13</v>
      </c>
      <c r="BJ68" s="5" t="s">
        <v>27</v>
      </c>
      <c r="BK68" s="5">
        <v>1</v>
      </c>
      <c r="BL68" s="5">
        <v>2</v>
      </c>
      <c r="BM68" s="5">
        <f t="shared" ref="BM68:BM131" si="13">BK68+BL68</f>
        <v>3</v>
      </c>
      <c r="BN68" s="5" t="s">
        <v>21</v>
      </c>
      <c r="BO68" s="5">
        <v>0</v>
      </c>
      <c r="BP68" s="5">
        <v>2</v>
      </c>
      <c r="BQ68" s="5">
        <f t="shared" ref="BQ68:BQ131" si="14">BO68+BP68</f>
        <v>2</v>
      </c>
      <c r="BR68" s="5" t="s">
        <v>21</v>
      </c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">
      <c r="B69" s="4">
        <f t="shared" si="9"/>
        <v>33</v>
      </c>
      <c r="C69" s="5" t="s">
        <v>23</v>
      </c>
      <c r="D69" s="5">
        <v>5</v>
      </c>
      <c r="E69" s="5">
        <v>1</v>
      </c>
      <c r="F69" s="5">
        <v>6</v>
      </c>
      <c r="G69" s="5" t="str">
        <f t="shared" si="10"/>
        <v>Oui</v>
      </c>
      <c r="H69" s="5">
        <f t="shared" ref="H69:H132" si="15">IF(C69=C68,IF(G69="Oui",_xlfn.IFS(G68="Oui",H68+1,G68="Non",1),0),0)</f>
        <v>11</v>
      </c>
      <c r="I69" s="5" t="str">
        <f t="shared" si="11"/>
        <v>Oui</v>
      </c>
      <c r="J69" s="5">
        <f t="shared" ref="J69:J132" si="16">IF(C69=C68,IF(I69="Oui",_xlfn.IFS(I68="Oui",J68+1,I68="Non",1),0),0)</f>
        <v>5</v>
      </c>
      <c r="K69" s="5" t="str">
        <f t="shared" si="12"/>
        <v>Oui</v>
      </c>
      <c r="L69" s="5">
        <f t="shared" ref="L69:L132" si="17">IF(C69=C68,IF(K69="Oui",_xlfn.IFS(K68="Oui",L68+1,K68="Non",1),0),0)</f>
        <v>2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>
        <v>43400</v>
      </c>
      <c r="BI69" s="5" t="s">
        <v>23</v>
      </c>
      <c r="BJ69" s="5" t="s">
        <v>15</v>
      </c>
      <c r="BK69" s="5">
        <v>2</v>
      </c>
      <c r="BL69" s="5">
        <v>0</v>
      </c>
      <c r="BM69" s="5">
        <f t="shared" si="13"/>
        <v>2</v>
      </c>
      <c r="BN69" s="5" t="s">
        <v>14</v>
      </c>
      <c r="BO69" s="5">
        <v>2</v>
      </c>
      <c r="BP69" s="5">
        <v>0</v>
      </c>
      <c r="BQ69" s="5">
        <f t="shared" si="14"/>
        <v>2</v>
      </c>
      <c r="BR69" s="5" t="s">
        <v>14</v>
      </c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">
      <c r="B70" s="4">
        <f t="shared" si="9"/>
        <v>34</v>
      </c>
      <c r="C70" s="5" t="s">
        <v>23</v>
      </c>
      <c r="D70" s="5">
        <v>3</v>
      </c>
      <c r="E70" s="5">
        <v>0</v>
      </c>
      <c r="F70" s="5">
        <v>3</v>
      </c>
      <c r="G70" s="5" t="str">
        <f t="shared" si="10"/>
        <v>Oui</v>
      </c>
      <c r="H70" s="5">
        <f t="shared" si="15"/>
        <v>12</v>
      </c>
      <c r="I70" s="5" t="str">
        <f t="shared" si="11"/>
        <v>Oui</v>
      </c>
      <c r="J70" s="5">
        <f t="shared" si="16"/>
        <v>6</v>
      </c>
      <c r="K70" s="5" t="str">
        <f t="shared" si="12"/>
        <v>Non</v>
      </c>
      <c r="L70" s="5">
        <f t="shared" si="17"/>
        <v>0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>
        <v>43400</v>
      </c>
      <c r="BI70" s="5" t="s">
        <v>25</v>
      </c>
      <c r="BJ70" s="5" t="s">
        <v>19</v>
      </c>
      <c r="BK70" s="5">
        <v>1</v>
      </c>
      <c r="BL70" s="5">
        <v>0</v>
      </c>
      <c r="BM70" s="5">
        <f t="shared" si="13"/>
        <v>1</v>
      </c>
      <c r="BN70" s="5" t="s">
        <v>14</v>
      </c>
      <c r="BO70" s="5">
        <v>0</v>
      </c>
      <c r="BP70" s="5">
        <v>0</v>
      </c>
      <c r="BQ70" s="5">
        <f t="shared" si="14"/>
        <v>0</v>
      </c>
      <c r="BR70" s="5" t="s">
        <v>17</v>
      </c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">
      <c r="B71" s="4">
        <f t="shared" si="9"/>
        <v>1</v>
      </c>
      <c r="C71" s="5" t="s">
        <v>15</v>
      </c>
      <c r="D71" s="5">
        <v>3</v>
      </c>
      <c r="E71" s="5">
        <v>2</v>
      </c>
      <c r="F71" s="5">
        <v>5</v>
      </c>
      <c r="G71" s="5" t="str">
        <f t="shared" si="10"/>
        <v>Oui</v>
      </c>
      <c r="H71" s="5">
        <f t="shared" si="15"/>
        <v>0</v>
      </c>
      <c r="I71" s="5" t="str">
        <f t="shared" si="11"/>
        <v>Oui</v>
      </c>
      <c r="J71" s="5">
        <f t="shared" si="16"/>
        <v>0</v>
      </c>
      <c r="K71" s="5" t="str">
        <f t="shared" si="12"/>
        <v>Oui</v>
      </c>
      <c r="L71" s="5">
        <f t="shared" si="17"/>
        <v>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>
        <v>43401</v>
      </c>
      <c r="BI71" s="5" t="s">
        <v>28</v>
      </c>
      <c r="BJ71" s="5" t="s">
        <v>26</v>
      </c>
      <c r="BK71" s="5">
        <v>1</v>
      </c>
      <c r="BL71" s="5">
        <v>0</v>
      </c>
      <c r="BM71" s="5">
        <f t="shared" si="13"/>
        <v>1</v>
      </c>
      <c r="BN71" s="5" t="s">
        <v>14</v>
      </c>
      <c r="BO71" s="5">
        <v>0</v>
      </c>
      <c r="BP71" s="5">
        <v>0</v>
      </c>
      <c r="BQ71" s="5">
        <f t="shared" si="14"/>
        <v>0</v>
      </c>
      <c r="BR71" s="5" t="s">
        <v>17</v>
      </c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">
      <c r="B72" s="4">
        <f t="shared" si="9"/>
        <v>2</v>
      </c>
      <c r="C72" s="5" t="s">
        <v>15</v>
      </c>
      <c r="D72" s="5">
        <v>0</v>
      </c>
      <c r="E72" s="5">
        <v>2</v>
      </c>
      <c r="F72" s="5">
        <v>2</v>
      </c>
      <c r="G72" s="5" t="str">
        <f t="shared" si="10"/>
        <v>Oui</v>
      </c>
      <c r="H72" s="5">
        <f t="shared" si="15"/>
        <v>1</v>
      </c>
      <c r="I72" s="5" t="str">
        <f t="shared" si="11"/>
        <v>Non</v>
      </c>
      <c r="J72" s="5">
        <f t="shared" si="16"/>
        <v>0</v>
      </c>
      <c r="K72" s="5" t="str">
        <f t="shared" si="12"/>
        <v>Non</v>
      </c>
      <c r="L72" s="5">
        <f t="shared" si="17"/>
        <v>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>
        <v>43401</v>
      </c>
      <c r="BI72" s="5" t="s">
        <v>18</v>
      </c>
      <c r="BJ72" s="5" t="s">
        <v>24</v>
      </c>
      <c r="BK72" s="5">
        <v>2</v>
      </c>
      <c r="BL72" s="5">
        <v>0</v>
      </c>
      <c r="BM72" s="5">
        <f t="shared" si="13"/>
        <v>2</v>
      </c>
      <c r="BN72" s="5" t="s">
        <v>14</v>
      </c>
      <c r="BO72" s="5">
        <v>1</v>
      </c>
      <c r="BP72" s="5">
        <v>0</v>
      </c>
      <c r="BQ72" s="5">
        <f t="shared" si="14"/>
        <v>1</v>
      </c>
      <c r="BR72" s="5" t="s">
        <v>14</v>
      </c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">
      <c r="B73" s="4">
        <f t="shared" si="9"/>
        <v>3</v>
      </c>
      <c r="C73" s="5" t="s">
        <v>15</v>
      </c>
      <c r="D73" s="5">
        <v>1</v>
      </c>
      <c r="E73" s="5">
        <v>1</v>
      </c>
      <c r="F73" s="5">
        <v>2</v>
      </c>
      <c r="G73" s="5" t="str">
        <f t="shared" si="10"/>
        <v>Oui</v>
      </c>
      <c r="H73" s="5">
        <f t="shared" si="15"/>
        <v>2</v>
      </c>
      <c r="I73" s="5" t="str">
        <f t="shared" si="11"/>
        <v>Non</v>
      </c>
      <c r="J73" s="5">
        <f t="shared" si="16"/>
        <v>0</v>
      </c>
      <c r="K73" s="5" t="str">
        <f t="shared" si="12"/>
        <v>Non</v>
      </c>
      <c r="L73" s="5">
        <f t="shared" si="17"/>
        <v>0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>
        <v>43401</v>
      </c>
      <c r="BI73" s="5" t="s">
        <v>29</v>
      </c>
      <c r="BJ73" s="5" t="s">
        <v>33</v>
      </c>
      <c r="BK73" s="5">
        <v>3</v>
      </c>
      <c r="BL73" s="5">
        <v>0</v>
      </c>
      <c r="BM73" s="5">
        <f t="shared" si="13"/>
        <v>3</v>
      </c>
      <c r="BN73" s="5" t="s">
        <v>14</v>
      </c>
      <c r="BO73" s="5">
        <v>1</v>
      </c>
      <c r="BP73" s="5">
        <v>0</v>
      </c>
      <c r="BQ73" s="5">
        <f t="shared" si="14"/>
        <v>1</v>
      </c>
      <c r="BR73" s="5" t="s">
        <v>14</v>
      </c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">
      <c r="B74" s="4">
        <f t="shared" si="9"/>
        <v>4</v>
      </c>
      <c r="C74" s="5" t="s">
        <v>15</v>
      </c>
      <c r="D74" s="5">
        <v>0</v>
      </c>
      <c r="E74" s="5">
        <v>4</v>
      </c>
      <c r="F74" s="5">
        <v>4</v>
      </c>
      <c r="G74" s="5" t="str">
        <f t="shared" si="10"/>
        <v>Oui</v>
      </c>
      <c r="H74" s="5">
        <f t="shared" si="15"/>
        <v>3</v>
      </c>
      <c r="I74" s="5" t="str">
        <f t="shared" si="11"/>
        <v>Oui</v>
      </c>
      <c r="J74" s="5">
        <f t="shared" si="16"/>
        <v>1</v>
      </c>
      <c r="K74" s="5" t="str">
        <f t="shared" si="12"/>
        <v>Oui</v>
      </c>
      <c r="L74" s="5">
        <f t="shared" si="17"/>
        <v>1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>
        <v>43401</v>
      </c>
      <c r="BI74" s="5" t="s">
        <v>22</v>
      </c>
      <c r="BJ74" s="5" t="s">
        <v>20</v>
      </c>
      <c r="BK74" s="5">
        <v>1</v>
      </c>
      <c r="BL74" s="5">
        <v>2</v>
      </c>
      <c r="BM74" s="5">
        <f t="shared" si="13"/>
        <v>3</v>
      </c>
      <c r="BN74" s="5" t="s">
        <v>21</v>
      </c>
      <c r="BO74" s="5">
        <v>0</v>
      </c>
      <c r="BP74" s="5">
        <v>1</v>
      </c>
      <c r="BQ74" s="5">
        <f t="shared" si="14"/>
        <v>1</v>
      </c>
      <c r="BR74" s="5" t="s">
        <v>21</v>
      </c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">
      <c r="B75" s="4">
        <f t="shared" si="9"/>
        <v>5</v>
      </c>
      <c r="C75" s="5" t="s">
        <v>15</v>
      </c>
      <c r="D75" s="5">
        <v>2</v>
      </c>
      <c r="E75" s="5">
        <v>0</v>
      </c>
      <c r="F75" s="5">
        <v>2</v>
      </c>
      <c r="G75" s="5" t="str">
        <f t="shared" si="10"/>
        <v>Oui</v>
      </c>
      <c r="H75" s="5">
        <f t="shared" si="15"/>
        <v>4</v>
      </c>
      <c r="I75" s="5" t="str">
        <f t="shared" si="11"/>
        <v>Non</v>
      </c>
      <c r="J75" s="5">
        <f t="shared" si="16"/>
        <v>0</v>
      </c>
      <c r="K75" s="5" t="str">
        <f t="shared" si="12"/>
        <v>Non</v>
      </c>
      <c r="L75" s="5">
        <f t="shared" si="17"/>
        <v>0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>
        <v>43406</v>
      </c>
      <c r="BI75" s="5" t="s">
        <v>15</v>
      </c>
      <c r="BJ75" s="5" t="s">
        <v>28</v>
      </c>
      <c r="BK75" s="5">
        <v>1</v>
      </c>
      <c r="BL75" s="5">
        <v>3</v>
      </c>
      <c r="BM75" s="5">
        <f t="shared" si="13"/>
        <v>4</v>
      </c>
      <c r="BN75" s="5" t="s">
        <v>21</v>
      </c>
      <c r="BO75" s="5">
        <v>1</v>
      </c>
      <c r="BP75" s="5">
        <v>3</v>
      </c>
      <c r="BQ75" s="5">
        <f t="shared" si="14"/>
        <v>4</v>
      </c>
      <c r="BR75" s="5" t="s">
        <v>21</v>
      </c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">
      <c r="B76" s="4">
        <f t="shared" si="9"/>
        <v>6</v>
      </c>
      <c r="C76" s="5" t="s">
        <v>15</v>
      </c>
      <c r="D76" s="5">
        <v>2</v>
      </c>
      <c r="E76" s="5">
        <v>2</v>
      </c>
      <c r="F76" s="5">
        <v>4</v>
      </c>
      <c r="G76" s="5" t="str">
        <f t="shared" si="10"/>
        <v>Oui</v>
      </c>
      <c r="H76" s="5">
        <f t="shared" si="15"/>
        <v>5</v>
      </c>
      <c r="I76" s="5" t="str">
        <f t="shared" si="11"/>
        <v>Oui</v>
      </c>
      <c r="J76" s="5">
        <f t="shared" si="16"/>
        <v>1</v>
      </c>
      <c r="K76" s="5" t="str">
        <f t="shared" si="12"/>
        <v>Oui</v>
      </c>
      <c r="L76" s="5">
        <f t="shared" si="17"/>
        <v>1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>
        <v>43407</v>
      </c>
      <c r="BI76" s="5" t="s">
        <v>33</v>
      </c>
      <c r="BJ76" s="5" t="s">
        <v>16</v>
      </c>
      <c r="BK76" s="5">
        <v>0</v>
      </c>
      <c r="BL76" s="5">
        <v>0</v>
      </c>
      <c r="BM76" s="5">
        <f t="shared" si="13"/>
        <v>0</v>
      </c>
      <c r="BN76" s="5" t="s">
        <v>17</v>
      </c>
      <c r="BO76" s="5">
        <v>0</v>
      </c>
      <c r="BP76" s="5">
        <v>0</v>
      </c>
      <c r="BQ76" s="5">
        <f t="shared" si="14"/>
        <v>0</v>
      </c>
      <c r="BR76" s="5" t="s">
        <v>17</v>
      </c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">
      <c r="B77" s="4">
        <f t="shared" si="9"/>
        <v>7</v>
      </c>
      <c r="C77" s="5" t="s">
        <v>15</v>
      </c>
      <c r="D77" s="5">
        <v>1</v>
      </c>
      <c r="E77" s="5">
        <v>0</v>
      </c>
      <c r="F77" s="5">
        <v>1</v>
      </c>
      <c r="G77" s="5" t="str">
        <f t="shared" si="10"/>
        <v>Non</v>
      </c>
      <c r="H77" s="5">
        <f t="shared" si="15"/>
        <v>0</v>
      </c>
      <c r="I77" s="5" t="str">
        <f t="shared" si="11"/>
        <v>Non</v>
      </c>
      <c r="J77" s="5">
        <f t="shared" si="16"/>
        <v>0</v>
      </c>
      <c r="K77" s="5" t="str">
        <f t="shared" si="12"/>
        <v>Non</v>
      </c>
      <c r="L77" s="5">
        <f t="shared" si="17"/>
        <v>0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>
        <v>43407</v>
      </c>
      <c r="BI77" s="5" t="s">
        <v>26</v>
      </c>
      <c r="BJ77" s="5" t="s">
        <v>18</v>
      </c>
      <c r="BK77" s="5">
        <v>0</v>
      </c>
      <c r="BL77" s="5">
        <v>2</v>
      </c>
      <c r="BM77" s="5">
        <f t="shared" si="13"/>
        <v>2</v>
      </c>
      <c r="BN77" s="5" t="s">
        <v>21</v>
      </c>
      <c r="BO77" s="5">
        <v>0</v>
      </c>
      <c r="BP77" s="5">
        <v>0</v>
      </c>
      <c r="BQ77" s="5">
        <f t="shared" si="14"/>
        <v>0</v>
      </c>
      <c r="BR77" s="5" t="s">
        <v>17</v>
      </c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">
      <c r="B78" s="4">
        <f t="shared" si="9"/>
        <v>8</v>
      </c>
      <c r="C78" s="5" t="s">
        <v>15</v>
      </c>
      <c r="D78" s="5">
        <v>2</v>
      </c>
      <c r="E78" s="5">
        <v>0</v>
      </c>
      <c r="F78" s="5">
        <v>2</v>
      </c>
      <c r="G78" s="5" t="str">
        <f t="shared" si="10"/>
        <v>Oui</v>
      </c>
      <c r="H78" s="5">
        <f t="shared" si="15"/>
        <v>1</v>
      </c>
      <c r="I78" s="5" t="str">
        <f t="shared" si="11"/>
        <v>Non</v>
      </c>
      <c r="J78" s="5">
        <f t="shared" si="16"/>
        <v>0</v>
      </c>
      <c r="K78" s="5" t="str">
        <f t="shared" si="12"/>
        <v>Non</v>
      </c>
      <c r="L78" s="5">
        <f t="shared" si="17"/>
        <v>0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>
        <v>43407</v>
      </c>
      <c r="BI78" s="5" t="s">
        <v>32</v>
      </c>
      <c r="BJ78" s="5" t="s">
        <v>23</v>
      </c>
      <c r="BK78" s="5">
        <v>1</v>
      </c>
      <c r="BL78" s="5">
        <v>1</v>
      </c>
      <c r="BM78" s="5">
        <f t="shared" si="13"/>
        <v>2</v>
      </c>
      <c r="BN78" s="5" t="s">
        <v>17</v>
      </c>
      <c r="BO78" s="5">
        <v>0</v>
      </c>
      <c r="BP78" s="5">
        <v>0</v>
      </c>
      <c r="BQ78" s="5">
        <f t="shared" si="14"/>
        <v>0</v>
      </c>
      <c r="BR78" s="5" t="s">
        <v>17</v>
      </c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">
      <c r="B79" s="4">
        <f t="shared" si="9"/>
        <v>9</v>
      </c>
      <c r="C79" s="5" t="s">
        <v>15</v>
      </c>
      <c r="D79" s="5">
        <v>1</v>
      </c>
      <c r="E79" s="5">
        <v>3</v>
      </c>
      <c r="F79" s="5">
        <v>4</v>
      </c>
      <c r="G79" s="5" t="str">
        <f t="shared" si="10"/>
        <v>Oui</v>
      </c>
      <c r="H79" s="5">
        <f t="shared" si="15"/>
        <v>2</v>
      </c>
      <c r="I79" s="5" t="str">
        <f t="shared" si="11"/>
        <v>Oui</v>
      </c>
      <c r="J79" s="5">
        <f t="shared" si="16"/>
        <v>1</v>
      </c>
      <c r="K79" s="5" t="str">
        <f t="shared" si="12"/>
        <v>Oui</v>
      </c>
      <c r="L79" s="5">
        <f t="shared" si="17"/>
        <v>1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>
        <v>43408</v>
      </c>
      <c r="BI79" s="5" t="s">
        <v>24</v>
      </c>
      <c r="BJ79" s="5" t="s">
        <v>22</v>
      </c>
      <c r="BK79" s="5">
        <v>2</v>
      </c>
      <c r="BL79" s="5">
        <v>4</v>
      </c>
      <c r="BM79" s="5">
        <f t="shared" si="13"/>
        <v>6</v>
      </c>
      <c r="BN79" s="5" t="s">
        <v>21</v>
      </c>
      <c r="BO79" s="5">
        <v>1</v>
      </c>
      <c r="BP79" s="5">
        <v>1</v>
      </c>
      <c r="BQ79" s="5">
        <f t="shared" si="14"/>
        <v>2</v>
      </c>
      <c r="BR79" s="5" t="s">
        <v>17</v>
      </c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">
      <c r="B80" s="4">
        <f t="shared" si="9"/>
        <v>10</v>
      </c>
      <c r="C80" s="5" t="s">
        <v>15</v>
      </c>
      <c r="D80" s="5">
        <v>1</v>
      </c>
      <c r="E80" s="5">
        <v>3</v>
      </c>
      <c r="F80" s="5">
        <v>4</v>
      </c>
      <c r="G80" s="5" t="str">
        <f t="shared" si="10"/>
        <v>Oui</v>
      </c>
      <c r="H80" s="5">
        <f t="shared" si="15"/>
        <v>3</v>
      </c>
      <c r="I80" s="5" t="str">
        <f t="shared" si="11"/>
        <v>Oui</v>
      </c>
      <c r="J80" s="5">
        <f t="shared" si="16"/>
        <v>2</v>
      </c>
      <c r="K80" s="5" t="str">
        <f t="shared" si="12"/>
        <v>Oui</v>
      </c>
      <c r="L80" s="5">
        <f t="shared" si="17"/>
        <v>2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>
        <v>43408</v>
      </c>
      <c r="BI80" s="5" t="s">
        <v>27</v>
      </c>
      <c r="BJ80" s="5" t="s">
        <v>29</v>
      </c>
      <c r="BK80" s="5">
        <v>1</v>
      </c>
      <c r="BL80" s="5">
        <v>2</v>
      </c>
      <c r="BM80" s="5">
        <f t="shared" si="13"/>
        <v>3</v>
      </c>
      <c r="BN80" s="5" t="s">
        <v>21</v>
      </c>
      <c r="BO80" s="5">
        <v>1</v>
      </c>
      <c r="BP80" s="5">
        <v>0</v>
      </c>
      <c r="BQ80" s="5">
        <f t="shared" si="14"/>
        <v>1</v>
      </c>
      <c r="BR80" s="5" t="s">
        <v>14</v>
      </c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">
      <c r="B81" s="4">
        <f t="shared" si="9"/>
        <v>11</v>
      </c>
      <c r="C81" s="5" t="s">
        <v>15</v>
      </c>
      <c r="D81" s="5">
        <v>4</v>
      </c>
      <c r="E81" s="5">
        <v>0</v>
      </c>
      <c r="F81" s="5">
        <v>4</v>
      </c>
      <c r="G81" s="5" t="str">
        <f t="shared" si="10"/>
        <v>Oui</v>
      </c>
      <c r="H81" s="5">
        <f t="shared" si="15"/>
        <v>4</v>
      </c>
      <c r="I81" s="5" t="str">
        <f t="shared" si="11"/>
        <v>Oui</v>
      </c>
      <c r="J81" s="5">
        <f t="shared" si="16"/>
        <v>3</v>
      </c>
      <c r="K81" s="5" t="str">
        <f t="shared" si="12"/>
        <v>Oui</v>
      </c>
      <c r="L81" s="5">
        <f t="shared" si="17"/>
        <v>3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>
        <v>43408</v>
      </c>
      <c r="BI81" s="5" t="s">
        <v>30</v>
      </c>
      <c r="BJ81" s="5" t="s">
        <v>20</v>
      </c>
      <c r="BK81" s="5">
        <v>2</v>
      </c>
      <c r="BL81" s="5">
        <v>1</v>
      </c>
      <c r="BM81" s="5">
        <f t="shared" si="13"/>
        <v>3</v>
      </c>
      <c r="BN81" s="5" t="s">
        <v>14</v>
      </c>
      <c r="BO81" s="5">
        <v>2</v>
      </c>
      <c r="BP81" s="5">
        <v>1</v>
      </c>
      <c r="BQ81" s="5">
        <f t="shared" si="14"/>
        <v>3</v>
      </c>
      <c r="BR81" s="5" t="s">
        <v>14</v>
      </c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">
      <c r="B82" s="4">
        <f t="shared" si="9"/>
        <v>12</v>
      </c>
      <c r="C82" s="5" t="s">
        <v>15</v>
      </c>
      <c r="D82" s="5">
        <v>0</v>
      </c>
      <c r="E82" s="5">
        <v>1</v>
      </c>
      <c r="F82" s="5">
        <v>1</v>
      </c>
      <c r="G82" s="5" t="str">
        <f t="shared" si="10"/>
        <v>Non</v>
      </c>
      <c r="H82" s="5">
        <f t="shared" si="15"/>
        <v>0</v>
      </c>
      <c r="I82" s="5" t="str">
        <f t="shared" si="11"/>
        <v>Non</v>
      </c>
      <c r="J82" s="5">
        <f t="shared" si="16"/>
        <v>0</v>
      </c>
      <c r="K82" s="5" t="str">
        <f t="shared" si="12"/>
        <v>Non</v>
      </c>
      <c r="L82" s="5">
        <f t="shared" si="17"/>
        <v>0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>
        <v>43409</v>
      </c>
      <c r="BI82" s="5" t="s">
        <v>19</v>
      </c>
      <c r="BJ82" s="5" t="s">
        <v>13</v>
      </c>
      <c r="BK82" s="5">
        <v>1</v>
      </c>
      <c r="BL82" s="5">
        <v>2</v>
      </c>
      <c r="BM82" s="5">
        <f t="shared" si="13"/>
        <v>3</v>
      </c>
      <c r="BN82" s="5" t="s">
        <v>21</v>
      </c>
      <c r="BO82" s="5">
        <v>0</v>
      </c>
      <c r="BP82" s="5">
        <v>1</v>
      </c>
      <c r="BQ82" s="5">
        <f t="shared" si="14"/>
        <v>1</v>
      </c>
      <c r="BR82" s="5" t="s">
        <v>21</v>
      </c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">
      <c r="B83" s="4">
        <f t="shared" si="9"/>
        <v>13</v>
      </c>
      <c r="C83" s="5" t="s">
        <v>15</v>
      </c>
      <c r="D83" s="5">
        <v>0</v>
      </c>
      <c r="E83" s="5">
        <v>1</v>
      </c>
      <c r="F83" s="5">
        <v>1</v>
      </c>
      <c r="G83" s="5" t="str">
        <f t="shared" si="10"/>
        <v>Non</v>
      </c>
      <c r="H83" s="5">
        <f t="shared" si="15"/>
        <v>0</v>
      </c>
      <c r="I83" s="5" t="str">
        <f t="shared" si="11"/>
        <v>Non</v>
      </c>
      <c r="J83" s="5">
        <f t="shared" si="16"/>
        <v>0</v>
      </c>
      <c r="K83" s="5" t="str">
        <f t="shared" si="12"/>
        <v>Non</v>
      </c>
      <c r="L83" s="5">
        <f t="shared" si="17"/>
        <v>0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>
        <v>43409</v>
      </c>
      <c r="BI83" s="5" t="s">
        <v>25</v>
      </c>
      <c r="BJ83" s="5" t="s">
        <v>31</v>
      </c>
      <c r="BK83" s="5">
        <v>3</v>
      </c>
      <c r="BL83" s="5">
        <v>3</v>
      </c>
      <c r="BM83" s="5">
        <f t="shared" si="13"/>
        <v>6</v>
      </c>
      <c r="BN83" s="5" t="s">
        <v>17</v>
      </c>
      <c r="BO83" s="5">
        <v>2</v>
      </c>
      <c r="BP83" s="5">
        <v>1</v>
      </c>
      <c r="BQ83" s="5">
        <f t="shared" si="14"/>
        <v>3</v>
      </c>
      <c r="BR83" s="5" t="s">
        <v>14</v>
      </c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">
      <c r="B84" s="4">
        <f t="shared" si="9"/>
        <v>14</v>
      </c>
      <c r="C84" s="5" t="s">
        <v>15</v>
      </c>
      <c r="D84" s="5">
        <v>6</v>
      </c>
      <c r="E84" s="5">
        <v>2</v>
      </c>
      <c r="F84" s="5">
        <v>8</v>
      </c>
      <c r="G84" s="5" t="str">
        <f t="shared" si="10"/>
        <v>Oui</v>
      </c>
      <c r="H84" s="5">
        <f t="shared" si="15"/>
        <v>1</v>
      </c>
      <c r="I84" s="5" t="str">
        <f t="shared" si="11"/>
        <v>Oui</v>
      </c>
      <c r="J84" s="5">
        <f t="shared" si="16"/>
        <v>1</v>
      </c>
      <c r="K84" s="5" t="str">
        <f t="shared" si="12"/>
        <v>Oui</v>
      </c>
      <c r="L84" s="5">
        <f t="shared" si="17"/>
        <v>1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>
        <v>43413</v>
      </c>
      <c r="BI84" s="5" t="s">
        <v>28</v>
      </c>
      <c r="BJ84" s="5" t="s">
        <v>32</v>
      </c>
      <c r="BK84" s="5">
        <v>2</v>
      </c>
      <c r="BL84" s="5">
        <v>0</v>
      </c>
      <c r="BM84" s="5">
        <f t="shared" si="13"/>
        <v>2</v>
      </c>
      <c r="BN84" s="5" t="s">
        <v>14</v>
      </c>
      <c r="BO84" s="5">
        <v>1</v>
      </c>
      <c r="BP84" s="5">
        <v>0</v>
      </c>
      <c r="BQ84" s="5">
        <f t="shared" si="14"/>
        <v>1</v>
      </c>
      <c r="BR84" s="5" t="s">
        <v>14</v>
      </c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">
      <c r="B85" s="4">
        <f t="shared" si="9"/>
        <v>15</v>
      </c>
      <c r="C85" s="5" t="s">
        <v>15</v>
      </c>
      <c r="D85" s="5">
        <v>2</v>
      </c>
      <c r="E85" s="5">
        <v>0</v>
      </c>
      <c r="F85" s="5">
        <v>2</v>
      </c>
      <c r="G85" s="5" t="str">
        <f t="shared" si="10"/>
        <v>Oui</v>
      </c>
      <c r="H85" s="5">
        <f t="shared" si="15"/>
        <v>2</v>
      </c>
      <c r="I85" s="5" t="str">
        <f t="shared" si="11"/>
        <v>Non</v>
      </c>
      <c r="J85" s="5">
        <f t="shared" si="16"/>
        <v>0</v>
      </c>
      <c r="K85" s="5" t="str">
        <f t="shared" si="12"/>
        <v>Non</v>
      </c>
      <c r="L85" s="5">
        <f t="shared" si="17"/>
        <v>0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>
        <v>43413</v>
      </c>
      <c r="BI85" s="5" t="s">
        <v>20</v>
      </c>
      <c r="BJ85" s="5" t="s">
        <v>24</v>
      </c>
      <c r="BK85" s="5">
        <v>2</v>
      </c>
      <c r="BL85" s="5">
        <v>1</v>
      </c>
      <c r="BM85" s="5">
        <f t="shared" si="13"/>
        <v>3</v>
      </c>
      <c r="BN85" s="5" t="s">
        <v>14</v>
      </c>
      <c r="BO85" s="5">
        <v>1</v>
      </c>
      <c r="BP85" s="5">
        <v>1</v>
      </c>
      <c r="BQ85" s="5">
        <f t="shared" si="14"/>
        <v>2</v>
      </c>
      <c r="BR85" s="5" t="s">
        <v>17</v>
      </c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">
      <c r="B86" s="4">
        <f t="shared" si="9"/>
        <v>16</v>
      </c>
      <c r="C86" s="5" t="s">
        <v>15</v>
      </c>
      <c r="D86" s="5">
        <v>4</v>
      </c>
      <c r="E86" s="5">
        <v>2</v>
      </c>
      <c r="F86" s="5">
        <v>6</v>
      </c>
      <c r="G86" s="5" t="str">
        <f t="shared" si="10"/>
        <v>Oui</v>
      </c>
      <c r="H86" s="5">
        <f t="shared" si="15"/>
        <v>3</v>
      </c>
      <c r="I86" s="5" t="str">
        <f t="shared" si="11"/>
        <v>Oui</v>
      </c>
      <c r="J86" s="5">
        <f t="shared" si="16"/>
        <v>1</v>
      </c>
      <c r="K86" s="5" t="str">
        <f t="shared" si="12"/>
        <v>Oui</v>
      </c>
      <c r="L86" s="5">
        <f t="shared" si="17"/>
        <v>1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>
        <v>43414</v>
      </c>
      <c r="BI86" s="5" t="s">
        <v>13</v>
      </c>
      <c r="BJ86" s="5" t="s">
        <v>25</v>
      </c>
      <c r="BK86" s="5">
        <v>2</v>
      </c>
      <c r="BL86" s="5">
        <v>1</v>
      </c>
      <c r="BM86" s="5">
        <f t="shared" si="13"/>
        <v>3</v>
      </c>
      <c r="BN86" s="5" t="s">
        <v>14</v>
      </c>
      <c r="BO86" s="5">
        <v>2</v>
      </c>
      <c r="BP86" s="5">
        <v>0</v>
      </c>
      <c r="BQ86" s="5">
        <f t="shared" si="14"/>
        <v>2</v>
      </c>
      <c r="BR86" s="5" t="s">
        <v>14</v>
      </c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">
      <c r="B87" s="4">
        <f t="shared" si="9"/>
        <v>17</v>
      </c>
      <c r="C87" s="5" t="s">
        <v>15</v>
      </c>
      <c r="D87" s="5">
        <v>0</v>
      </c>
      <c r="E87" s="5">
        <v>2</v>
      </c>
      <c r="F87" s="5">
        <v>2</v>
      </c>
      <c r="G87" s="5" t="str">
        <f t="shared" si="10"/>
        <v>Oui</v>
      </c>
      <c r="H87" s="5">
        <f t="shared" si="15"/>
        <v>4</v>
      </c>
      <c r="I87" s="5" t="str">
        <f t="shared" si="11"/>
        <v>Non</v>
      </c>
      <c r="J87" s="5">
        <f t="shared" si="16"/>
        <v>0</v>
      </c>
      <c r="K87" s="5" t="str">
        <f t="shared" si="12"/>
        <v>Non</v>
      </c>
      <c r="L87" s="5">
        <f t="shared" si="17"/>
        <v>0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>
        <v>43414</v>
      </c>
      <c r="BI87" s="5" t="s">
        <v>23</v>
      </c>
      <c r="BJ87" s="5" t="s">
        <v>33</v>
      </c>
      <c r="BK87" s="5">
        <v>0</v>
      </c>
      <c r="BL87" s="5">
        <v>0</v>
      </c>
      <c r="BM87" s="5">
        <f t="shared" si="13"/>
        <v>0</v>
      </c>
      <c r="BN87" s="5" t="s">
        <v>17</v>
      </c>
      <c r="BO87" s="5">
        <v>0</v>
      </c>
      <c r="BP87" s="5">
        <v>0</v>
      </c>
      <c r="BQ87" s="5">
        <f t="shared" si="14"/>
        <v>0</v>
      </c>
      <c r="BR87" s="5" t="s">
        <v>17</v>
      </c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">
      <c r="B88" s="4">
        <f t="shared" si="9"/>
        <v>18</v>
      </c>
      <c r="C88" s="5" t="s">
        <v>15</v>
      </c>
      <c r="D88" s="5">
        <v>0</v>
      </c>
      <c r="E88" s="5">
        <v>1</v>
      </c>
      <c r="F88" s="5">
        <v>1</v>
      </c>
      <c r="G88" s="5" t="str">
        <f t="shared" si="10"/>
        <v>Non</v>
      </c>
      <c r="H88" s="5">
        <f t="shared" si="15"/>
        <v>0</v>
      </c>
      <c r="I88" s="5" t="str">
        <f t="shared" si="11"/>
        <v>Non</v>
      </c>
      <c r="J88" s="5">
        <f t="shared" si="16"/>
        <v>0</v>
      </c>
      <c r="K88" s="5" t="str">
        <f t="shared" si="12"/>
        <v>Non</v>
      </c>
      <c r="L88" s="5">
        <f t="shared" si="17"/>
        <v>0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>
        <v>43414</v>
      </c>
      <c r="BI88" s="5" t="s">
        <v>31</v>
      </c>
      <c r="BJ88" s="5" t="s">
        <v>26</v>
      </c>
      <c r="BK88" s="5">
        <v>1</v>
      </c>
      <c r="BL88" s="5">
        <v>0</v>
      </c>
      <c r="BM88" s="5">
        <f t="shared" si="13"/>
        <v>1</v>
      </c>
      <c r="BN88" s="5" t="s">
        <v>14</v>
      </c>
      <c r="BO88" s="5">
        <v>0</v>
      </c>
      <c r="BP88" s="5">
        <v>0</v>
      </c>
      <c r="BQ88" s="5">
        <f t="shared" si="14"/>
        <v>0</v>
      </c>
      <c r="BR88" s="5" t="s">
        <v>17</v>
      </c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">
      <c r="B89" s="4">
        <f t="shared" si="9"/>
        <v>19</v>
      </c>
      <c r="C89" s="5" t="s">
        <v>15</v>
      </c>
      <c r="D89" s="5">
        <v>5</v>
      </c>
      <c r="E89" s="5">
        <v>1</v>
      </c>
      <c r="F89" s="5">
        <v>6</v>
      </c>
      <c r="G89" s="5" t="str">
        <f t="shared" si="10"/>
        <v>Oui</v>
      </c>
      <c r="H89" s="5">
        <f t="shared" si="15"/>
        <v>1</v>
      </c>
      <c r="I89" s="5" t="str">
        <f t="shared" si="11"/>
        <v>Oui</v>
      </c>
      <c r="J89" s="5">
        <f t="shared" si="16"/>
        <v>1</v>
      </c>
      <c r="K89" s="5" t="str">
        <f t="shared" si="12"/>
        <v>Oui</v>
      </c>
      <c r="L89" s="5">
        <f t="shared" si="17"/>
        <v>1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>
        <v>43414</v>
      </c>
      <c r="BI89" s="5" t="s">
        <v>18</v>
      </c>
      <c r="BJ89" s="5" t="s">
        <v>30</v>
      </c>
      <c r="BK89" s="5">
        <v>1</v>
      </c>
      <c r="BL89" s="5">
        <v>0</v>
      </c>
      <c r="BM89" s="5">
        <f t="shared" si="13"/>
        <v>1</v>
      </c>
      <c r="BN89" s="5" t="s">
        <v>14</v>
      </c>
      <c r="BO89" s="5">
        <v>0</v>
      </c>
      <c r="BP89" s="5">
        <v>0</v>
      </c>
      <c r="BQ89" s="5">
        <f t="shared" si="14"/>
        <v>0</v>
      </c>
      <c r="BR89" s="5" t="s">
        <v>17</v>
      </c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">
      <c r="B90" s="4">
        <f t="shared" si="9"/>
        <v>20</v>
      </c>
      <c r="C90" s="5" t="s">
        <v>15</v>
      </c>
      <c r="D90" s="5">
        <v>2</v>
      </c>
      <c r="E90" s="5">
        <v>4</v>
      </c>
      <c r="F90" s="5">
        <v>6</v>
      </c>
      <c r="G90" s="5" t="str">
        <f t="shared" si="10"/>
        <v>Oui</v>
      </c>
      <c r="H90" s="5">
        <f t="shared" si="15"/>
        <v>2</v>
      </c>
      <c r="I90" s="5" t="str">
        <f t="shared" si="11"/>
        <v>Oui</v>
      </c>
      <c r="J90" s="5">
        <f t="shared" si="16"/>
        <v>2</v>
      </c>
      <c r="K90" s="5" t="str">
        <f t="shared" si="12"/>
        <v>Oui</v>
      </c>
      <c r="L90" s="5">
        <f t="shared" si="17"/>
        <v>2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>
        <v>43415</v>
      </c>
      <c r="BI90" s="5" t="s">
        <v>16</v>
      </c>
      <c r="BJ90" s="5" t="s">
        <v>27</v>
      </c>
      <c r="BK90" s="5">
        <v>2</v>
      </c>
      <c r="BL90" s="5">
        <v>0</v>
      </c>
      <c r="BM90" s="5">
        <f t="shared" si="13"/>
        <v>2</v>
      </c>
      <c r="BN90" s="5" t="s">
        <v>14</v>
      </c>
      <c r="BO90" s="5">
        <v>1</v>
      </c>
      <c r="BP90" s="5">
        <v>0</v>
      </c>
      <c r="BQ90" s="5">
        <f t="shared" si="14"/>
        <v>1</v>
      </c>
      <c r="BR90" s="5" t="s">
        <v>14</v>
      </c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">
      <c r="B91" s="4">
        <f t="shared" si="9"/>
        <v>21</v>
      </c>
      <c r="C91" s="5" t="s">
        <v>15</v>
      </c>
      <c r="D91" s="5">
        <v>10</v>
      </c>
      <c r="E91" s="5">
        <v>0</v>
      </c>
      <c r="F91" s="5">
        <v>10</v>
      </c>
      <c r="G91" s="5" t="str">
        <f t="shared" si="10"/>
        <v>Oui</v>
      </c>
      <c r="H91" s="5">
        <f t="shared" si="15"/>
        <v>3</v>
      </c>
      <c r="I91" s="5" t="str">
        <f t="shared" si="11"/>
        <v>Oui</v>
      </c>
      <c r="J91" s="5">
        <f t="shared" si="16"/>
        <v>3</v>
      </c>
      <c r="K91" s="5" t="str">
        <f t="shared" si="12"/>
        <v>Oui</v>
      </c>
      <c r="L91" s="5">
        <f t="shared" si="17"/>
        <v>3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>
        <v>43415</v>
      </c>
      <c r="BI91" s="5" t="s">
        <v>29</v>
      </c>
      <c r="BJ91" s="5" t="s">
        <v>19</v>
      </c>
      <c r="BK91" s="5">
        <v>2</v>
      </c>
      <c r="BL91" s="5">
        <v>1</v>
      </c>
      <c r="BM91" s="5">
        <f t="shared" si="13"/>
        <v>3</v>
      </c>
      <c r="BN91" s="5" t="s">
        <v>14</v>
      </c>
      <c r="BO91" s="5">
        <v>1</v>
      </c>
      <c r="BP91" s="5">
        <v>0</v>
      </c>
      <c r="BQ91" s="5">
        <f t="shared" si="14"/>
        <v>1</v>
      </c>
      <c r="BR91" s="5" t="s">
        <v>14</v>
      </c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">
      <c r="B92" s="4">
        <f t="shared" si="9"/>
        <v>22</v>
      </c>
      <c r="C92" s="5" t="s">
        <v>15</v>
      </c>
      <c r="D92" s="5">
        <v>0</v>
      </c>
      <c r="E92" s="5">
        <v>3</v>
      </c>
      <c r="F92" s="5">
        <v>3</v>
      </c>
      <c r="G92" s="5" t="str">
        <f t="shared" si="10"/>
        <v>Oui</v>
      </c>
      <c r="H92" s="5">
        <f t="shared" si="15"/>
        <v>4</v>
      </c>
      <c r="I92" s="5" t="str">
        <f t="shared" si="11"/>
        <v>Oui</v>
      </c>
      <c r="J92" s="5">
        <f t="shared" si="16"/>
        <v>4</v>
      </c>
      <c r="K92" s="5" t="str">
        <f t="shared" si="12"/>
        <v>Non</v>
      </c>
      <c r="L92" s="5">
        <f t="shared" si="17"/>
        <v>0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>
        <v>43415</v>
      </c>
      <c r="BI92" s="5" t="s">
        <v>22</v>
      </c>
      <c r="BJ92" s="5" t="s">
        <v>15</v>
      </c>
      <c r="BK92" s="5">
        <v>1</v>
      </c>
      <c r="BL92" s="5">
        <v>3</v>
      </c>
      <c r="BM92" s="5">
        <f t="shared" si="13"/>
        <v>4</v>
      </c>
      <c r="BN92" s="5" t="s">
        <v>21</v>
      </c>
      <c r="BO92" s="5">
        <v>1</v>
      </c>
      <c r="BP92" s="5">
        <v>1</v>
      </c>
      <c r="BQ92" s="5">
        <f t="shared" si="14"/>
        <v>2</v>
      </c>
      <c r="BR92" s="5" t="s">
        <v>17</v>
      </c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">
      <c r="B93" s="4">
        <f t="shared" si="9"/>
        <v>23</v>
      </c>
      <c r="C93" s="5" t="s">
        <v>15</v>
      </c>
      <c r="D93" s="5">
        <v>4</v>
      </c>
      <c r="E93" s="5">
        <v>0</v>
      </c>
      <c r="F93" s="5">
        <v>4</v>
      </c>
      <c r="G93" s="5" t="str">
        <f t="shared" si="10"/>
        <v>Oui</v>
      </c>
      <c r="H93" s="5">
        <f t="shared" si="15"/>
        <v>5</v>
      </c>
      <c r="I93" s="5" t="str">
        <f t="shared" si="11"/>
        <v>Oui</v>
      </c>
      <c r="J93" s="5">
        <f t="shared" si="16"/>
        <v>5</v>
      </c>
      <c r="K93" s="5" t="str">
        <f t="shared" si="12"/>
        <v>Oui</v>
      </c>
      <c r="L93" s="5">
        <f t="shared" si="17"/>
        <v>1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>
        <v>43434</v>
      </c>
      <c r="BI93" s="5" t="s">
        <v>27</v>
      </c>
      <c r="BJ93" s="5" t="s">
        <v>23</v>
      </c>
      <c r="BK93" s="5">
        <v>2</v>
      </c>
      <c r="BL93" s="5">
        <v>3</v>
      </c>
      <c r="BM93" s="5">
        <f t="shared" si="13"/>
        <v>5</v>
      </c>
      <c r="BN93" s="5" t="s">
        <v>21</v>
      </c>
      <c r="BO93" s="5">
        <v>1</v>
      </c>
      <c r="BP93" s="5">
        <v>1</v>
      </c>
      <c r="BQ93" s="5">
        <f t="shared" si="14"/>
        <v>2</v>
      </c>
      <c r="BR93" s="5" t="s">
        <v>17</v>
      </c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">
      <c r="B94" s="4">
        <f t="shared" si="9"/>
        <v>24</v>
      </c>
      <c r="C94" s="5" t="s">
        <v>15</v>
      </c>
      <c r="D94" s="5">
        <v>1</v>
      </c>
      <c r="E94" s="5">
        <v>2</v>
      </c>
      <c r="F94" s="5">
        <v>3</v>
      </c>
      <c r="G94" s="5" t="str">
        <f t="shared" si="10"/>
        <v>Oui</v>
      </c>
      <c r="H94" s="5">
        <f t="shared" si="15"/>
        <v>6</v>
      </c>
      <c r="I94" s="5" t="str">
        <f t="shared" si="11"/>
        <v>Oui</v>
      </c>
      <c r="J94" s="5">
        <f t="shared" si="16"/>
        <v>6</v>
      </c>
      <c r="K94" s="5" t="str">
        <f t="shared" si="12"/>
        <v>Non</v>
      </c>
      <c r="L94" s="5">
        <f t="shared" si="17"/>
        <v>0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>
        <v>43435</v>
      </c>
      <c r="BI94" s="5" t="s">
        <v>15</v>
      </c>
      <c r="BJ94" s="5" t="s">
        <v>24</v>
      </c>
      <c r="BK94" s="5">
        <v>4</v>
      </c>
      <c r="BL94" s="5">
        <v>0</v>
      </c>
      <c r="BM94" s="5">
        <f t="shared" si="13"/>
        <v>4</v>
      </c>
      <c r="BN94" s="5" t="s">
        <v>14</v>
      </c>
      <c r="BO94" s="5">
        <v>0</v>
      </c>
      <c r="BP94" s="5">
        <v>0</v>
      </c>
      <c r="BQ94" s="5">
        <f t="shared" si="14"/>
        <v>0</v>
      </c>
      <c r="BR94" s="5" t="s">
        <v>17</v>
      </c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">
      <c r="B95" s="4">
        <f t="shared" si="9"/>
        <v>25</v>
      </c>
      <c r="C95" s="5" t="s">
        <v>15</v>
      </c>
      <c r="D95" s="5">
        <v>2</v>
      </c>
      <c r="E95" s="5">
        <v>2</v>
      </c>
      <c r="F95" s="5">
        <v>4</v>
      </c>
      <c r="G95" s="5" t="str">
        <f t="shared" si="10"/>
        <v>Oui</v>
      </c>
      <c r="H95" s="5">
        <f t="shared" si="15"/>
        <v>7</v>
      </c>
      <c r="I95" s="5" t="str">
        <f t="shared" si="11"/>
        <v>Oui</v>
      </c>
      <c r="J95" s="5">
        <f t="shared" si="16"/>
        <v>7</v>
      </c>
      <c r="K95" s="5" t="str">
        <f t="shared" si="12"/>
        <v>Oui</v>
      </c>
      <c r="L95" s="5">
        <f t="shared" si="17"/>
        <v>1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>
        <v>43435</v>
      </c>
      <c r="BI95" s="5" t="s">
        <v>26</v>
      </c>
      <c r="BJ95" s="5" t="s">
        <v>20</v>
      </c>
      <c r="BK95" s="5">
        <v>0</v>
      </c>
      <c r="BL95" s="5">
        <v>1</v>
      </c>
      <c r="BM95" s="5">
        <f t="shared" si="13"/>
        <v>1</v>
      </c>
      <c r="BN95" s="5" t="s">
        <v>21</v>
      </c>
      <c r="BO95" s="5">
        <v>0</v>
      </c>
      <c r="BP95" s="5">
        <v>0</v>
      </c>
      <c r="BQ95" s="5">
        <f t="shared" si="14"/>
        <v>0</v>
      </c>
      <c r="BR95" s="5" t="s">
        <v>17</v>
      </c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">
      <c r="B96" s="4">
        <f t="shared" si="9"/>
        <v>26</v>
      </c>
      <c r="C96" s="5" t="s">
        <v>15</v>
      </c>
      <c r="D96" s="5">
        <v>0</v>
      </c>
      <c r="E96" s="5">
        <v>4</v>
      </c>
      <c r="F96" s="5">
        <v>4</v>
      </c>
      <c r="G96" s="5" t="str">
        <f t="shared" si="10"/>
        <v>Oui</v>
      </c>
      <c r="H96" s="5">
        <f t="shared" si="15"/>
        <v>8</v>
      </c>
      <c r="I96" s="5" t="str">
        <f t="shared" si="11"/>
        <v>Oui</v>
      </c>
      <c r="J96" s="5">
        <f t="shared" si="16"/>
        <v>8</v>
      </c>
      <c r="K96" s="5" t="str">
        <f t="shared" si="12"/>
        <v>Oui</v>
      </c>
      <c r="L96" s="5">
        <f t="shared" si="17"/>
        <v>2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>
        <v>43435</v>
      </c>
      <c r="BI96" s="5" t="s">
        <v>30</v>
      </c>
      <c r="BJ96" s="5" t="s">
        <v>28</v>
      </c>
      <c r="BK96" s="5">
        <v>2</v>
      </c>
      <c r="BL96" s="5">
        <v>0</v>
      </c>
      <c r="BM96" s="5">
        <f t="shared" si="13"/>
        <v>2</v>
      </c>
      <c r="BN96" s="5" t="s">
        <v>14</v>
      </c>
      <c r="BO96" s="5">
        <v>2</v>
      </c>
      <c r="BP96" s="5">
        <v>0</v>
      </c>
      <c r="BQ96" s="5">
        <f t="shared" si="14"/>
        <v>2</v>
      </c>
      <c r="BR96" s="5" t="s">
        <v>14</v>
      </c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">
      <c r="B97" s="4">
        <f t="shared" si="9"/>
        <v>27</v>
      </c>
      <c r="C97" s="5" t="s">
        <v>15</v>
      </c>
      <c r="D97" s="5">
        <v>1</v>
      </c>
      <c r="E97" s="5">
        <v>0</v>
      </c>
      <c r="F97" s="5">
        <v>1</v>
      </c>
      <c r="G97" s="5" t="str">
        <f t="shared" si="10"/>
        <v>Non</v>
      </c>
      <c r="H97" s="5">
        <f t="shared" si="15"/>
        <v>0</v>
      </c>
      <c r="I97" s="5" t="str">
        <f t="shared" si="11"/>
        <v>Non</v>
      </c>
      <c r="J97" s="5">
        <f t="shared" si="16"/>
        <v>0</v>
      </c>
      <c r="K97" s="5" t="str">
        <f t="shared" si="12"/>
        <v>Non</v>
      </c>
      <c r="L97" s="5">
        <f t="shared" si="17"/>
        <v>0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>
        <v>43436</v>
      </c>
      <c r="BI97" s="5" t="s">
        <v>13</v>
      </c>
      <c r="BJ97" s="5" t="s">
        <v>31</v>
      </c>
      <c r="BK97" s="5">
        <v>2</v>
      </c>
      <c r="BL97" s="5">
        <v>3</v>
      </c>
      <c r="BM97" s="5">
        <f t="shared" si="13"/>
        <v>5</v>
      </c>
      <c r="BN97" s="5" t="s">
        <v>21</v>
      </c>
      <c r="BO97" s="5">
        <v>1</v>
      </c>
      <c r="BP97" s="5">
        <v>1</v>
      </c>
      <c r="BQ97" s="5">
        <f t="shared" si="14"/>
        <v>2</v>
      </c>
      <c r="BR97" s="5" t="s">
        <v>17</v>
      </c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">
      <c r="B98" s="4">
        <f t="shared" si="9"/>
        <v>28</v>
      </c>
      <c r="C98" s="5" t="s">
        <v>15</v>
      </c>
      <c r="D98" s="5">
        <v>1</v>
      </c>
      <c r="E98" s="5">
        <v>4</v>
      </c>
      <c r="F98" s="5">
        <v>5</v>
      </c>
      <c r="G98" s="5" t="str">
        <f t="shared" si="10"/>
        <v>Oui</v>
      </c>
      <c r="H98" s="5">
        <f t="shared" si="15"/>
        <v>1</v>
      </c>
      <c r="I98" s="5" t="str">
        <f t="shared" si="11"/>
        <v>Oui</v>
      </c>
      <c r="J98" s="5">
        <f t="shared" si="16"/>
        <v>1</v>
      </c>
      <c r="K98" s="5" t="str">
        <f t="shared" si="12"/>
        <v>Oui</v>
      </c>
      <c r="L98" s="5">
        <f t="shared" si="17"/>
        <v>1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>
        <v>43436</v>
      </c>
      <c r="BI98" s="5" t="s">
        <v>33</v>
      </c>
      <c r="BJ98" s="5" t="s">
        <v>18</v>
      </c>
      <c r="BK98" s="5">
        <v>0</v>
      </c>
      <c r="BL98" s="5">
        <v>1</v>
      </c>
      <c r="BM98" s="5">
        <f t="shared" si="13"/>
        <v>1</v>
      </c>
      <c r="BN98" s="5" t="s">
        <v>21</v>
      </c>
      <c r="BO98" s="5">
        <v>0</v>
      </c>
      <c r="BP98" s="5">
        <v>0</v>
      </c>
      <c r="BQ98" s="5">
        <f t="shared" si="14"/>
        <v>0</v>
      </c>
      <c r="BR98" s="5" t="s">
        <v>17</v>
      </c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">
      <c r="B99" s="4">
        <f t="shared" si="9"/>
        <v>29</v>
      </c>
      <c r="C99" s="5" t="s">
        <v>15</v>
      </c>
      <c r="D99" s="5">
        <v>4</v>
      </c>
      <c r="E99" s="5">
        <v>2</v>
      </c>
      <c r="F99" s="5">
        <v>6</v>
      </c>
      <c r="G99" s="5" t="str">
        <f t="shared" si="10"/>
        <v>Oui</v>
      </c>
      <c r="H99" s="5">
        <f t="shared" si="15"/>
        <v>2</v>
      </c>
      <c r="I99" s="5" t="str">
        <f t="shared" si="11"/>
        <v>Oui</v>
      </c>
      <c r="J99" s="5">
        <f t="shared" si="16"/>
        <v>2</v>
      </c>
      <c r="K99" s="5" t="str">
        <f t="shared" si="12"/>
        <v>Oui</v>
      </c>
      <c r="L99" s="5">
        <f t="shared" si="17"/>
        <v>2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>
        <v>43436</v>
      </c>
      <c r="BI99" s="5" t="s">
        <v>19</v>
      </c>
      <c r="BJ99" s="5" t="s">
        <v>16</v>
      </c>
      <c r="BK99" s="5">
        <v>0</v>
      </c>
      <c r="BL99" s="5">
        <v>1</v>
      </c>
      <c r="BM99" s="5">
        <f t="shared" si="13"/>
        <v>1</v>
      </c>
      <c r="BN99" s="5" t="s">
        <v>21</v>
      </c>
      <c r="BO99" s="5">
        <v>0</v>
      </c>
      <c r="BP99" s="5">
        <v>1</v>
      </c>
      <c r="BQ99" s="5">
        <f t="shared" si="14"/>
        <v>1</v>
      </c>
      <c r="BR99" s="5" t="s">
        <v>21</v>
      </c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">
      <c r="B100" s="4">
        <f t="shared" si="9"/>
        <v>30</v>
      </c>
      <c r="C100" s="5" t="s">
        <v>15</v>
      </c>
      <c r="D100" s="5">
        <v>6</v>
      </c>
      <c r="E100" s="5">
        <v>0</v>
      </c>
      <c r="F100" s="5">
        <v>6</v>
      </c>
      <c r="G100" s="5" t="str">
        <f t="shared" si="10"/>
        <v>Oui</v>
      </c>
      <c r="H100" s="5">
        <f t="shared" si="15"/>
        <v>3</v>
      </c>
      <c r="I100" s="5" t="str">
        <f t="shared" si="11"/>
        <v>Oui</v>
      </c>
      <c r="J100" s="5">
        <f t="shared" si="16"/>
        <v>3</v>
      </c>
      <c r="K100" s="5" t="str">
        <f t="shared" si="12"/>
        <v>Oui</v>
      </c>
      <c r="L100" s="5">
        <f t="shared" si="17"/>
        <v>3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>
        <v>43436</v>
      </c>
      <c r="BI100" s="5" t="s">
        <v>32</v>
      </c>
      <c r="BJ100" s="5" t="s">
        <v>22</v>
      </c>
      <c r="BK100" s="5">
        <v>3</v>
      </c>
      <c r="BL100" s="5">
        <v>2</v>
      </c>
      <c r="BM100" s="5">
        <f t="shared" si="13"/>
        <v>5</v>
      </c>
      <c r="BN100" s="5" t="s">
        <v>14</v>
      </c>
      <c r="BO100" s="5">
        <v>3</v>
      </c>
      <c r="BP100" s="5">
        <v>1</v>
      </c>
      <c r="BQ100" s="5">
        <f t="shared" si="14"/>
        <v>4</v>
      </c>
      <c r="BR100" s="5" t="s">
        <v>14</v>
      </c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">
      <c r="B101" s="4">
        <f t="shared" si="9"/>
        <v>31</v>
      </c>
      <c r="C101" s="5" t="s">
        <v>15</v>
      </c>
      <c r="D101" s="5">
        <v>1</v>
      </c>
      <c r="E101" s="5">
        <v>4</v>
      </c>
      <c r="F101" s="5">
        <v>5</v>
      </c>
      <c r="G101" s="5" t="str">
        <f t="shared" si="10"/>
        <v>Oui</v>
      </c>
      <c r="H101" s="5">
        <f t="shared" si="15"/>
        <v>4</v>
      </c>
      <c r="I101" s="5" t="str">
        <f t="shared" si="11"/>
        <v>Oui</v>
      </c>
      <c r="J101" s="5">
        <f t="shared" si="16"/>
        <v>4</v>
      </c>
      <c r="K101" s="5" t="str">
        <f t="shared" si="12"/>
        <v>Oui</v>
      </c>
      <c r="L101" s="5">
        <f t="shared" si="17"/>
        <v>4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>
        <v>43437</v>
      </c>
      <c r="BI101" s="5" t="s">
        <v>25</v>
      </c>
      <c r="BJ101" s="5" t="s">
        <v>29</v>
      </c>
      <c r="BK101" s="5">
        <v>1</v>
      </c>
      <c r="BL101" s="5">
        <v>3</v>
      </c>
      <c r="BM101" s="5">
        <f t="shared" si="13"/>
        <v>4</v>
      </c>
      <c r="BN101" s="5" t="s">
        <v>21</v>
      </c>
      <c r="BO101" s="5">
        <v>1</v>
      </c>
      <c r="BP101" s="5">
        <v>2</v>
      </c>
      <c r="BQ101" s="5">
        <f t="shared" si="14"/>
        <v>3</v>
      </c>
      <c r="BR101" s="5" t="s">
        <v>21</v>
      </c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">
      <c r="B102" s="4">
        <f t="shared" si="9"/>
        <v>32</v>
      </c>
      <c r="C102" s="5" t="s">
        <v>15</v>
      </c>
      <c r="D102" s="5">
        <v>5</v>
      </c>
      <c r="E102" s="5">
        <v>1</v>
      </c>
      <c r="F102" s="5">
        <v>6</v>
      </c>
      <c r="G102" s="5" t="str">
        <f t="shared" si="10"/>
        <v>Oui</v>
      </c>
      <c r="H102" s="5">
        <f t="shared" si="15"/>
        <v>5</v>
      </c>
      <c r="I102" s="5" t="str">
        <f t="shared" si="11"/>
        <v>Oui</v>
      </c>
      <c r="J102" s="5">
        <f t="shared" si="16"/>
        <v>5</v>
      </c>
      <c r="K102" s="5" t="str">
        <f t="shared" si="12"/>
        <v>Oui</v>
      </c>
      <c r="L102" s="5">
        <f t="shared" si="17"/>
        <v>5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>
        <v>43441</v>
      </c>
      <c r="BI102" s="5" t="s">
        <v>18</v>
      </c>
      <c r="BJ102" s="5" t="s">
        <v>32</v>
      </c>
      <c r="BK102" s="5">
        <v>4</v>
      </c>
      <c r="BL102" s="5">
        <v>1</v>
      </c>
      <c r="BM102" s="5">
        <f t="shared" si="13"/>
        <v>5</v>
      </c>
      <c r="BN102" s="5" t="s">
        <v>14</v>
      </c>
      <c r="BO102" s="5">
        <v>1</v>
      </c>
      <c r="BP102" s="5">
        <v>1</v>
      </c>
      <c r="BQ102" s="5">
        <f t="shared" si="14"/>
        <v>2</v>
      </c>
      <c r="BR102" s="5" t="s">
        <v>17</v>
      </c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">
      <c r="B103" s="4">
        <f t="shared" si="9"/>
        <v>33</v>
      </c>
      <c r="C103" s="5" t="s">
        <v>15</v>
      </c>
      <c r="D103" s="5">
        <v>2</v>
      </c>
      <c r="E103" s="5">
        <v>3</v>
      </c>
      <c r="F103" s="5">
        <v>5</v>
      </c>
      <c r="G103" s="5" t="str">
        <f t="shared" si="10"/>
        <v>Oui</v>
      </c>
      <c r="H103" s="5">
        <f t="shared" si="15"/>
        <v>6</v>
      </c>
      <c r="I103" s="5" t="str">
        <f t="shared" si="11"/>
        <v>Oui</v>
      </c>
      <c r="J103" s="5">
        <f t="shared" si="16"/>
        <v>6</v>
      </c>
      <c r="K103" s="5" t="str">
        <f t="shared" si="12"/>
        <v>Oui</v>
      </c>
      <c r="L103" s="5">
        <f t="shared" si="17"/>
        <v>6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>
        <v>43442</v>
      </c>
      <c r="BI103" s="5" t="s">
        <v>23</v>
      </c>
      <c r="BJ103" s="5" t="s">
        <v>19</v>
      </c>
      <c r="BK103" s="5">
        <v>1</v>
      </c>
      <c r="BL103" s="5">
        <v>0</v>
      </c>
      <c r="BM103" s="5">
        <f t="shared" si="13"/>
        <v>1</v>
      </c>
      <c r="BN103" s="5" t="s">
        <v>14</v>
      </c>
      <c r="BO103" s="5">
        <v>1</v>
      </c>
      <c r="BP103" s="5">
        <v>0</v>
      </c>
      <c r="BQ103" s="5">
        <f t="shared" si="14"/>
        <v>1</v>
      </c>
      <c r="BR103" s="5" t="s">
        <v>14</v>
      </c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">
      <c r="B104" s="4">
        <f t="shared" si="9"/>
        <v>34</v>
      </c>
      <c r="C104" s="5" t="s">
        <v>15</v>
      </c>
      <c r="D104" s="5">
        <v>4</v>
      </c>
      <c r="E104" s="5">
        <v>1</v>
      </c>
      <c r="F104" s="5">
        <v>5</v>
      </c>
      <c r="G104" s="5" t="str">
        <f t="shared" si="10"/>
        <v>Oui</v>
      </c>
      <c r="H104" s="5">
        <f t="shared" si="15"/>
        <v>7</v>
      </c>
      <c r="I104" s="5" t="str">
        <f t="shared" si="11"/>
        <v>Oui</v>
      </c>
      <c r="J104" s="5">
        <f t="shared" si="16"/>
        <v>7</v>
      </c>
      <c r="K104" s="5" t="str">
        <f t="shared" si="12"/>
        <v>Oui</v>
      </c>
      <c r="L104" s="5">
        <f t="shared" si="17"/>
        <v>7</v>
      </c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>
        <v>43442</v>
      </c>
      <c r="BI104" s="5" t="s">
        <v>20</v>
      </c>
      <c r="BJ104" s="5" t="s">
        <v>15</v>
      </c>
      <c r="BK104" s="5">
        <v>0</v>
      </c>
      <c r="BL104" s="5">
        <v>1</v>
      </c>
      <c r="BM104" s="5">
        <f t="shared" si="13"/>
        <v>1</v>
      </c>
      <c r="BN104" s="5" t="s">
        <v>21</v>
      </c>
      <c r="BO104" s="5">
        <v>0</v>
      </c>
      <c r="BP104" s="5">
        <v>1</v>
      </c>
      <c r="BQ104" s="5">
        <f t="shared" si="14"/>
        <v>1</v>
      </c>
      <c r="BR104" s="5" t="s">
        <v>21</v>
      </c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">
      <c r="B105" s="4">
        <f t="shared" si="9"/>
        <v>1</v>
      </c>
      <c r="C105" s="5" t="s">
        <v>33</v>
      </c>
      <c r="D105" s="5">
        <v>0</v>
      </c>
      <c r="E105" s="5">
        <v>2</v>
      </c>
      <c r="F105" s="5">
        <v>2</v>
      </c>
      <c r="G105" s="5" t="str">
        <f t="shared" si="10"/>
        <v>Oui</v>
      </c>
      <c r="H105" s="5">
        <f t="shared" si="15"/>
        <v>0</v>
      </c>
      <c r="I105" s="5" t="str">
        <f t="shared" si="11"/>
        <v>Non</v>
      </c>
      <c r="J105" s="5">
        <f t="shared" si="16"/>
        <v>0</v>
      </c>
      <c r="K105" s="5" t="str">
        <f t="shared" si="12"/>
        <v>Non</v>
      </c>
      <c r="L105" s="5">
        <f t="shared" si="17"/>
        <v>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>
        <v>43442</v>
      </c>
      <c r="BI105" s="5" t="s">
        <v>22</v>
      </c>
      <c r="BJ105" s="5" t="s">
        <v>30</v>
      </c>
      <c r="BK105" s="5">
        <v>0</v>
      </c>
      <c r="BL105" s="5">
        <v>1</v>
      </c>
      <c r="BM105" s="5">
        <f t="shared" si="13"/>
        <v>1</v>
      </c>
      <c r="BN105" s="5" t="s">
        <v>21</v>
      </c>
      <c r="BO105" s="5">
        <v>0</v>
      </c>
      <c r="BP105" s="5">
        <v>1</v>
      </c>
      <c r="BQ105" s="5">
        <f t="shared" si="14"/>
        <v>1</v>
      </c>
      <c r="BR105" s="5" t="s">
        <v>21</v>
      </c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">
      <c r="B106" s="4">
        <f t="shared" si="9"/>
        <v>2</v>
      </c>
      <c r="C106" s="5" t="s">
        <v>33</v>
      </c>
      <c r="D106" s="5">
        <v>0</v>
      </c>
      <c r="E106" s="5">
        <v>2</v>
      </c>
      <c r="F106" s="5">
        <v>2</v>
      </c>
      <c r="G106" s="5" t="str">
        <f t="shared" si="10"/>
        <v>Oui</v>
      </c>
      <c r="H106" s="5">
        <f t="shared" si="15"/>
        <v>1</v>
      </c>
      <c r="I106" s="5" t="str">
        <f t="shared" si="11"/>
        <v>Non</v>
      </c>
      <c r="J106" s="5">
        <f t="shared" si="16"/>
        <v>0</v>
      </c>
      <c r="K106" s="5" t="str">
        <f t="shared" si="12"/>
        <v>Non</v>
      </c>
      <c r="L106" s="5">
        <f t="shared" si="17"/>
        <v>0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>
        <v>43443</v>
      </c>
      <c r="BI106" s="5" t="s">
        <v>16</v>
      </c>
      <c r="BJ106" s="5" t="s">
        <v>25</v>
      </c>
      <c r="BK106" s="5">
        <v>3</v>
      </c>
      <c r="BL106" s="5">
        <v>2</v>
      </c>
      <c r="BM106" s="5">
        <f t="shared" si="13"/>
        <v>5</v>
      </c>
      <c r="BN106" s="5" t="s">
        <v>14</v>
      </c>
      <c r="BO106" s="5">
        <v>2</v>
      </c>
      <c r="BP106" s="5">
        <v>1</v>
      </c>
      <c r="BQ106" s="5">
        <f t="shared" si="14"/>
        <v>3</v>
      </c>
      <c r="BR106" s="5" t="s">
        <v>14</v>
      </c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">
      <c r="B107" s="4">
        <f t="shared" si="9"/>
        <v>3</v>
      </c>
      <c r="C107" s="5" t="s">
        <v>33</v>
      </c>
      <c r="D107" s="5">
        <v>1</v>
      </c>
      <c r="E107" s="5">
        <v>1</v>
      </c>
      <c r="F107" s="5">
        <v>2</v>
      </c>
      <c r="G107" s="5" t="str">
        <f t="shared" si="10"/>
        <v>Oui</v>
      </c>
      <c r="H107" s="5">
        <f t="shared" si="15"/>
        <v>2</v>
      </c>
      <c r="I107" s="5" t="str">
        <f t="shared" si="11"/>
        <v>Non</v>
      </c>
      <c r="J107" s="5">
        <f t="shared" si="16"/>
        <v>0</v>
      </c>
      <c r="K107" s="5" t="str">
        <f t="shared" si="12"/>
        <v>Non</v>
      </c>
      <c r="L107" s="5">
        <f t="shared" si="17"/>
        <v>0</v>
      </c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>
        <v>43443</v>
      </c>
      <c r="BI107" s="5" t="s">
        <v>28</v>
      </c>
      <c r="BJ107" s="5" t="s">
        <v>27</v>
      </c>
      <c r="BK107" s="5">
        <v>0</v>
      </c>
      <c r="BL107" s="5">
        <v>1</v>
      </c>
      <c r="BM107" s="5">
        <f t="shared" si="13"/>
        <v>1</v>
      </c>
      <c r="BN107" s="5" t="s">
        <v>21</v>
      </c>
      <c r="BO107" s="5">
        <v>0</v>
      </c>
      <c r="BP107" s="5">
        <v>0</v>
      </c>
      <c r="BQ107" s="5">
        <f t="shared" si="14"/>
        <v>0</v>
      </c>
      <c r="BR107" s="5" t="s">
        <v>17</v>
      </c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">
      <c r="B108" s="4">
        <f t="shared" si="9"/>
        <v>4</v>
      </c>
      <c r="C108" s="5" t="s">
        <v>33</v>
      </c>
      <c r="D108" s="5">
        <v>4</v>
      </c>
      <c r="E108" s="5">
        <v>2</v>
      </c>
      <c r="F108" s="5">
        <v>6</v>
      </c>
      <c r="G108" s="5" t="str">
        <f t="shared" si="10"/>
        <v>Oui</v>
      </c>
      <c r="H108" s="5">
        <f t="shared" si="15"/>
        <v>3</v>
      </c>
      <c r="I108" s="5" t="str">
        <f t="shared" si="11"/>
        <v>Oui</v>
      </c>
      <c r="J108" s="5">
        <f t="shared" si="16"/>
        <v>1</v>
      </c>
      <c r="K108" s="5" t="str">
        <f t="shared" si="12"/>
        <v>Oui</v>
      </c>
      <c r="L108" s="5">
        <f t="shared" si="17"/>
        <v>1</v>
      </c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>
        <v>43443</v>
      </c>
      <c r="BI108" s="5" t="s">
        <v>31</v>
      </c>
      <c r="BJ108" s="5" t="s">
        <v>33</v>
      </c>
      <c r="BK108" s="5">
        <v>0</v>
      </c>
      <c r="BL108" s="5">
        <v>0</v>
      </c>
      <c r="BM108" s="5">
        <f t="shared" si="13"/>
        <v>0</v>
      </c>
      <c r="BN108" s="5" t="s">
        <v>17</v>
      </c>
      <c r="BO108" s="5">
        <v>0</v>
      </c>
      <c r="BP108" s="5">
        <v>0</v>
      </c>
      <c r="BQ108" s="5">
        <f t="shared" si="14"/>
        <v>0</v>
      </c>
      <c r="BR108" s="5" t="s">
        <v>17</v>
      </c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">
      <c r="B109" s="4">
        <f t="shared" si="9"/>
        <v>5</v>
      </c>
      <c r="C109" s="5" t="s">
        <v>33</v>
      </c>
      <c r="D109" s="5">
        <v>1</v>
      </c>
      <c r="E109" s="5">
        <v>2</v>
      </c>
      <c r="F109" s="5">
        <v>3</v>
      </c>
      <c r="G109" s="5" t="str">
        <f t="shared" si="10"/>
        <v>Oui</v>
      </c>
      <c r="H109" s="5">
        <f t="shared" si="15"/>
        <v>4</v>
      </c>
      <c r="I109" s="5" t="str">
        <f t="shared" si="11"/>
        <v>Oui</v>
      </c>
      <c r="J109" s="5">
        <f t="shared" si="16"/>
        <v>2</v>
      </c>
      <c r="K109" s="5" t="str">
        <f t="shared" si="12"/>
        <v>Non</v>
      </c>
      <c r="L109" s="5">
        <f t="shared" si="17"/>
        <v>0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>
        <v>43443</v>
      </c>
      <c r="BI109" s="5" t="s">
        <v>29</v>
      </c>
      <c r="BJ109" s="5" t="s">
        <v>13</v>
      </c>
      <c r="BK109" s="5">
        <v>4</v>
      </c>
      <c r="BL109" s="5">
        <v>1</v>
      </c>
      <c r="BM109" s="5">
        <f t="shared" si="13"/>
        <v>5</v>
      </c>
      <c r="BN109" s="5" t="s">
        <v>14</v>
      </c>
      <c r="BO109" s="5">
        <v>2</v>
      </c>
      <c r="BP109" s="5">
        <v>1</v>
      </c>
      <c r="BQ109" s="5">
        <f t="shared" si="14"/>
        <v>3</v>
      </c>
      <c r="BR109" s="5" t="s">
        <v>14</v>
      </c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">
      <c r="B110" s="4">
        <f t="shared" si="9"/>
        <v>6</v>
      </c>
      <c r="C110" s="5" t="s">
        <v>33</v>
      </c>
      <c r="D110" s="5">
        <v>2</v>
      </c>
      <c r="E110" s="5">
        <v>1</v>
      </c>
      <c r="F110" s="5">
        <v>3</v>
      </c>
      <c r="G110" s="5" t="str">
        <f t="shared" si="10"/>
        <v>Oui</v>
      </c>
      <c r="H110" s="5">
        <f t="shared" si="15"/>
        <v>5</v>
      </c>
      <c r="I110" s="5" t="str">
        <f t="shared" si="11"/>
        <v>Oui</v>
      </c>
      <c r="J110" s="5">
        <f t="shared" si="16"/>
        <v>3</v>
      </c>
      <c r="K110" s="5" t="str">
        <f t="shared" si="12"/>
        <v>Non</v>
      </c>
      <c r="L110" s="5">
        <f t="shared" si="17"/>
        <v>0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>
        <v>43444</v>
      </c>
      <c r="BI110" s="5" t="s">
        <v>24</v>
      </c>
      <c r="BJ110" s="5" t="s">
        <v>26</v>
      </c>
      <c r="BK110" s="5">
        <v>1</v>
      </c>
      <c r="BL110" s="5">
        <v>1</v>
      </c>
      <c r="BM110" s="5">
        <f t="shared" si="13"/>
        <v>2</v>
      </c>
      <c r="BN110" s="5" t="s">
        <v>17</v>
      </c>
      <c r="BO110" s="5">
        <v>0</v>
      </c>
      <c r="BP110" s="5">
        <v>0</v>
      </c>
      <c r="BQ110" s="5">
        <f t="shared" si="14"/>
        <v>0</v>
      </c>
      <c r="BR110" s="5" t="s">
        <v>17</v>
      </c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">
      <c r="B111" s="4">
        <f t="shared" si="9"/>
        <v>7</v>
      </c>
      <c r="C111" s="5" t="s">
        <v>33</v>
      </c>
      <c r="D111" s="5">
        <v>1</v>
      </c>
      <c r="E111" s="5">
        <v>0</v>
      </c>
      <c r="F111" s="5">
        <v>1</v>
      </c>
      <c r="G111" s="5" t="str">
        <f t="shared" si="10"/>
        <v>Non</v>
      </c>
      <c r="H111" s="5">
        <f t="shared" si="15"/>
        <v>0</v>
      </c>
      <c r="I111" s="5" t="str">
        <f t="shared" si="11"/>
        <v>Non</v>
      </c>
      <c r="J111" s="5">
        <f t="shared" si="16"/>
        <v>0</v>
      </c>
      <c r="K111" s="5" t="str">
        <f t="shared" si="12"/>
        <v>Non</v>
      </c>
      <c r="L111" s="5">
        <f t="shared" si="17"/>
        <v>0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>
        <v>43448</v>
      </c>
      <c r="BI111" s="5" t="s">
        <v>32</v>
      </c>
      <c r="BJ111" s="5" t="s">
        <v>20</v>
      </c>
      <c r="BK111" s="5">
        <v>3</v>
      </c>
      <c r="BL111" s="5">
        <v>1</v>
      </c>
      <c r="BM111" s="5">
        <f t="shared" si="13"/>
        <v>4</v>
      </c>
      <c r="BN111" s="5" t="s">
        <v>14</v>
      </c>
      <c r="BO111" s="5">
        <v>2</v>
      </c>
      <c r="BP111" s="5">
        <v>0</v>
      </c>
      <c r="BQ111" s="5">
        <f t="shared" si="14"/>
        <v>2</v>
      </c>
      <c r="BR111" s="5" t="s">
        <v>14</v>
      </c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">
      <c r="B112" s="4">
        <f t="shared" si="9"/>
        <v>8</v>
      </c>
      <c r="C112" s="5" t="s">
        <v>33</v>
      </c>
      <c r="D112" s="5">
        <v>3</v>
      </c>
      <c r="E112" s="5">
        <v>0</v>
      </c>
      <c r="F112" s="5">
        <v>3</v>
      </c>
      <c r="G112" s="5" t="str">
        <f t="shared" si="10"/>
        <v>Oui</v>
      </c>
      <c r="H112" s="5">
        <f t="shared" si="15"/>
        <v>1</v>
      </c>
      <c r="I112" s="5" t="str">
        <f t="shared" si="11"/>
        <v>Oui</v>
      </c>
      <c r="J112" s="5">
        <f t="shared" si="16"/>
        <v>1</v>
      </c>
      <c r="K112" s="5" t="str">
        <f t="shared" si="12"/>
        <v>Non</v>
      </c>
      <c r="L112" s="5">
        <f t="shared" si="17"/>
        <v>0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>
        <v>43448</v>
      </c>
      <c r="BI112" s="5" t="s">
        <v>30</v>
      </c>
      <c r="BJ112" s="5" t="s">
        <v>24</v>
      </c>
      <c r="BK112" s="5">
        <v>4</v>
      </c>
      <c r="BL112" s="5">
        <v>0</v>
      </c>
      <c r="BM112" s="5">
        <f t="shared" si="13"/>
        <v>4</v>
      </c>
      <c r="BN112" s="5" t="s">
        <v>14</v>
      </c>
      <c r="BO112" s="5">
        <v>2</v>
      </c>
      <c r="BP112" s="5">
        <v>0</v>
      </c>
      <c r="BQ112" s="5">
        <f t="shared" si="14"/>
        <v>2</v>
      </c>
      <c r="BR112" s="5" t="s">
        <v>14</v>
      </c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">
      <c r="B113" s="4">
        <f t="shared" si="9"/>
        <v>9</v>
      </c>
      <c r="C113" s="5" t="s">
        <v>33</v>
      </c>
      <c r="D113" s="5">
        <v>0</v>
      </c>
      <c r="E113" s="5">
        <v>0</v>
      </c>
      <c r="F113" s="5">
        <v>0</v>
      </c>
      <c r="G113" s="5" t="str">
        <f t="shared" si="10"/>
        <v>Non</v>
      </c>
      <c r="H113" s="5">
        <f t="shared" si="15"/>
        <v>0</v>
      </c>
      <c r="I113" s="5" t="str">
        <f t="shared" si="11"/>
        <v>Non</v>
      </c>
      <c r="J113" s="5">
        <f t="shared" si="16"/>
        <v>0</v>
      </c>
      <c r="K113" s="5" t="str">
        <f t="shared" si="12"/>
        <v>Non</v>
      </c>
      <c r="L113" s="5">
        <f t="shared" si="17"/>
        <v>0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>
        <v>43449</v>
      </c>
      <c r="BI113" s="5" t="s">
        <v>13</v>
      </c>
      <c r="BJ113" s="5" t="s">
        <v>16</v>
      </c>
      <c r="BK113" s="5">
        <v>1</v>
      </c>
      <c r="BL113" s="5">
        <v>1</v>
      </c>
      <c r="BM113" s="5">
        <f t="shared" si="13"/>
        <v>2</v>
      </c>
      <c r="BN113" s="5" t="s">
        <v>17</v>
      </c>
      <c r="BO113" s="5">
        <v>1</v>
      </c>
      <c r="BP113" s="5">
        <v>1</v>
      </c>
      <c r="BQ113" s="5">
        <f t="shared" si="14"/>
        <v>2</v>
      </c>
      <c r="BR113" s="5" t="s">
        <v>17</v>
      </c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">
      <c r="B114" s="4">
        <f t="shared" si="9"/>
        <v>10</v>
      </c>
      <c r="C114" s="5" t="s">
        <v>33</v>
      </c>
      <c r="D114" s="5">
        <v>0</v>
      </c>
      <c r="E114" s="5">
        <v>0</v>
      </c>
      <c r="F114" s="5">
        <v>0</v>
      </c>
      <c r="G114" s="5" t="str">
        <f t="shared" si="10"/>
        <v>Non</v>
      </c>
      <c r="H114" s="5">
        <f t="shared" si="15"/>
        <v>0</v>
      </c>
      <c r="I114" s="5" t="str">
        <f t="shared" si="11"/>
        <v>Non</v>
      </c>
      <c r="J114" s="5">
        <f t="shared" si="16"/>
        <v>0</v>
      </c>
      <c r="K114" s="5" t="str">
        <f t="shared" si="12"/>
        <v>Non</v>
      </c>
      <c r="L114" s="5">
        <f t="shared" si="17"/>
        <v>0</v>
      </c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>
        <v>43449</v>
      </c>
      <c r="BI114" s="5" t="s">
        <v>33</v>
      </c>
      <c r="BJ114" s="5" t="s">
        <v>22</v>
      </c>
      <c r="BK114" s="5">
        <v>2</v>
      </c>
      <c r="BL114" s="5">
        <v>0</v>
      </c>
      <c r="BM114" s="5">
        <f t="shared" si="13"/>
        <v>2</v>
      </c>
      <c r="BN114" s="5" t="s">
        <v>14</v>
      </c>
      <c r="BO114" s="5">
        <v>2</v>
      </c>
      <c r="BP114" s="5">
        <v>0</v>
      </c>
      <c r="BQ114" s="5">
        <f t="shared" si="14"/>
        <v>2</v>
      </c>
      <c r="BR114" s="5" t="s">
        <v>14</v>
      </c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">
      <c r="B115" s="4">
        <f t="shared" si="9"/>
        <v>11</v>
      </c>
      <c r="C115" s="5" t="s">
        <v>33</v>
      </c>
      <c r="D115" s="5">
        <v>0</v>
      </c>
      <c r="E115" s="5">
        <v>1</v>
      </c>
      <c r="F115" s="5">
        <v>1</v>
      </c>
      <c r="G115" s="5" t="str">
        <f t="shared" si="10"/>
        <v>Non</v>
      </c>
      <c r="H115" s="5">
        <f t="shared" si="15"/>
        <v>0</v>
      </c>
      <c r="I115" s="5" t="str">
        <f t="shared" si="11"/>
        <v>Non</v>
      </c>
      <c r="J115" s="5">
        <f t="shared" si="16"/>
        <v>0</v>
      </c>
      <c r="K115" s="5" t="str">
        <f t="shared" si="12"/>
        <v>Non</v>
      </c>
      <c r="L115" s="5">
        <f t="shared" si="17"/>
        <v>0</v>
      </c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>
        <v>43449</v>
      </c>
      <c r="BI115" s="5" t="s">
        <v>19</v>
      </c>
      <c r="BJ115" s="5" t="s">
        <v>28</v>
      </c>
      <c r="BK115" s="5">
        <v>1</v>
      </c>
      <c r="BL115" s="5">
        <v>2</v>
      </c>
      <c r="BM115" s="5">
        <f t="shared" si="13"/>
        <v>3</v>
      </c>
      <c r="BN115" s="5" t="s">
        <v>21</v>
      </c>
      <c r="BO115" s="5">
        <v>0</v>
      </c>
      <c r="BP115" s="5">
        <v>0</v>
      </c>
      <c r="BQ115" s="5">
        <f t="shared" si="14"/>
        <v>0</v>
      </c>
      <c r="BR115" s="5" t="s">
        <v>17</v>
      </c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">
      <c r="B116" s="4">
        <f t="shared" si="9"/>
        <v>12</v>
      </c>
      <c r="C116" s="5" t="s">
        <v>33</v>
      </c>
      <c r="D116" s="5">
        <v>0</v>
      </c>
      <c r="E116" s="5">
        <v>0</v>
      </c>
      <c r="F116" s="5">
        <v>0</v>
      </c>
      <c r="G116" s="5" t="str">
        <f t="shared" si="10"/>
        <v>Non</v>
      </c>
      <c r="H116" s="5">
        <f t="shared" si="15"/>
        <v>0</v>
      </c>
      <c r="I116" s="5" t="str">
        <f t="shared" si="11"/>
        <v>Non</v>
      </c>
      <c r="J116" s="5">
        <f t="shared" si="16"/>
        <v>0</v>
      </c>
      <c r="K116" s="5" t="str">
        <f t="shared" si="12"/>
        <v>Non</v>
      </c>
      <c r="L116" s="5">
        <f t="shared" si="17"/>
        <v>0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>
        <v>43449</v>
      </c>
      <c r="BI116" s="5" t="s">
        <v>27</v>
      </c>
      <c r="BJ116" s="5" t="s">
        <v>18</v>
      </c>
      <c r="BK116" s="5">
        <v>1</v>
      </c>
      <c r="BL116" s="5">
        <v>2</v>
      </c>
      <c r="BM116" s="5">
        <f t="shared" si="13"/>
        <v>3</v>
      </c>
      <c r="BN116" s="5" t="s">
        <v>21</v>
      </c>
      <c r="BO116" s="5">
        <v>1</v>
      </c>
      <c r="BP116" s="5">
        <v>1</v>
      </c>
      <c r="BQ116" s="5">
        <f t="shared" si="14"/>
        <v>2</v>
      </c>
      <c r="BR116" s="5" t="s">
        <v>17</v>
      </c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">
      <c r="B117" s="4">
        <f t="shared" si="9"/>
        <v>13</v>
      </c>
      <c r="C117" s="5" t="s">
        <v>33</v>
      </c>
      <c r="D117" s="5">
        <v>2</v>
      </c>
      <c r="E117" s="5">
        <v>0</v>
      </c>
      <c r="F117" s="5">
        <v>2</v>
      </c>
      <c r="G117" s="5" t="str">
        <f t="shared" si="10"/>
        <v>Oui</v>
      </c>
      <c r="H117" s="5">
        <f t="shared" si="15"/>
        <v>1</v>
      </c>
      <c r="I117" s="5" t="str">
        <f t="shared" si="11"/>
        <v>Non</v>
      </c>
      <c r="J117" s="5">
        <f t="shared" si="16"/>
        <v>0</v>
      </c>
      <c r="K117" s="5" t="str">
        <f t="shared" si="12"/>
        <v>Non</v>
      </c>
      <c r="L117" s="5">
        <f t="shared" si="17"/>
        <v>0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>
        <v>43450</v>
      </c>
      <c r="BI117" s="5" t="s">
        <v>26</v>
      </c>
      <c r="BJ117" s="5" t="s">
        <v>15</v>
      </c>
      <c r="BK117" s="5">
        <v>0</v>
      </c>
      <c r="BL117" s="5">
        <v>1</v>
      </c>
      <c r="BM117" s="5">
        <f t="shared" si="13"/>
        <v>1</v>
      </c>
      <c r="BN117" s="5" t="s">
        <v>21</v>
      </c>
      <c r="BO117" s="5">
        <v>0</v>
      </c>
      <c r="BP117" s="5">
        <v>1</v>
      </c>
      <c r="BQ117" s="5">
        <f t="shared" si="14"/>
        <v>1</v>
      </c>
      <c r="BR117" s="5" t="s">
        <v>21</v>
      </c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">
      <c r="B118" s="4">
        <f t="shared" si="9"/>
        <v>14</v>
      </c>
      <c r="C118" s="5" t="s">
        <v>33</v>
      </c>
      <c r="D118" s="5">
        <v>2</v>
      </c>
      <c r="E118" s="5">
        <v>1</v>
      </c>
      <c r="F118" s="5">
        <v>3</v>
      </c>
      <c r="G118" s="5" t="str">
        <f t="shared" si="10"/>
        <v>Oui</v>
      </c>
      <c r="H118" s="5">
        <f t="shared" si="15"/>
        <v>2</v>
      </c>
      <c r="I118" s="5" t="str">
        <f t="shared" si="11"/>
        <v>Oui</v>
      </c>
      <c r="J118" s="5">
        <f t="shared" si="16"/>
        <v>1</v>
      </c>
      <c r="K118" s="5" t="str">
        <f t="shared" si="12"/>
        <v>Non</v>
      </c>
      <c r="L118" s="5">
        <f t="shared" si="17"/>
        <v>0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>
        <v>43450</v>
      </c>
      <c r="BI118" s="5" t="s">
        <v>25</v>
      </c>
      <c r="BJ118" s="5" t="s">
        <v>23</v>
      </c>
      <c r="BK118" s="5">
        <v>2</v>
      </c>
      <c r="BL118" s="5">
        <v>2</v>
      </c>
      <c r="BM118" s="5">
        <f t="shared" si="13"/>
        <v>4</v>
      </c>
      <c r="BN118" s="5" t="s">
        <v>17</v>
      </c>
      <c r="BO118" s="5">
        <v>1</v>
      </c>
      <c r="BP118" s="5">
        <v>0</v>
      </c>
      <c r="BQ118" s="5">
        <f t="shared" si="14"/>
        <v>1</v>
      </c>
      <c r="BR118" s="5" t="s">
        <v>14</v>
      </c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">
      <c r="B119" s="4">
        <f t="shared" si="9"/>
        <v>15</v>
      </c>
      <c r="C119" s="5" t="s">
        <v>33</v>
      </c>
      <c r="D119" s="5">
        <v>1</v>
      </c>
      <c r="E119" s="5">
        <v>0</v>
      </c>
      <c r="F119" s="5">
        <v>1</v>
      </c>
      <c r="G119" s="5" t="str">
        <f t="shared" si="10"/>
        <v>Non</v>
      </c>
      <c r="H119" s="5">
        <f t="shared" si="15"/>
        <v>0</v>
      </c>
      <c r="I119" s="5" t="str">
        <f t="shared" si="11"/>
        <v>Non</v>
      </c>
      <c r="J119" s="5">
        <f t="shared" si="16"/>
        <v>0</v>
      </c>
      <c r="K119" s="5" t="str">
        <f t="shared" si="12"/>
        <v>Non</v>
      </c>
      <c r="L119" s="5">
        <f t="shared" si="17"/>
        <v>0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>
        <v>43450</v>
      </c>
      <c r="BI119" s="5" t="s">
        <v>29</v>
      </c>
      <c r="BJ119" s="5" t="s">
        <v>31</v>
      </c>
      <c r="BK119" s="5">
        <v>5</v>
      </c>
      <c r="BL119" s="5">
        <v>2</v>
      </c>
      <c r="BM119" s="5">
        <f t="shared" si="13"/>
        <v>7</v>
      </c>
      <c r="BN119" s="5" t="s">
        <v>14</v>
      </c>
      <c r="BO119" s="5">
        <v>1</v>
      </c>
      <c r="BP119" s="5">
        <v>2</v>
      </c>
      <c r="BQ119" s="5">
        <f t="shared" si="14"/>
        <v>3</v>
      </c>
      <c r="BR119" s="5" t="s">
        <v>21</v>
      </c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">
      <c r="B120" s="4">
        <f t="shared" si="9"/>
        <v>16</v>
      </c>
      <c r="C120" s="5" t="s">
        <v>33</v>
      </c>
      <c r="D120" s="5">
        <v>1</v>
      </c>
      <c r="E120" s="5">
        <v>0</v>
      </c>
      <c r="F120" s="5">
        <v>1</v>
      </c>
      <c r="G120" s="5" t="str">
        <f t="shared" si="10"/>
        <v>Non</v>
      </c>
      <c r="H120" s="5">
        <f t="shared" si="15"/>
        <v>0</v>
      </c>
      <c r="I120" s="5" t="str">
        <f t="shared" si="11"/>
        <v>Non</v>
      </c>
      <c r="J120" s="5">
        <f t="shared" si="16"/>
        <v>0</v>
      </c>
      <c r="K120" s="5" t="str">
        <f t="shared" si="12"/>
        <v>Non</v>
      </c>
      <c r="L120" s="5">
        <f t="shared" si="17"/>
        <v>0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>
        <v>43456</v>
      </c>
      <c r="BI120" s="5" t="s">
        <v>23</v>
      </c>
      <c r="BJ120" s="5" t="s">
        <v>13</v>
      </c>
      <c r="BK120" s="5">
        <v>5</v>
      </c>
      <c r="BL120" s="5">
        <v>2</v>
      </c>
      <c r="BM120" s="5">
        <f t="shared" si="13"/>
        <v>7</v>
      </c>
      <c r="BN120" s="5" t="s">
        <v>14</v>
      </c>
      <c r="BO120" s="5">
        <v>2</v>
      </c>
      <c r="BP120" s="5">
        <v>2</v>
      </c>
      <c r="BQ120" s="5">
        <f t="shared" si="14"/>
        <v>4</v>
      </c>
      <c r="BR120" s="5" t="s">
        <v>17</v>
      </c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">
      <c r="B121" s="4">
        <f t="shared" si="9"/>
        <v>17</v>
      </c>
      <c r="C121" s="5" t="s">
        <v>33</v>
      </c>
      <c r="D121" s="5">
        <v>0</v>
      </c>
      <c r="E121" s="5">
        <v>1</v>
      </c>
      <c r="F121" s="5">
        <v>1</v>
      </c>
      <c r="G121" s="5" t="str">
        <f t="shared" si="10"/>
        <v>Non</v>
      </c>
      <c r="H121" s="5">
        <f t="shared" si="15"/>
        <v>0</v>
      </c>
      <c r="I121" s="5" t="str">
        <f t="shared" si="11"/>
        <v>Non</v>
      </c>
      <c r="J121" s="5">
        <f t="shared" si="16"/>
        <v>0</v>
      </c>
      <c r="K121" s="5" t="str">
        <f t="shared" si="12"/>
        <v>Non</v>
      </c>
      <c r="L121" s="5">
        <f t="shared" si="17"/>
        <v>0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>
        <v>43456</v>
      </c>
      <c r="BI121" s="5" t="s">
        <v>24</v>
      </c>
      <c r="BJ121" s="5" t="s">
        <v>32</v>
      </c>
      <c r="BK121" s="5">
        <v>0</v>
      </c>
      <c r="BL121" s="5">
        <v>1</v>
      </c>
      <c r="BM121" s="5">
        <f t="shared" si="13"/>
        <v>1</v>
      </c>
      <c r="BN121" s="5" t="s">
        <v>21</v>
      </c>
      <c r="BO121" s="5">
        <v>0</v>
      </c>
      <c r="BP121" s="5">
        <v>0</v>
      </c>
      <c r="BQ121" s="5">
        <f t="shared" si="14"/>
        <v>0</v>
      </c>
      <c r="BR121" s="5" t="s">
        <v>17</v>
      </c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">
      <c r="B122" s="4">
        <f t="shared" si="9"/>
        <v>18</v>
      </c>
      <c r="C122" s="5" t="s">
        <v>33</v>
      </c>
      <c r="D122" s="5">
        <v>0</v>
      </c>
      <c r="E122" s="5">
        <v>2</v>
      </c>
      <c r="F122" s="5">
        <v>2</v>
      </c>
      <c r="G122" s="5" t="str">
        <f t="shared" si="10"/>
        <v>Oui</v>
      </c>
      <c r="H122" s="5">
        <f t="shared" si="15"/>
        <v>1</v>
      </c>
      <c r="I122" s="5" t="str">
        <f t="shared" si="11"/>
        <v>Non</v>
      </c>
      <c r="J122" s="5">
        <f t="shared" si="16"/>
        <v>0</v>
      </c>
      <c r="K122" s="5" t="str">
        <f t="shared" si="12"/>
        <v>Non</v>
      </c>
      <c r="L122" s="5">
        <f t="shared" si="17"/>
        <v>0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>
        <v>43456</v>
      </c>
      <c r="BI122" s="5" t="s">
        <v>28</v>
      </c>
      <c r="BJ122" s="5" t="s">
        <v>33</v>
      </c>
      <c r="BK122" s="5">
        <v>2</v>
      </c>
      <c r="BL122" s="5">
        <v>1</v>
      </c>
      <c r="BM122" s="5">
        <f t="shared" si="13"/>
        <v>3</v>
      </c>
      <c r="BN122" s="5" t="s">
        <v>14</v>
      </c>
      <c r="BO122" s="5">
        <v>2</v>
      </c>
      <c r="BP122" s="5">
        <v>1</v>
      </c>
      <c r="BQ122" s="5">
        <f t="shared" si="14"/>
        <v>3</v>
      </c>
      <c r="BR122" s="5" t="s">
        <v>14</v>
      </c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">
      <c r="B123" s="4">
        <f t="shared" si="9"/>
        <v>19</v>
      </c>
      <c r="C123" s="5" t="s">
        <v>33</v>
      </c>
      <c r="D123" s="5">
        <v>5</v>
      </c>
      <c r="E123" s="5">
        <v>1</v>
      </c>
      <c r="F123" s="5">
        <v>6</v>
      </c>
      <c r="G123" s="5" t="str">
        <f t="shared" si="10"/>
        <v>Oui</v>
      </c>
      <c r="H123" s="5">
        <f t="shared" si="15"/>
        <v>2</v>
      </c>
      <c r="I123" s="5" t="str">
        <f t="shared" si="11"/>
        <v>Oui</v>
      </c>
      <c r="J123" s="5">
        <f t="shared" si="16"/>
        <v>1</v>
      </c>
      <c r="K123" s="5" t="str">
        <f t="shared" si="12"/>
        <v>Oui</v>
      </c>
      <c r="L123" s="5">
        <f t="shared" si="17"/>
        <v>1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>
        <v>43456</v>
      </c>
      <c r="BI123" s="5" t="s">
        <v>20</v>
      </c>
      <c r="BJ123" s="5" t="s">
        <v>27</v>
      </c>
      <c r="BK123" s="5">
        <v>0</v>
      </c>
      <c r="BL123" s="5">
        <v>2</v>
      </c>
      <c r="BM123" s="5">
        <f t="shared" si="13"/>
        <v>2</v>
      </c>
      <c r="BN123" s="5" t="s">
        <v>21</v>
      </c>
      <c r="BO123" s="5">
        <v>0</v>
      </c>
      <c r="BP123" s="5">
        <v>1</v>
      </c>
      <c r="BQ123" s="5">
        <f t="shared" si="14"/>
        <v>1</v>
      </c>
      <c r="BR123" s="5" t="s">
        <v>21</v>
      </c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">
      <c r="B124" s="4">
        <f t="shared" si="9"/>
        <v>20</v>
      </c>
      <c r="C124" s="5" t="s">
        <v>33</v>
      </c>
      <c r="D124" s="5">
        <v>2</v>
      </c>
      <c r="E124" s="5">
        <v>0</v>
      </c>
      <c r="F124" s="5">
        <v>2</v>
      </c>
      <c r="G124" s="5" t="str">
        <f t="shared" si="10"/>
        <v>Oui</v>
      </c>
      <c r="H124" s="5">
        <f t="shared" si="15"/>
        <v>3</v>
      </c>
      <c r="I124" s="5" t="str">
        <f t="shared" si="11"/>
        <v>Non</v>
      </c>
      <c r="J124" s="5">
        <f t="shared" si="16"/>
        <v>0</v>
      </c>
      <c r="K124" s="5" t="str">
        <f t="shared" si="12"/>
        <v>Non</v>
      </c>
      <c r="L124" s="5">
        <f t="shared" si="17"/>
        <v>0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>
        <v>43456</v>
      </c>
      <c r="BI124" s="5" t="s">
        <v>22</v>
      </c>
      <c r="BJ124" s="5" t="s">
        <v>26</v>
      </c>
      <c r="BK124" s="5">
        <v>2</v>
      </c>
      <c r="BL124" s="5">
        <v>1</v>
      </c>
      <c r="BM124" s="5">
        <f t="shared" si="13"/>
        <v>3</v>
      </c>
      <c r="BN124" s="5" t="s">
        <v>14</v>
      </c>
      <c r="BO124" s="5">
        <v>1</v>
      </c>
      <c r="BP124" s="5">
        <v>1</v>
      </c>
      <c r="BQ124" s="5">
        <f t="shared" si="14"/>
        <v>2</v>
      </c>
      <c r="BR124" s="5" t="s">
        <v>17</v>
      </c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">
      <c r="B125" s="4">
        <f t="shared" si="9"/>
        <v>21</v>
      </c>
      <c r="C125" s="5" t="s">
        <v>33</v>
      </c>
      <c r="D125" s="5">
        <v>1</v>
      </c>
      <c r="E125" s="5">
        <v>0</v>
      </c>
      <c r="F125" s="5">
        <v>1</v>
      </c>
      <c r="G125" s="5" t="str">
        <f t="shared" si="10"/>
        <v>Non</v>
      </c>
      <c r="H125" s="5">
        <f t="shared" si="15"/>
        <v>0</v>
      </c>
      <c r="I125" s="5" t="str">
        <f t="shared" si="11"/>
        <v>Non</v>
      </c>
      <c r="J125" s="5">
        <f t="shared" si="16"/>
        <v>0</v>
      </c>
      <c r="K125" s="5" t="str">
        <f t="shared" si="12"/>
        <v>Non</v>
      </c>
      <c r="L125" s="5">
        <f t="shared" si="17"/>
        <v>0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>
        <v>43457</v>
      </c>
      <c r="BI125" s="5" t="s">
        <v>15</v>
      </c>
      <c r="BJ125" s="5" t="s">
        <v>30</v>
      </c>
      <c r="BK125" s="5">
        <v>6</v>
      </c>
      <c r="BL125" s="5">
        <v>2</v>
      </c>
      <c r="BM125" s="5">
        <f t="shared" si="13"/>
        <v>8</v>
      </c>
      <c r="BN125" s="5" t="s">
        <v>14</v>
      </c>
      <c r="BO125" s="5">
        <v>2</v>
      </c>
      <c r="BP125" s="5">
        <v>0</v>
      </c>
      <c r="BQ125" s="5">
        <f t="shared" si="14"/>
        <v>2</v>
      </c>
      <c r="BR125" s="5" t="s">
        <v>14</v>
      </c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">
      <c r="B126" s="4">
        <f t="shared" si="9"/>
        <v>22</v>
      </c>
      <c r="C126" s="5" t="s">
        <v>33</v>
      </c>
      <c r="D126" s="5">
        <v>1</v>
      </c>
      <c r="E126" s="5">
        <v>1</v>
      </c>
      <c r="F126" s="5">
        <v>2</v>
      </c>
      <c r="G126" s="5" t="str">
        <f t="shared" si="10"/>
        <v>Oui</v>
      </c>
      <c r="H126" s="5">
        <f t="shared" si="15"/>
        <v>1</v>
      </c>
      <c r="I126" s="5" t="str">
        <f t="shared" si="11"/>
        <v>Non</v>
      </c>
      <c r="J126" s="5">
        <f t="shared" si="16"/>
        <v>0</v>
      </c>
      <c r="K126" s="5" t="str">
        <f t="shared" si="12"/>
        <v>Non</v>
      </c>
      <c r="L126" s="5">
        <f t="shared" si="17"/>
        <v>0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>
        <v>43457</v>
      </c>
      <c r="BI126" s="5" t="s">
        <v>16</v>
      </c>
      <c r="BJ126" s="5" t="s">
        <v>29</v>
      </c>
      <c r="BK126" s="5">
        <v>1</v>
      </c>
      <c r="BL126" s="5">
        <v>0</v>
      </c>
      <c r="BM126" s="5">
        <f t="shared" si="13"/>
        <v>1</v>
      </c>
      <c r="BN126" s="5" t="s">
        <v>14</v>
      </c>
      <c r="BO126" s="5">
        <v>1</v>
      </c>
      <c r="BP126" s="5">
        <v>0</v>
      </c>
      <c r="BQ126" s="5">
        <f t="shared" si="14"/>
        <v>1</v>
      </c>
      <c r="BR126" s="5" t="s">
        <v>14</v>
      </c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">
      <c r="B127" s="4">
        <f t="shared" si="9"/>
        <v>23</v>
      </c>
      <c r="C127" s="5" t="s">
        <v>33</v>
      </c>
      <c r="D127" s="5">
        <v>1</v>
      </c>
      <c r="E127" s="5">
        <v>0</v>
      </c>
      <c r="F127" s="5">
        <v>1</v>
      </c>
      <c r="G127" s="5" t="str">
        <f t="shared" si="10"/>
        <v>Non</v>
      </c>
      <c r="H127" s="5">
        <f t="shared" si="15"/>
        <v>0</v>
      </c>
      <c r="I127" s="5" t="str">
        <f t="shared" si="11"/>
        <v>Non</v>
      </c>
      <c r="J127" s="5">
        <f t="shared" si="16"/>
        <v>0</v>
      </c>
      <c r="K127" s="5" t="str">
        <f t="shared" si="12"/>
        <v>Non</v>
      </c>
      <c r="L127" s="5">
        <f t="shared" si="17"/>
        <v>0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>
        <v>43457</v>
      </c>
      <c r="BI127" s="5" t="s">
        <v>31</v>
      </c>
      <c r="BJ127" s="5" t="s">
        <v>19</v>
      </c>
      <c r="BK127" s="5">
        <v>2</v>
      </c>
      <c r="BL127" s="5">
        <v>0</v>
      </c>
      <c r="BM127" s="5">
        <f t="shared" si="13"/>
        <v>2</v>
      </c>
      <c r="BN127" s="5" t="s">
        <v>14</v>
      </c>
      <c r="BO127" s="5">
        <v>1</v>
      </c>
      <c r="BP127" s="5">
        <v>0</v>
      </c>
      <c r="BQ127" s="5">
        <f t="shared" si="14"/>
        <v>1</v>
      </c>
      <c r="BR127" s="5" t="s">
        <v>14</v>
      </c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">
      <c r="B128" s="4">
        <f t="shared" si="9"/>
        <v>24</v>
      </c>
      <c r="C128" s="5" t="s">
        <v>33</v>
      </c>
      <c r="D128" s="5">
        <v>2</v>
      </c>
      <c r="E128" s="5">
        <v>0</v>
      </c>
      <c r="F128" s="5">
        <v>2</v>
      </c>
      <c r="G128" s="5" t="str">
        <f t="shared" si="10"/>
        <v>Oui</v>
      </c>
      <c r="H128" s="5">
        <f t="shared" si="15"/>
        <v>1</v>
      </c>
      <c r="I128" s="5" t="str">
        <f t="shared" si="11"/>
        <v>Non</v>
      </c>
      <c r="J128" s="5">
        <f t="shared" si="16"/>
        <v>0</v>
      </c>
      <c r="K128" s="5" t="str">
        <f t="shared" si="12"/>
        <v>Non</v>
      </c>
      <c r="L128" s="5">
        <f t="shared" si="17"/>
        <v>0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>
        <v>43457</v>
      </c>
      <c r="BI128" s="5" t="s">
        <v>18</v>
      </c>
      <c r="BJ128" s="5" t="s">
        <v>25</v>
      </c>
      <c r="BK128" s="5">
        <v>2</v>
      </c>
      <c r="BL128" s="5">
        <v>1</v>
      </c>
      <c r="BM128" s="5">
        <f t="shared" si="13"/>
        <v>3</v>
      </c>
      <c r="BN128" s="5" t="s">
        <v>14</v>
      </c>
      <c r="BO128" s="5">
        <v>2</v>
      </c>
      <c r="BP128" s="5">
        <v>1</v>
      </c>
      <c r="BQ128" s="5">
        <f t="shared" si="14"/>
        <v>3</v>
      </c>
      <c r="BR128" s="5" t="s">
        <v>14</v>
      </c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">
      <c r="B129" s="4">
        <f t="shared" si="9"/>
        <v>25</v>
      </c>
      <c r="C129" s="5" t="s">
        <v>33</v>
      </c>
      <c r="D129" s="5">
        <v>1</v>
      </c>
      <c r="E129" s="5">
        <v>2</v>
      </c>
      <c r="F129" s="5">
        <v>3</v>
      </c>
      <c r="G129" s="5" t="str">
        <f t="shared" si="10"/>
        <v>Oui</v>
      </c>
      <c r="H129" s="5">
        <f t="shared" si="15"/>
        <v>2</v>
      </c>
      <c r="I129" s="5" t="str">
        <f t="shared" si="11"/>
        <v>Oui</v>
      </c>
      <c r="J129" s="5">
        <f t="shared" si="16"/>
        <v>1</v>
      </c>
      <c r="K129" s="5" t="str">
        <f t="shared" si="12"/>
        <v>Non</v>
      </c>
      <c r="L129" s="5">
        <f t="shared" si="17"/>
        <v>0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>
        <v>43467</v>
      </c>
      <c r="BI129" s="5" t="s">
        <v>33</v>
      </c>
      <c r="BJ129" s="5" t="s">
        <v>20</v>
      </c>
      <c r="BK129" s="5">
        <v>1</v>
      </c>
      <c r="BL129" s="5">
        <v>0</v>
      </c>
      <c r="BM129" s="5">
        <f t="shared" si="13"/>
        <v>1</v>
      </c>
      <c r="BN129" s="5" t="s">
        <v>14</v>
      </c>
      <c r="BO129" s="5">
        <v>0</v>
      </c>
      <c r="BP129" s="5">
        <v>0</v>
      </c>
      <c r="BQ129" s="5">
        <f t="shared" si="14"/>
        <v>0</v>
      </c>
      <c r="BR129" s="5" t="s">
        <v>17</v>
      </c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">
      <c r="B130" s="4">
        <f t="shared" si="9"/>
        <v>26</v>
      </c>
      <c r="C130" s="5" t="s">
        <v>33</v>
      </c>
      <c r="D130" s="5">
        <v>3</v>
      </c>
      <c r="E130" s="5">
        <v>1</v>
      </c>
      <c r="F130" s="5">
        <v>4</v>
      </c>
      <c r="G130" s="5" t="str">
        <f t="shared" si="10"/>
        <v>Oui</v>
      </c>
      <c r="H130" s="5">
        <f t="shared" si="15"/>
        <v>3</v>
      </c>
      <c r="I130" s="5" t="str">
        <f t="shared" si="11"/>
        <v>Oui</v>
      </c>
      <c r="J130" s="5">
        <f t="shared" si="16"/>
        <v>2</v>
      </c>
      <c r="K130" s="5" t="str">
        <f t="shared" si="12"/>
        <v>Oui</v>
      </c>
      <c r="L130" s="5">
        <f t="shared" si="17"/>
        <v>1</v>
      </c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>
        <v>43467</v>
      </c>
      <c r="BI130" s="5" t="s">
        <v>31</v>
      </c>
      <c r="BJ130" s="5" t="s">
        <v>16</v>
      </c>
      <c r="BK130" s="5">
        <v>1</v>
      </c>
      <c r="BL130" s="5">
        <v>0</v>
      </c>
      <c r="BM130" s="5">
        <f t="shared" si="13"/>
        <v>1</v>
      </c>
      <c r="BN130" s="5" t="s">
        <v>14</v>
      </c>
      <c r="BO130" s="5">
        <v>1</v>
      </c>
      <c r="BP130" s="5">
        <v>0</v>
      </c>
      <c r="BQ130" s="5">
        <f t="shared" si="14"/>
        <v>1</v>
      </c>
      <c r="BR130" s="5" t="s">
        <v>14</v>
      </c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">
      <c r="B131" s="4">
        <f t="shared" si="9"/>
        <v>27</v>
      </c>
      <c r="C131" s="5" t="s">
        <v>33</v>
      </c>
      <c r="D131" s="5">
        <v>2</v>
      </c>
      <c r="E131" s="5">
        <v>0</v>
      </c>
      <c r="F131" s="5">
        <v>2</v>
      </c>
      <c r="G131" s="5" t="str">
        <f t="shared" si="10"/>
        <v>Oui</v>
      </c>
      <c r="H131" s="5">
        <f t="shared" si="15"/>
        <v>4</v>
      </c>
      <c r="I131" s="5" t="str">
        <f t="shared" si="11"/>
        <v>Non</v>
      </c>
      <c r="J131" s="5">
        <f t="shared" si="16"/>
        <v>0</v>
      </c>
      <c r="K131" s="5" t="str">
        <f t="shared" si="12"/>
        <v>Non</v>
      </c>
      <c r="L131" s="5">
        <f t="shared" si="17"/>
        <v>0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>
        <v>43467</v>
      </c>
      <c r="BI131" s="5" t="s">
        <v>32</v>
      </c>
      <c r="BJ131" s="5" t="s">
        <v>15</v>
      </c>
      <c r="BK131" s="5">
        <v>2</v>
      </c>
      <c r="BL131" s="5">
        <v>0</v>
      </c>
      <c r="BM131" s="5">
        <f t="shared" si="13"/>
        <v>2</v>
      </c>
      <c r="BN131" s="5" t="s">
        <v>14</v>
      </c>
      <c r="BO131" s="5">
        <v>2</v>
      </c>
      <c r="BP131" s="5">
        <v>0</v>
      </c>
      <c r="BQ131" s="5">
        <f t="shared" si="14"/>
        <v>2</v>
      </c>
      <c r="BR131" s="5" t="s">
        <v>14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">
      <c r="B132" s="4">
        <f t="shared" ref="B132:B195" si="18">IF(C132=C131,B131+1,1)</f>
        <v>28</v>
      </c>
      <c r="C132" s="5" t="s">
        <v>33</v>
      </c>
      <c r="D132" s="5">
        <v>2</v>
      </c>
      <c r="E132" s="5">
        <v>0</v>
      </c>
      <c r="F132" s="5">
        <v>2</v>
      </c>
      <c r="G132" s="5" t="str">
        <f t="shared" ref="G132:G195" si="19">IF(F132&gt;$G$2,"Oui","Non")</f>
        <v>Oui</v>
      </c>
      <c r="H132" s="5">
        <f t="shared" si="15"/>
        <v>5</v>
      </c>
      <c r="I132" s="5" t="str">
        <f t="shared" ref="I132:I195" si="20">IF(F132&gt;$I$2,"Oui","Non")</f>
        <v>Non</v>
      </c>
      <c r="J132" s="5">
        <f t="shared" si="16"/>
        <v>0</v>
      </c>
      <c r="K132" s="5" t="str">
        <f t="shared" ref="K132:K195" si="21">IF(F132&gt;$K$2,"Oui","Non")</f>
        <v>Non</v>
      </c>
      <c r="L132" s="5">
        <f t="shared" si="17"/>
        <v>0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>
        <v>43467</v>
      </c>
      <c r="BI132" s="5" t="s">
        <v>25</v>
      </c>
      <c r="BJ132" s="5" t="s">
        <v>28</v>
      </c>
      <c r="BK132" s="5">
        <v>1</v>
      </c>
      <c r="BL132" s="5">
        <v>2</v>
      </c>
      <c r="BM132" s="5">
        <f t="shared" ref="BM132:BM195" si="22">BK132+BL132</f>
        <v>3</v>
      </c>
      <c r="BN132" s="5" t="s">
        <v>21</v>
      </c>
      <c r="BO132" s="5">
        <v>1</v>
      </c>
      <c r="BP132" s="5">
        <v>0</v>
      </c>
      <c r="BQ132" s="5">
        <f t="shared" ref="BQ132:BQ195" si="23">BO132+BP132</f>
        <v>1</v>
      </c>
      <c r="BR132" s="5" t="s">
        <v>14</v>
      </c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">
      <c r="B133" s="4">
        <f t="shared" si="18"/>
        <v>29</v>
      </c>
      <c r="C133" s="5" t="s">
        <v>33</v>
      </c>
      <c r="D133" s="5">
        <v>1</v>
      </c>
      <c r="E133" s="5">
        <v>0</v>
      </c>
      <c r="F133" s="5">
        <v>1</v>
      </c>
      <c r="G133" s="5" t="str">
        <f t="shared" si="19"/>
        <v>Non</v>
      </c>
      <c r="H133" s="5">
        <f t="shared" ref="H133:H196" si="24">IF(C133=C132,IF(G133="Oui",_xlfn.IFS(G132="Oui",H132+1,G132="Non",1),0),0)</f>
        <v>0</v>
      </c>
      <c r="I133" s="5" t="str">
        <f t="shared" si="20"/>
        <v>Non</v>
      </c>
      <c r="J133" s="5">
        <f t="shared" ref="J133:J196" si="25">IF(C133=C132,IF(I133="Oui",_xlfn.IFS(I132="Oui",J132+1,I132="Non",1),0),0)</f>
        <v>0</v>
      </c>
      <c r="K133" s="5" t="str">
        <f t="shared" si="21"/>
        <v>Non</v>
      </c>
      <c r="L133" s="5">
        <f t="shared" ref="L133:L196" si="26">IF(C133=C132,IF(K133="Oui",_xlfn.IFS(K132="Oui",L132+1,K132="Non",1),0),0)</f>
        <v>0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>
        <v>43467</v>
      </c>
      <c r="BI133" s="5" t="s">
        <v>27</v>
      </c>
      <c r="BJ133" s="5" t="s">
        <v>22</v>
      </c>
      <c r="BK133" s="5">
        <v>1</v>
      </c>
      <c r="BL133" s="5">
        <v>2</v>
      </c>
      <c r="BM133" s="5">
        <f t="shared" si="22"/>
        <v>3</v>
      </c>
      <c r="BN133" s="5" t="s">
        <v>21</v>
      </c>
      <c r="BO133" s="5">
        <v>0</v>
      </c>
      <c r="BP133" s="5">
        <v>0</v>
      </c>
      <c r="BQ133" s="5">
        <f t="shared" si="23"/>
        <v>0</v>
      </c>
      <c r="BR133" s="5" t="s">
        <v>17</v>
      </c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">
      <c r="B134" s="4">
        <f t="shared" si="18"/>
        <v>30</v>
      </c>
      <c r="C134" s="5" t="s">
        <v>33</v>
      </c>
      <c r="D134" s="5">
        <v>1</v>
      </c>
      <c r="E134" s="5">
        <v>0</v>
      </c>
      <c r="F134" s="5">
        <v>1</v>
      </c>
      <c r="G134" s="5" t="str">
        <f t="shared" si="19"/>
        <v>Non</v>
      </c>
      <c r="H134" s="5">
        <f t="shared" si="24"/>
        <v>0</v>
      </c>
      <c r="I134" s="5" t="str">
        <f t="shared" si="20"/>
        <v>Non</v>
      </c>
      <c r="J134" s="5">
        <f t="shared" si="25"/>
        <v>0</v>
      </c>
      <c r="K134" s="5" t="str">
        <f t="shared" si="21"/>
        <v>Non</v>
      </c>
      <c r="L134" s="5">
        <f t="shared" si="26"/>
        <v>0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>
        <v>43467</v>
      </c>
      <c r="BI134" s="5" t="s">
        <v>30</v>
      </c>
      <c r="BJ134" s="5" t="s">
        <v>26</v>
      </c>
      <c r="BK134" s="5">
        <v>2</v>
      </c>
      <c r="BL134" s="5">
        <v>0</v>
      </c>
      <c r="BM134" s="5">
        <f t="shared" si="22"/>
        <v>2</v>
      </c>
      <c r="BN134" s="5" t="s">
        <v>14</v>
      </c>
      <c r="BO134" s="5">
        <v>2</v>
      </c>
      <c r="BP134" s="5">
        <v>0</v>
      </c>
      <c r="BQ134" s="5">
        <f t="shared" si="23"/>
        <v>2</v>
      </c>
      <c r="BR134" s="5" t="s">
        <v>14</v>
      </c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">
      <c r="B135" s="4">
        <f t="shared" si="18"/>
        <v>31</v>
      </c>
      <c r="C135" s="5" t="s">
        <v>33</v>
      </c>
      <c r="D135" s="5">
        <v>3</v>
      </c>
      <c r="E135" s="5">
        <v>1</v>
      </c>
      <c r="F135" s="5">
        <v>4</v>
      </c>
      <c r="G135" s="5" t="str">
        <f t="shared" si="19"/>
        <v>Oui</v>
      </c>
      <c r="H135" s="5">
        <f t="shared" si="24"/>
        <v>1</v>
      </c>
      <c r="I135" s="5" t="str">
        <f t="shared" si="20"/>
        <v>Oui</v>
      </c>
      <c r="J135" s="5">
        <f t="shared" si="25"/>
        <v>1</v>
      </c>
      <c r="K135" s="5" t="str">
        <f t="shared" si="21"/>
        <v>Oui</v>
      </c>
      <c r="L135" s="5">
        <f t="shared" si="26"/>
        <v>1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>
        <v>43468</v>
      </c>
      <c r="BI135" s="5" t="s">
        <v>13</v>
      </c>
      <c r="BJ135" s="5" t="s">
        <v>18</v>
      </c>
      <c r="BK135" s="5">
        <v>0</v>
      </c>
      <c r="BL135" s="5">
        <v>1</v>
      </c>
      <c r="BM135" s="5">
        <f t="shared" si="22"/>
        <v>1</v>
      </c>
      <c r="BN135" s="5" t="s">
        <v>21</v>
      </c>
      <c r="BO135" s="5">
        <v>0</v>
      </c>
      <c r="BP135" s="5">
        <v>1</v>
      </c>
      <c r="BQ135" s="5">
        <f t="shared" si="23"/>
        <v>1</v>
      </c>
      <c r="BR135" s="5" t="s">
        <v>21</v>
      </c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">
      <c r="B136" s="4">
        <f t="shared" si="18"/>
        <v>32</v>
      </c>
      <c r="C136" s="5" t="s">
        <v>33</v>
      </c>
      <c r="D136" s="5">
        <v>0</v>
      </c>
      <c r="E136" s="5">
        <v>3</v>
      </c>
      <c r="F136" s="5">
        <v>3</v>
      </c>
      <c r="G136" s="5" t="str">
        <f t="shared" si="19"/>
        <v>Oui</v>
      </c>
      <c r="H136" s="5">
        <f t="shared" si="24"/>
        <v>2</v>
      </c>
      <c r="I136" s="5" t="str">
        <f t="shared" si="20"/>
        <v>Oui</v>
      </c>
      <c r="J136" s="5">
        <f t="shared" si="25"/>
        <v>2</v>
      </c>
      <c r="K136" s="5" t="str">
        <f t="shared" si="21"/>
        <v>Non</v>
      </c>
      <c r="L136" s="5">
        <f t="shared" si="26"/>
        <v>0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>
        <v>43468</v>
      </c>
      <c r="BI136" s="5" t="s">
        <v>19</v>
      </c>
      <c r="BJ136" s="5" t="s">
        <v>24</v>
      </c>
      <c r="BK136" s="5">
        <v>0</v>
      </c>
      <c r="BL136" s="5">
        <v>0</v>
      </c>
      <c r="BM136" s="5">
        <f t="shared" si="22"/>
        <v>0</v>
      </c>
      <c r="BN136" s="5" t="s">
        <v>17</v>
      </c>
      <c r="BO136" s="5">
        <v>0</v>
      </c>
      <c r="BP136" s="5">
        <v>0</v>
      </c>
      <c r="BQ136" s="5">
        <f t="shared" si="23"/>
        <v>0</v>
      </c>
      <c r="BR136" s="5" t="s">
        <v>17</v>
      </c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">
      <c r="B137" s="4">
        <f t="shared" si="18"/>
        <v>33</v>
      </c>
      <c r="C137" s="5" t="s">
        <v>33</v>
      </c>
      <c r="D137" s="5">
        <v>4</v>
      </c>
      <c r="E137" s="5">
        <v>2</v>
      </c>
      <c r="F137" s="5">
        <v>6</v>
      </c>
      <c r="G137" s="5" t="str">
        <f t="shared" si="19"/>
        <v>Oui</v>
      </c>
      <c r="H137" s="5">
        <f t="shared" si="24"/>
        <v>3</v>
      </c>
      <c r="I137" s="5" t="str">
        <f t="shared" si="20"/>
        <v>Oui</v>
      </c>
      <c r="J137" s="5">
        <f t="shared" si="25"/>
        <v>3</v>
      </c>
      <c r="K137" s="5" t="str">
        <f t="shared" si="21"/>
        <v>Oui</v>
      </c>
      <c r="L137" s="5">
        <f t="shared" si="26"/>
        <v>1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>
        <v>43468</v>
      </c>
      <c r="BI137" s="5" t="s">
        <v>29</v>
      </c>
      <c r="BJ137" s="5" t="s">
        <v>23</v>
      </c>
      <c r="BK137" s="5">
        <v>2</v>
      </c>
      <c r="BL137" s="5">
        <v>1</v>
      </c>
      <c r="BM137" s="5">
        <f t="shared" si="22"/>
        <v>3</v>
      </c>
      <c r="BN137" s="5" t="s">
        <v>14</v>
      </c>
      <c r="BO137" s="5">
        <v>0</v>
      </c>
      <c r="BP137" s="5">
        <v>0</v>
      </c>
      <c r="BQ137" s="5">
        <f t="shared" si="23"/>
        <v>0</v>
      </c>
      <c r="BR137" s="5" t="s">
        <v>17</v>
      </c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">
      <c r="B138" s="4">
        <f t="shared" si="18"/>
        <v>34</v>
      </c>
      <c r="C138" s="5" t="s">
        <v>33</v>
      </c>
      <c r="D138" s="5">
        <v>0</v>
      </c>
      <c r="E138" s="5">
        <v>1</v>
      </c>
      <c r="F138" s="5">
        <v>1</v>
      </c>
      <c r="G138" s="5" t="str">
        <f t="shared" si="19"/>
        <v>Non</v>
      </c>
      <c r="H138" s="5">
        <f t="shared" si="24"/>
        <v>0</v>
      </c>
      <c r="I138" s="5" t="str">
        <f t="shared" si="20"/>
        <v>Non</v>
      </c>
      <c r="J138" s="5">
        <f t="shared" si="25"/>
        <v>0</v>
      </c>
      <c r="K138" s="5" t="str">
        <f t="shared" si="21"/>
        <v>Non</v>
      </c>
      <c r="L138" s="5">
        <f t="shared" si="26"/>
        <v>0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>
        <v>43470</v>
      </c>
      <c r="BI138" s="5" t="s">
        <v>26</v>
      </c>
      <c r="BJ138" s="5" t="s">
        <v>32</v>
      </c>
      <c r="BK138" s="5">
        <v>2</v>
      </c>
      <c r="BL138" s="5">
        <v>1</v>
      </c>
      <c r="BM138" s="5">
        <f t="shared" si="22"/>
        <v>3</v>
      </c>
      <c r="BN138" s="5" t="s">
        <v>14</v>
      </c>
      <c r="BO138" s="5">
        <v>1</v>
      </c>
      <c r="BP138" s="5">
        <v>0</v>
      </c>
      <c r="BQ138" s="5">
        <f t="shared" si="23"/>
        <v>1</v>
      </c>
      <c r="BR138" s="5" t="s">
        <v>14</v>
      </c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">
      <c r="B139" s="4">
        <f t="shared" si="18"/>
        <v>1</v>
      </c>
      <c r="C139" s="5" t="s">
        <v>19</v>
      </c>
      <c r="D139" s="5">
        <v>5</v>
      </c>
      <c r="E139" s="5">
        <v>0</v>
      </c>
      <c r="F139" s="5">
        <v>5</v>
      </c>
      <c r="G139" s="5" t="str">
        <f t="shared" si="19"/>
        <v>Oui</v>
      </c>
      <c r="H139" s="5">
        <f t="shared" si="24"/>
        <v>0</v>
      </c>
      <c r="I139" s="5" t="str">
        <f t="shared" si="20"/>
        <v>Oui</v>
      </c>
      <c r="J139" s="5">
        <f t="shared" si="25"/>
        <v>0</v>
      </c>
      <c r="K139" s="5" t="str">
        <f t="shared" si="21"/>
        <v>Oui</v>
      </c>
      <c r="L139" s="5">
        <f t="shared" si="26"/>
        <v>0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>
        <v>43471</v>
      </c>
      <c r="BI139" s="5" t="s">
        <v>23</v>
      </c>
      <c r="BJ139" s="5" t="s">
        <v>16</v>
      </c>
      <c r="BK139" s="5">
        <v>1</v>
      </c>
      <c r="BL139" s="5">
        <v>0</v>
      </c>
      <c r="BM139" s="5">
        <f t="shared" si="22"/>
        <v>1</v>
      </c>
      <c r="BN139" s="5" t="s">
        <v>14</v>
      </c>
      <c r="BO139" s="5">
        <v>1</v>
      </c>
      <c r="BP139" s="5">
        <v>0</v>
      </c>
      <c r="BQ139" s="5">
        <f t="shared" si="23"/>
        <v>1</v>
      </c>
      <c r="BR139" s="5" t="s">
        <v>14</v>
      </c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">
      <c r="B140" s="4">
        <f t="shared" si="18"/>
        <v>2</v>
      </c>
      <c r="C140" s="5" t="s">
        <v>19</v>
      </c>
      <c r="D140" s="5">
        <v>2</v>
      </c>
      <c r="E140" s="5">
        <v>0</v>
      </c>
      <c r="F140" s="5">
        <v>2</v>
      </c>
      <c r="G140" s="5" t="str">
        <f t="shared" si="19"/>
        <v>Oui</v>
      </c>
      <c r="H140" s="5">
        <f t="shared" si="24"/>
        <v>1</v>
      </c>
      <c r="I140" s="5" t="str">
        <f t="shared" si="20"/>
        <v>Non</v>
      </c>
      <c r="J140" s="5">
        <f t="shared" si="25"/>
        <v>0</v>
      </c>
      <c r="K140" s="5" t="str">
        <f t="shared" si="21"/>
        <v>Non</v>
      </c>
      <c r="L140" s="5">
        <f t="shared" si="26"/>
        <v>0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>
        <v>43471</v>
      </c>
      <c r="BI140" s="5" t="s">
        <v>15</v>
      </c>
      <c r="BJ140" s="5" t="s">
        <v>25</v>
      </c>
      <c r="BK140" s="5">
        <v>4</v>
      </c>
      <c r="BL140" s="5">
        <v>2</v>
      </c>
      <c r="BM140" s="5">
        <f t="shared" si="22"/>
        <v>6</v>
      </c>
      <c r="BN140" s="5" t="s">
        <v>14</v>
      </c>
      <c r="BO140" s="5">
        <v>2</v>
      </c>
      <c r="BP140" s="5">
        <v>2</v>
      </c>
      <c r="BQ140" s="5">
        <f t="shared" si="23"/>
        <v>4</v>
      </c>
      <c r="BR140" s="5" t="s">
        <v>17</v>
      </c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">
      <c r="B141" s="4">
        <f t="shared" si="18"/>
        <v>3</v>
      </c>
      <c r="C141" s="5" t="s">
        <v>19</v>
      </c>
      <c r="D141" s="5">
        <v>2</v>
      </c>
      <c r="E141" s="5">
        <v>1</v>
      </c>
      <c r="F141" s="5">
        <v>3</v>
      </c>
      <c r="G141" s="5" t="str">
        <f t="shared" si="19"/>
        <v>Oui</v>
      </c>
      <c r="H141" s="5">
        <f t="shared" si="24"/>
        <v>2</v>
      </c>
      <c r="I141" s="5" t="str">
        <f t="shared" si="20"/>
        <v>Oui</v>
      </c>
      <c r="J141" s="5">
        <f t="shared" si="25"/>
        <v>1</v>
      </c>
      <c r="K141" s="5" t="str">
        <f t="shared" si="21"/>
        <v>Non</v>
      </c>
      <c r="L141" s="5">
        <f t="shared" si="26"/>
        <v>0</v>
      </c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>
        <v>43471</v>
      </c>
      <c r="BI141" s="5" t="s">
        <v>24</v>
      </c>
      <c r="BJ141" s="5" t="s">
        <v>27</v>
      </c>
      <c r="BK141" s="5">
        <v>2</v>
      </c>
      <c r="BL141" s="5">
        <v>2</v>
      </c>
      <c r="BM141" s="5">
        <f t="shared" si="22"/>
        <v>4</v>
      </c>
      <c r="BN141" s="5" t="s">
        <v>17</v>
      </c>
      <c r="BO141" s="5">
        <v>0</v>
      </c>
      <c r="BP141" s="5">
        <v>1</v>
      </c>
      <c r="BQ141" s="5">
        <f t="shared" si="23"/>
        <v>1</v>
      </c>
      <c r="BR141" s="5" t="s">
        <v>21</v>
      </c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">
      <c r="B142" s="4">
        <f t="shared" si="18"/>
        <v>4</v>
      </c>
      <c r="C142" s="5" t="s">
        <v>19</v>
      </c>
      <c r="D142" s="5">
        <v>0</v>
      </c>
      <c r="E142" s="5">
        <v>1</v>
      </c>
      <c r="F142" s="5">
        <v>1</v>
      </c>
      <c r="G142" s="5" t="str">
        <f t="shared" si="19"/>
        <v>Non</v>
      </c>
      <c r="H142" s="5">
        <f t="shared" si="24"/>
        <v>0</v>
      </c>
      <c r="I142" s="5" t="str">
        <f t="shared" si="20"/>
        <v>Non</v>
      </c>
      <c r="J142" s="5">
        <f t="shared" si="25"/>
        <v>0</v>
      </c>
      <c r="K142" s="5" t="str">
        <f t="shared" si="21"/>
        <v>Non</v>
      </c>
      <c r="L142" s="5">
        <f t="shared" si="26"/>
        <v>0</v>
      </c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>
        <v>43471</v>
      </c>
      <c r="BI142" s="5" t="s">
        <v>20</v>
      </c>
      <c r="BJ142" s="5" t="s">
        <v>19</v>
      </c>
      <c r="BK142" s="5">
        <v>0</v>
      </c>
      <c r="BL142" s="5">
        <v>0</v>
      </c>
      <c r="BM142" s="5">
        <f t="shared" si="22"/>
        <v>0</v>
      </c>
      <c r="BN142" s="5" t="s">
        <v>17</v>
      </c>
      <c r="BO142" s="5">
        <v>0</v>
      </c>
      <c r="BP142" s="5">
        <v>0</v>
      </c>
      <c r="BQ142" s="5">
        <f t="shared" si="23"/>
        <v>0</v>
      </c>
      <c r="BR142" s="5" t="s">
        <v>17</v>
      </c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">
      <c r="B143" s="4">
        <f t="shared" si="18"/>
        <v>5</v>
      </c>
      <c r="C143" s="5" t="s">
        <v>19</v>
      </c>
      <c r="D143" s="5">
        <v>1</v>
      </c>
      <c r="E143" s="5">
        <v>2</v>
      </c>
      <c r="F143" s="5">
        <v>3</v>
      </c>
      <c r="G143" s="5" t="str">
        <f t="shared" si="19"/>
        <v>Oui</v>
      </c>
      <c r="H143" s="5">
        <f t="shared" si="24"/>
        <v>1</v>
      </c>
      <c r="I143" s="5" t="str">
        <f t="shared" si="20"/>
        <v>Oui</v>
      </c>
      <c r="J143" s="5">
        <f t="shared" si="25"/>
        <v>1</v>
      </c>
      <c r="K143" s="5" t="str">
        <f t="shared" si="21"/>
        <v>Non</v>
      </c>
      <c r="L143" s="5">
        <f t="shared" si="26"/>
        <v>0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>
        <v>43471</v>
      </c>
      <c r="BI143" s="5" t="s">
        <v>30</v>
      </c>
      <c r="BJ143" s="5" t="s">
        <v>33</v>
      </c>
      <c r="BK143" s="5">
        <v>1</v>
      </c>
      <c r="BL143" s="5">
        <v>0</v>
      </c>
      <c r="BM143" s="5">
        <f t="shared" si="22"/>
        <v>1</v>
      </c>
      <c r="BN143" s="5" t="s">
        <v>14</v>
      </c>
      <c r="BO143" s="5">
        <v>1</v>
      </c>
      <c r="BP143" s="5">
        <v>0</v>
      </c>
      <c r="BQ143" s="5">
        <f t="shared" si="23"/>
        <v>1</v>
      </c>
      <c r="BR143" s="5" t="s">
        <v>14</v>
      </c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">
      <c r="B144" s="4">
        <f t="shared" si="18"/>
        <v>6</v>
      </c>
      <c r="C144" s="5" t="s">
        <v>19</v>
      </c>
      <c r="D144" s="5">
        <v>2</v>
      </c>
      <c r="E144" s="5">
        <v>2</v>
      </c>
      <c r="F144" s="5">
        <v>4</v>
      </c>
      <c r="G144" s="5" t="str">
        <f t="shared" si="19"/>
        <v>Oui</v>
      </c>
      <c r="H144" s="5">
        <f t="shared" si="24"/>
        <v>2</v>
      </c>
      <c r="I144" s="5" t="str">
        <f t="shared" si="20"/>
        <v>Oui</v>
      </c>
      <c r="J144" s="5">
        <f t="shared" si="25"/>
        <v>2</v>
      </c>
      <c r="K144" s="5" t="str">
        <f t="shared" si="21"/>
        <v>Oui</v>
      </c>
      <c r="L144" s="5">
        <f t="shared" si="26"/>
        <v>1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>
        <v>43472</v>
      </c>
      <c r="BI144" s="5" t="s">
        <v>28</v>
      </c>
      <c r="BJ144" s="5" t="s">
        <v>13</v>
      </c>
      <c r="BK144" s="5">
        <v>1</v>
      </c>
      <c r="BL144" s="5">
        <v>0</v>
      </c>
      <c r="BM144" s="5">
        <f t="shared" si="22"/>
        <v>1</v>
      </c>
      <c r="BN144" s="5" t="s">
        <v>14</v>
      </c>
      <c r="BO144" s="5">
        <v>0</v>
      </c>
      <c r="BP144" s="5">
        <v>0</v>
      </c>
      <c r="BQ144" s="5">
        <f t="shared" si="23"/>
        <v>0</v>
      </c>
      <c r="BR144" s="5" t="s">
        <v>17</v>
      </c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">
      <c r="B145" s="4">
        <f t="shared" si="18"/>
        <v>7</v>
      </c>
      <c r="C145" s="5" t="s">
        <v>19</v>
      </c>
      <c r="D145" s="5">
        <v>1</v>
      </c>
      <c r="E145" s="5">
        <v>0</v>
      </c>
      <c r="F145" s="5">
        <v>1</v>
      </c>
      <c r="G145" s="5" t="str">
        <f t="shared" si="19"/>
        <v>Non</v>
      </c>
      <c r="H145" s="5">
        <f t="shared" si="24"/>
        <v>0</v>
      </c>
      <c r="I145" s="5" t="str">
        <f t="shared" si="20"/>
        <v>Non</v>
      </c>
      <c r="J145" s="5">
        <f t="shared" si="25"/>
        <v>0</v>
      </c>
      <c r="K145" s="5" t="str">
        <f t="shared" si="21"/>
        <v>Non</v>
      </c>
      <c r="L145" s="5">
        <f t="shared" si="26"/>
        <v>0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>
        <v>43472</v>
      </c>
      <c r="BI145" s="5" t="s">
        <v>18</v>
      </c>
      <c r="BJ145" s="5" t="s">
        <v>31</v>
      </c>
      <c r="BK145" s="5">
        <v>3</v>
      </c>
      <c r="BL145" s="5">
        <v>1</v>
      </c>
      <c r="BM145" s="5">
        <f t="shared" si="22"/>
        <v>4</v>
      </c>
      <c r="BN145" s="5" t="s">
        <v>14</v>
      </c>
      <c r="BO145" s="5">
        <v>2</v>
      </c>
      <c r="BP145" s="5">
        <v>1</v>
      </c>
      <c r="BQ145" s="5">
        <f t="shared" si="23"/>
        <v>3</v>
      </c>
      <c r="BR145" s="5" t="s">
        <v>14</v>
      </c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">
      <c r="B146" s="4">
        <f t="shared" si="18"/>
        <v>8</v>
      </c>
      <c r="C146" s="5" t="s">
        <v>19</v>
      </c>
      <c r="D146" s="5">
        <v>1</v>
      </c>
      <c r="E146" s="5">
        <v>0</v>
      </c>
      <c r="F146" s="5">
        <v>1</v>
      </c>
      <c r="G146" s="5" t="str">
        <f t="shared" si="19"/>
        <v>Non</v>
      </c>
      <c r="H146" s="5">
        <f t="shared" si="24"/>
        <v>0</v>
      </c>
      <c r="I146" s="5" t="str">
        <f t="shared" si="20"/>
        <v>Non</v>
      </c>
      <c r="J146" s="5">
        <f t="shared" si="25"/>
        <v>0</v>
      </c>
      <c r="K146" s="5" t="str">
        <f t="shared" si="21"/>
        <v>Non</v>
      </c>
      <c r="L146" s="5">
        <f t="shared" si="26"/>
        <v>0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>
        <v>43472</v>
      </c>
      <c r="BI146" s="5" t="s">
        <v>22</v>
      </c>
      <c r="BJ146" s="5" t="s">
        <v>29</v>
      </c>
      <c r="BK146" s="5">
        <v>2</v>
      </c>
      <c r="BL146" s="5">
        <v>1</v>
      </c>
      <c r="BM146" s="5">
        <f t="shared" si="22"/>
        <v>3</v>
      </c>
      <c r="BN146" s="5" t="s">
        <v>14</v>
      </c>
      <c r="BO146" s="5">
        <v>1</v>
      </c>
      <c r="BP146" s="5">
        <v>0</v>
      </c>
      <c r="BQ146" s="5">
        <f t="shared" si="23"/>
        <v>1</v>
      </c>
      <c r="BR146" s="5" t="s">
        <v>14</v>
      </c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">
      <c r="B147" s="4">
        <f t="shared" si="18"/>
        <v>9</v>
      </c>
      <c r="C147" s="5" t="s">
        <v>19</v>
      </c>
      <c r="D147" s="5">
        <v>1</v>
      </c>
      <c r="E147" s="5">
        <v>2</v>
      </c>
      <c r="F147" s="5">
        <v>3</v>
      </c>
      <c r="G147" s="5" t="str">
        <f t="shared" si="19"/>
        <v>Oui</v>
      </c>
      <c r="H147" s="5">
        <f t="shared" si="24"/>
        <v>1</v>
      </c>
      <c r="I147" s="5" t="str">
        <f t="shared" si="20"/>
        <v>Oui</v>
      </c>
      <c r="J147" s="5">
        <f t="shared" si="25"/>
        <v>1</v>
      </c>
      <c r="K147" s="5" t="str">
        <f t="shared" si="21"/>
        <v>Non</v>
      </c>
      <c r="L147" s="5">
        <f t="shared" si="26"/>
        <v>0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>
        <v>43475</v>
      </c>
      <c r="BI147" s="5" t="s">
        <v>32</v>
      </c>
      <c r="BJ147" s="5" t="s">
        <v>30</v>
      </c>
      <c r="BK147" s="5">
        <v>1</v>
      </c>
      <c r="BL147" s="5">
        <v>1</v>
      </c>
      <c r="BM147" s="5">
        <f t="shared" si="22"/>
        <v>2</v>
      </c>
      <c r="BN147" s="5" t="s">
        <v>17</v>
      </c>
      <c r="BO147" s="5">
        <v>1</v>
      </c>
      <c r="BP147" s="5">
        <v>0</v>
      </c>
      <c r="BQ147" s="5">
        <f t="shared" si="23"/>
        <v>1</v>
      </c>
      <c r="BR147" s="5" t="s">
        <v>14</v>
      </c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">
      <c r="B148" s="4">
        <f t="shared" si="18"/>
        <v>10</v>
      </c>
      <c r="C148" s="5" t="s">
        <v>19</v>
      </c>
      <c r="D148" s="5">
        <v>2</v>
      </c>
      <c r="E148" s="5">
        <v>1</v>
      </c>
      <c r="F148" s="5">
        <v>3</v>
      </c>
      <c r="G148" s="5" t="str">
        <f t="shared" si="19"/>
        <v>Oui</v>
      </c>
      <c r="H148" s="5">
        <f t="shared" si="24"/>
        <v>2</v>
      </c>
      <c r="I148" s="5" t="str">
        <f t="shared" si="20"/>
        <v>Oui</v>
      </c>
      <c r="J148" s="5">
        <f t="shared" si="25"/>
        <v>2</v>
      </c>
      <c r="K148" s="5" t="str">
        <f t="shared" si="21"/>
        <v>Non</v>
      </c>
      <c r="L148" s="5">
        <f t="shared" si="26"/>
        <v>0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>
        <v>43476</v>
      </c>
      <c r="BI148" s="5" t="s">
        <v>13</v>
      </c>
      <c r="BJ148" s="5" t="s">
        <v>24</v>
      </c>
      <c r="BK148" s="5">
        <v>1</v>
      </c>
      <c r="BL148" s="5">
        <v>1</v>
      </c>
      <c r="BM148" s="5">
        <f t="shared" si="22"/>
        <v>2</v>
      </c>
      <c r="BN148" s="5" t="s">
        <v>17</v>
      </c>
      <c r="BO148" s="5">
        <v>1</v>
      </c>
      <c r="BP148" s="5">
        <v>0</v>
      </c>
      <c r="BQ148" s="5">
        <f t="shared" si="23"/>
        <v>1</v>
      </c>
      <c r="BR148" s="5" t="s">
        <v>14</v>
      </c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">
      <c r="B149" s="4">
        <f t="shared" si="18"/>
        <v>11</v>
      </c>
      <c r="C149" s="5" t="s">
        <v>19</v>
      </c>
      <c r="D149" s="5">
        <v>0</v>
      </c>
      <c r="E149" s="5">
        <v>1</v>
      </c>
      <c r="F149" s="5">
        <v>1</v>
      </c>
      <c r="G149" s="5" t="str">
        <f t="shared" si="19"/>
        <v>Non</v>
      </c>
      <c r="H149" s="5">
        <f t="shared" si="24"/>
        <v>0</v>
      </c>
      <c r="I149" s="5" t="str">
        <f t="shared" si="20"/>
        <v>Non</v>
      </c>
      <c r="J149" s="5">
        <f t="shared" si="25"/>
        <v>0</v>
      </c>
      <c r="K149" s="5" t="str">
        <f t="shared" si="21"/>
        <v>Non</v>
      </c>
      <c r="L149" s="5">
        <f t="shared" si="26"/>
        <v>0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>
        <v>43476</v>
      </c>
      <c r="BI149" s="5" t="s">
        <v>16</v>
      </c>
      <c r="BJ149" s="5" t="s">
        <v>28</v>
      </c>
      <c r="BK149" s="5">
        <v>1</v>
      </c>
      <c r="BL149" s="5">
        <v>0</v>
      </c>
      <c r="BM149" s="5">
        <f t="shared" si="22"/>
        <v>1</v>
      </c>
      <c r="BN149" s="5" t="s">
        <v>14</v>
      </c>
      <c r="BO149" s="5">
        <v>0</v>
      </c>
      <c r="BP149" s="5">
        <v>0</v>
      </c>
      <c r="BQ149" s="5">
        <f t="shared" si="23"/>
        <v>0</v>
      </c>
      <c r="BR149" s="5" t="s">
        <v>17</v>
      </c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">
      <c r="B150" s="4">
        <f t="shared" si="18"/>
        <v>12</v>
      </c>
      <c r="C150" s="5" t="s">
        <v>19</v>
      </c>
      <c r="D150" s="5">
        <v>1</v>
      </c>
      <c r="E150" s="5">
        <v>0</v>
      </c>
      <c r="F150" s="5">
        <v>1</v>
      </c>
      <c r="G150" s="5" t="str">
        <f t="shared" si="19"/>
        <v>Non</v>
      </c>
      <c r="H150" s="5">
        <f t="shared" si="24"/>
        <v>0</v>
      </c>
      <c r="I150" s="5" t="str">
        <f t="shared" si="20"/>
        <v>Non</v>
      </c>
      <c r="J150" s="5">
        <f t="shared" si="25"/>
        <v>0</v>
      </c>
      <c r="K150" s="5" t="str">
        <f t="shared" si="21"/>
        <v>Non</v>
      </c>
      <c r="L150" s="5">
        <f t="shared" si="26"/>
        <v>0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>
        <v>43476</v>
      </c>
      <c r="BI150" s="5" t="s">
        <v>27</v>
      </c>
      <c r="BJ150" s="5" t="s">
        <v>15</v>
      </c>
      <c r="BK150" s="5">
        <v>0</v>
      </c>
      <c r="BL150" s="5">
        <v>2</v>
      </c>
      <c r="BM150" s="5">
        <f t="shared" si="22"/>
        <v>2</v>
      </c>
      <c r="BN150" s="5" t="s">
        <v>21</v>
      </c>
      <c r="BO150" s="5">
        <v>0</v>
      </c>
      <c r="BP150" s="5">
        <v>1</v>
      </c>
      <c r="BQ150" s="5">
        <f t="shared" si="23"/>
        <v>1</v>
      </c>
      <c r="BR150" s="5" t="s">
        <v>21</v>
      </c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">
      <c r="B151" s="4">
        <f t="shared" si="18"/>
        <v>13</v>
      </c>
      <c r="C151" s="5" t="s">
        <v>19</v>
      </c>
      <c r="D151" s="5">
        <v>1</v>
      </c>
      <c r="E151" s="5">
        <v>2</v>
      </c>
      <c r="F151" s="5">
        <v>3</v>
      </c>
      <c r="G151" s="5" t="str">
        <f t="shared" si="19"/>
        <v>Oui</v>
      </c>
      <c r="H151" s="5">
        <f t="shared" si="24"/>
        <v>1</v>
      </c>
      <c r="I151" s="5" t="str">
        <f t="shared" si="20"/>
        <v>Oui</v>
      </c>
      <c r="J151" s="5">
        <f t="shared" si="25"/>
        <v>1</v>
      </c>
      <c r="K151" s="5" t="str">
        <f t="shared" si="21"/>
        <v>Non</v>
      </c>
      <c r="L151" s="5">
        <f t="shared" si="26"/>
        <v>0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>
        <v>43477</v>
      </c>
      <c r="BI151" s="5" t="s">
        <v>33</v>
      </c>
      <c r="BJ151" s="5" t="s">
        <v>26</v>
      </c>
      <c r="BK151" s="5">
        <v>0</v>
      </c>
      <c r="BL151" s="5">
        <v>1</v>
      </c>
      <c r="BM151" s="5">
        <f t="shared" si="22"/>
        <v>1</v>
      </c>
      <c r="BN151" s="5" t="s">
        <v>21</v>
      </c>
      <c r="BO151" s="5">
        <v>0</v>
      </c>
      <c r="BP151" s="5">
        <v>0</v>
      </c>
      <c r="BQ151" s="5">
        <f t="shared" si="23"/>
        <v>0</v>
      </c>
      <c r="BR151" s="5" t="s">
        <v>17</v>
      </c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">
      <c r="B152" s="4">
        <f t="shared" si="18"/>
        <v>14</v>
      </c>
      <c r="C152" s="5" t="s">
        <v>19</v>
      </c>
      <c r="D152" s="5">
        <v>2</v>
      </c>
      <c r="E152" s="5">
        <v>0</v>
      </c>
      <c r="F152" s="5">
        <v>2</v>
      </c>
      <c r="G152" s="5" t="str">
        <f t="shared" si="19"/>
        <v>Oui</v>
      </c>
      <c r="H152" s="5">
        <f t="shared" si="24"/>
        <v>2</v>
      </c>
      <c r="I152" s="5" t="str">
        <f t="shared" si="20"/>
        <v>Non</v>
      </c>
      <c r="J152" s="5">
        <f t="shared" si="25"/>
        <v>0</v>
      </c>
      <c r="K152" s="5" t="str">
        <f t="shared" si="21"/>
        <v>Non</v>
      </c>
      <c r="L152" s="5">
        <f t="shared" si="26"/>
        <v>0</v>
      </c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>
        <v>43477</v>
      </c>
      <c r="BI152" s="5" t="s">
        <v>29</v>
      </c>
      <c r="BJ152" s="5" t="s">
        <v>18</v>
      </c>
      <c r="BK152" s="5">
        <v>0</v>
      </c>
      <c r="BL152" s="5">
        <v>0</v>
      </c>
      <c r="BM152" s="5">
        <f t="shared" si="22"/>
        <v>0</v>
      </c>
      <c r="BN152" s="5" t="s">
        <v>17</v>
      </c>
      <c r="BO152" s="5">
        <v>0</v>
      </c>
      <c r="BP152" s="5">
        <v>0</v>
      </c>
      <c r="BQ152" s="5">
        <f t="shared" si="23"/>
        <v>0</v>
      </c>
      <c r="BR152" s="5" t="s">
        <v>17</v>
      </c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">
      <c r="B153" s="4">
        <f t="shared" si="18"/>
        <v>15</v>
      </c>
      <c r="C153" s="5" t="s">
        <v>19</v>
      </c>
      <c r="D153" s="5">
        <v>0</v>
      </c>
      <c r="E153" s="5">
        <v>0</v>
      </c>
      <c r="F153" s="5">
        <v>0</v>
      </c>
      <c r="G153" s="5" t="str">
        <f t="shared" si="19"/>
        <v>Non</v>
      </c>
      <c r="H153" s="5">
        <f t="shared" si="24"/>
        <v>0</v>
      </c>
      <c r="I153" s="5" t="str">
        <f t="shared" si="20"/>
        <v>Non</v>
      </c>
      <c r="J153" s="5">
        <f t="shared" si="25"/>
        <v>0</v>
      </c>
      <c r="K153" s="5" t="str">
        <f t="shared" si="21"/>
        <v>Non</v>
      </c>
      <c r="L153" s="5">
        <f t="shared" si="26"/>
        <v>0</v>
      </c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>
        <v>43478</v>
      </c>
      <c r="BI153" s="5" t="s">
        <v>19</v>
      </c>
      <c r="BJ153" s="5" t="s">
        <v>22</v>
      </c>
      <c r="BK153" s="5">
        <v>2</v>
      </c>
      <c r="BL153" s="5">
        <v>1</v>
      </c>
      <c r="BM153" s="5">
        <f t="shared" si="22"/>
        <v>3</v>
      </c>
      <c r="BN153" s="5" t="s">
        <v>14</v>
      </c>
      <c r="BO153" s="5">
        <v>1</v>
      </c>
      <c r="BP153" s="5">
        <v>0</v>
      </c>
      <c r="BQ153" s="5">
        <f t="shared" si="23"/>
        <v>1</v>
      </c>
      <c r="BR153" s="5" t="s">
        <v>14</v>
      </c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">
      <c r="B154" s="4">
        <f t="shared" si="18"/>
        <v>16</v>
      </c>
      <c r="C154" s="5" t="s">
        <v>19</v>
      </c>
      <c r="D154" s="5">
        <v>0</v>
      </c>
      <c r="E154" s="5">
        <v>0</v>
      </c>
      <c r="F154" s="5">
        <v>0</v>
      </c>
      <c r="G154" s="5" t="str">
        <f t="shared" si="19"/>
        <v>Non</v>
      </c>
      <c r="H154" s="5">
        <f t="shared" si="24"/>
        <v>0</v>
      </c>
      <c r="I154" s="5" t="str">
        <f t="shared" si="20"/>
        <v>Non</v>
      </c>
      <c r="J154" s="5">
        <f t="shared" si="25"/>
        <v>0</v>
      </c>
      <c r="K154" s="5" t="str">
        <f t="shared" si="21"/>
        <v>Non</v>
      </c>
      <c r="L154" s="5">
        <f t="shared" si="26"/>
        <v>0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>
        <v>43478</v>
      </c>
      <c r="BI154" s="5" t="s">
        <v>31</v>
      </c>
      <c r="BJ154" s="5" t="s">
        <v>23</v>
      </c>
      <c r="BK154" s="5">
        <v>0</v>
      </c>
      <c r="BL154" s="5">
        <v>1</v>
      </c>
      <c r="BM154" s="5">
        <f t="shared" si="22"/>
        <v>1</v>
      </c>
      <c r="BN154" s="5" t="s">
        <v>21</v>
      </c>
      <c r="BO154" s="5">
        <v>0</v>
      </c>
      <c r="BP154" s="5">
        <v>0</v>
      </c>
      <c r="BQ154" s="5">
        <f t="shared" si="23"/>
        <v>0</v>
      </c>
      <c r="BR154" s="5" t="s">
        <v>17</v>
      </c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">
      <c r="B155" s="4">
        <f t="shared" si="18"/>
        <v>17</v>
      </c>
      <c r="C155" s="5" t="s">
        <v>19</v>
      </c>
      <c r="D155" s="5">
        <v>2</v>
      </c>
      <c r="E155" s="5">
        <v>1</v>
      </c>
      <c r="F155" s="5">
        <v>3</v>
      </c>
      <c r="G155" s="5" t="str">
        <f t="shared" si="19"/>
        <v>Oui</v>
      </c>
      <c r="H155" s="5">
        <f t="shared" si="24"/>
        <v>1</v>
      </c>
      <c r="I155" s="5" t="str">
        <f t="shared" si="20"/>
        <v>Oui</v>
      </c>
      <c r="J155" s="5">
        <f t="shared" si="25"/>
        <v>1</v>
      </c>
      <c r="K155" s="5" t="str">
        <f t="shared" si="21"/>
        <v>Non</v>
      </c>
      <c r="L155" s="5">
        <f t="shared" si="26"/>
        <v>0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>
        <v>43478</v>
      </c>
      <c r="BI155" s="5" t="s">
        <v>25</v>
      </c>
      <c r="BJ155" s="5" t="s">
        <v>20</v>
      </c>
      <c r="BK155" s="5">
        <v>1</v>
      </c>
      <c r="BL155" s="5">
        <v>1</v>
      </c>
      <c r="BM155" s="5">
        <f t="shared" si="22"/>
        <v>2</v>
      </c>
      <c r="BN155" s="5" t="s">
        <v>17</v>
      </c>
      <c r="BO155" s="5">
        <v>1</v>
      </c>
      <c r="BP155" s="5">
        <v>0</v>
      </c>
      <c r="BQ155" s="5">
        <f t="shared" si="23"/>
        <v>1</v>
      </c>
      <c r="BR155" s="5" t="s">
        <v>14</v>
      </c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">
      <c r="B156" s="4">
        <f t="shared" si="18"/>
        <v>18</v>
      </c>
      <c r="C156" s="5" t="s">
        <v>19</v>
      </c>
      <c r="D156" s="5">
        <v>1</v>
      </c>
      <c r="E156" s="5">
        <v>4</v>
      </c>
      <c r="F156" s="5">
        <v>5</v>
      </c>
      <c r="G156" s="5" t="str">
        <f t="shared" si="19"/>
        <v>Oui</v>
      </c>
      <c r="H156" s="5">
        <f t="shared" si="24"/>
        <v>2</v>
      </c>
      <c r="I156" s="5" t="str">
        <f t="shared" si="20"/>
        <v>Oui</v>
      </c>
      <c r="J156" s="5">
        <f t="shared" si="25"/>
        <v>2</v>
      </c>
      <c r="K156" s="5" t="str">
        <f t="shared" si="21"/>
        <v>Oui</v>
      </c>
      <c r="L156" s="5">
        <f t="shared" si="26"/>
        <v>1</v>
      </c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>
        <v>43483</v>
      </c>
      <c r="BI156" s="5" t="s">
        <v>19</v>
      </c>
      <c r="BJ156" s="5" t="s">
        <v>18</v>
      </c>
      <c r="BK156" s="5">
        <v>1</v>
      </c>
      <c r="BL156" s="5">
        <v>4</v>
      </c>
      <c r="BM156" s="5">
        <f t="shared" si="22"/>
        <v>5</v>
      </c>
      <c r="BN156" s="5" t="s">
        <v>21</v>
      </c>
      <c r="BO156" s="5">
        <v>0</v>
      </c>
      <c r="BP156" s="5">
        <v>2</v>
      </c>
      <c r="BQ156" s="5">
        <f t="shared" si="23"/>
        <v>2</v>
      </c>
      <c r="BR156" s="5" t="s">
        <v>21</v>
      </c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">
      <c r="B157" s="4">
        <f t="shared" si="18"/>
        <v>19</v>
      </c>
      <c r="C157" s="5" t="s">
        <v>19</v>
      </c>
      <c r="D157" s="5">
        <v>0</v>
      </c>
      <c r="E157" s="5">
        <v>1</v>
      </c>
      <c r="F157" s="5">
        <v>1</v>
      </c>
      <c r="G157" s="5" t="str">
        <f t="shared" si="19"/>
        <v>Non</v>
      </c>
      <c r="H157" s="5">
        <f t="shared" si="24"/>
        <v>0</v>
      </c>
      <c r="I157" s="5" t="str">
        <f t="shared" si="20"/>
        <v>Non</v>
      </c>
      <c r="J157" s="5">
        <f t="shared" si="25"/>
        <v>0</v>
      </c>
      <c r="K157" s="5" t="str">
        <f t="shared" si="21"/>
        <v>Non</v>
      </c>
      <c r="L157" s="5">
        <f t="shared" si="26"/>
        <v>0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>
        <v>43483</v>
      </c>
      <c r="BI157" s="5" t="s">
        <v>16</v>
      </c>
      <c r="BJ157" s="5" t="s">
        <v>15</v>
      </c>
      <c r="BK157" s="5">
        <v>0</v>
      </c>
      <c r="BL157" s="5">
        <v>1</v>
      </c>
      <c r="BM157" s="5">
        <f t="shared" si="22"/>
        <v>1</v>
      </c>
      <c r="BN157" s="5" t="s">
        <v>21</v>
      </c>
      <c r="BO157" s="5">
        <v>0</v>
      </c>
      <c r="BP157" s="5">
        <v>0</v>
      </c>
      <c r="BQ157" s="5">
        <f t="shared" si="23"/>
        <v>0</v>
      </c>
      <c r="BR157" s="5" t="s">
        <v>17</v>
      </c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">
      <c r="B158" s="4">
        <f t="shared" si="18"/>
        <v>20</v>
      </c>
      <c r="C158" s="5" t="s">
        <v>19</v>
      </c>
      <c r="D158" s="5">
        <v>1</v>
      </c>
      <c r="E158" s="5">
        <v>0</v>
      </c>
      <c r="F158" s="5">
        <v>1</v>
      </c>
      <c r="G158" s="5" t="str">
        <f t="shared" si="19"/>
        <v>Non</v>
      </c>
      <c r="H158" s="5">
        <f t="shared" si="24"/>
        <v>0</v>
      </c>
      <c r="I158" s="5" t="str">
        <f t="shared" si="20"/>
        <v>Non</v>
      </c>
      <c r="J158" s="5">
        <f t="shared" si="25"/>
        <v>0</v>
      </c>
      <c r="K158" s="5" t="str">
        <f t="shared" si="21"/>
        <v>Non</v>
      </c>
      <c r="L158" s="5">
        <f t="shared" si="26"/>
        <v>0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>
        <v>43483</v>
      </c>
      <c r="BI158" s="5" t="s">
        <v>31</v>
      </c>
      <c r="BJ158" s="5" t="s">
        <v>30</v>
      </c>
      <c r="BK158" s="5">
        <v>0</v>
      </c>
      <c r="BL158" s="5">
        <v>3</v>
      </c>
      <c r="BM158" s="5">
        <f t="shared" si="22"/>
        <v>3</v>
      </c>
      <c r="BN158" s="5" t="s">
        <v>21</v>
      </c>
      <c r="BO158" s="5">
        <v>0</v>
      </c>
      <c r="BP158" s="5">
        <v>0</v>
      </c>
      <c r="BQ158" s="5">
        <f t="shared" si="23"/>
        <v>0</v>
      </c>
      <c r="BR158" s="5" t="s">
        <v>17</v>
      </c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">
      <c r="B159" s="4">
        <f t="shared" si="18"/>
        <v>21</v>
      </c>
      <c r="C159" s="5" t="s">
        <v>19</v>
      </c>
      <c r="D159" s="5">
        <v>2</v>
      </c>
      <c r="E159" s="5">
        <v>1</v>
      </c>
      <c r="F159" s="5">
        <v>3</v>
      </c>
      <c r="G159" s="5" t="str">
        <f t="shared" si="19"/>
        <v>Oui</v>
      </c>
      <c r="H159" s="5">
        <f t="shared" si="24"/>
        <v>1</v>
      </c>
      <c r="I159" s="5" t="str">
        <f t="shared" si="20"/>
        <v>Oui</v>
      </c>
      <c r="J159" s="5">
        <f t="shared" si="25"/>
        <v>1</v>
      </c>
      <c r="K159" s="5" t="str">
        <f t="shared" si="21"/>
        <v>Non</v>
      </c>
      <c r="L159" s="5">
        <f t="shared" si="26"/>
        <v>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>
        <v>43484</v>
      </c>
      <c r="BI159" s="5" t="s">
        <v>23</v>
      </c>
      <c r="BJ159" s="5" t="s">
        <v>22</v>
      </c>
      <c r="BK159" s="5">
        <v>2</v>
      </c>
      <c r="BL159" s="5">
        <v>2</v>
      </c>
      <c r="BM159" s="5">
        <f t="shared" si="22"/>
        <v>4</v>
      </c>
      <c r="BN159" s="5" t="s">
        <v>17</v>
      </c>
      <c r="BO159" s="5">
        <v>1</v>
      </c>
      <c r="BP159" s="5">
        <v>2</v>
      </c>
      <c r="BQ159" s="5">
        <f t="shared" si="23"/>
        <v>3</v>
      </c>
      <c r="BR159" s="5" t="s">
        <v>21</v>
      </c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">
      <c r="B160" s="4">
        <f t="shared" si="18"/>
        <v>22</v>
      </c>
      <c r="C160" s="5" t="s">
        <v>19</v>
      </c>
      <c r="D160" s="5">
        <v>1</v>
      </c>
      <c r="E160" s="5">
        <v>1</v>
      </c>
      <c r="F160" s="5">
        <v>2</v>
      </c>
      <c r="G160" s="5" t="str">
        <f t="shared" si="19"/>
        <v>Oui</v>
      </c>
      <c r="H160" s="5">
        <f t="shared" si="24"/>
        <v>2</v>
      </c>
      <c r="I160" s="5" t="str">
        <f t="shared" si="20"/>
        <v>Non</v>
      </c>
      <c r="J160" s="5">
        <f t="shared" si="25"/>
        <v>0</v>
      </c>
      <c r="K160" s="5" t="str">
        <f t="shared" si="21"/>
        <v>Non</v>
      </c>
      <c r="L160" s="5">
        <f t="shared" si="26"/>
        <v>0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>
        <v>43484</v>
      </c>
      <c r="BI160" s="5" t="s">
        <v>27</v>
      </c>
      <c r="BJ160" s="5" t="s">
        <v>26</v>
      </c>
      <c r="BK160" s="5">
        <v>0</v>
      </c>
      <c r="BL160" s="5">
        <v>1</v>
      </c>
      <c r="BM160" s="5">
        <f t="shared" si="22"/>
        <v>1</v>
      </c>
      <c r="BN160" s="5" t="s">
        <v>21</v>
      </c>
      <c r="BO160" s="5">
        <v>0</v>
      </c>
      <c r="BP160" s="5">
        <v>1</v>
      </c>
      <c r="BQ160" s="5">
        <f t="shared" si="23"/>
        <v>1</v>
      </c>
      <c r="BR160" s="5" t="s">
        <v>21</v>
      </c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">
      <c r="B161" s="4">
        <f t="shared" si="18"/>
        <v>23</v>
      </c>
      <c r="C161" s="5" t="s">
        <v>19</v>
      </c>
      <c r="D161" s="5">
        <v>4</v>
      </c>
      <c r="E161" s="5">
        <v>0</v>
      </c>
      <c r="F161" s="5">
        <v>4</v>
      </c>
      <c r="G161" s="5" t="str">
        <f t="shared" si="19"/>
        <v>Oui</v>
      </c>
      <c r="H161" s="5">
        <f t="shared" si="24"/>
        <v>3</v>
      </c>
      <c r="I161" s="5" t="str">
        <f t="shared" si="20"/>
        <v>Oui</v>
      </c>
      <c r="J161" s="5">
        <f t="shared" si="25"/>
        <v>1</v>
      </c>
      <c r="K161" s="5" t="str">
        <f t="shared" si="21"/>
        <v>Oui</v>
      </c>
      <c r="L161" s="5">
        <f t="shared" si="26"/>
        <v>1</v>
      </c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>
        <v>43484</v>
      </c>
      <c r="BI161" s="5" t="s">
        <v>29</v>
      </c>
      <c r="BJ161" s="5" t="s">
        <v>28</v>
      </c>
      <c r="BK161" s="5">
        <v>2</v>
      </c>
      <c r="BL161" s="5">
        <v>1</v>
      </c>
      <c r="BM161" s="5">
        <f t="shared" si="22"/>
        <v>3</v>
      </c>
      <c r="BN161" s="5" t="s">
        <v>14</v>
      </c>
      <c r="BO161" s="5">
        <v>2</v>
      </c>
      <c r="BP161" s="5">
        <v>1</v>
      </c>
      <c r="BQ161" s="5">
        <f t="shared" si="23"/>
        <v>3</v>
      </c>
      <c r="BR161" s="5" t="s">
        <v>14</v>
      </c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">
      <c r="B162" s="4">
        <f t="shared" si="18"/>
        <v>24</v>
      </c>
      <c r="C162" s="5" t="s">
        <v>19</v>
      </c>
      <c r="D162" s="5">
        <v>0</v>
      </c>
      <c r="E162" s="5">
        <v>0</v>
      </c>
      <c r="F162" s="5">
        <v>0</v>
      </c>
      <c r="G162" s="5" t="str">
        <f t="shared" si="19"/>
        <v>Non</v>
      </c>
      <c r="H162" s="5">
        <f t="shared" si="24"/>
        <v>0</v>
      </c>
      <c r="I162" s="5" t="str">
        <f t="shared" si="20"/>
        <v>Non</v>
      </c>
      <c r="J162" s="5">
        <f t="shared" si="25"/>
        <v>0</v>
      </c>
      <c r="K162" s="5" t="str">
        <f t="shared" si="21"/>
        <v>Non</v>
      </c>
      <c r="L162" s="5">
        <f t="shared" si="26"/>
        <v>0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>
        <v>43485</v>
      </c>
      <c r="BI162" s="5" t="s">
        <v>13</v>
      </c>
      <c r="BJ162" s="5" t="s">
        <v>20</v>
      </c>
      <c r="BK162" s="5">
        <v>2</v>
      </c>
      <c r="BL162" s="5">
        <v>1</v>
      </c>
      <c r="BM162" s="5">
        <f t="shared" si="22"/>
        <v>3</v>
      </c>
      <c r="BN162" s="5" t="s">
        <v>14</v>
      </c>
      <c r="BO162" s="5">
        <v>1</v>
      </c>
      <c r="BP162" s="5">
        <v>0</v>
      </c>
      <c r="BQ162" s="5">
        <f t="shared" si="23"/>
        <v>1</v>
      </c>
      <c r="BR162" s="5" t="s">
        <v>14</v>
      </c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">
      <c r="B163" s="4">
        <f t="shared" si="18"/>
        <v>25</v>
      </c>
      <c r="C163" s="5" t="s">
        <v>19</v>
      </c>
      <c r="D163" s="5">
        <v>1</v>
      </c>
      <c r="E163" s="5">
        <v>1</v>
      </c>
      <c r="F163" s="5">
        <v>2</v>
      </c>
      <c r="G163" s="5" t="str">
        <f t="shared" si="19"/>
        <v>Oui</v>
      </c>
      <c r="H163" s="5">
        <f t="shared" si="24"/>
        <v>1</v>
      </c>
      <c r="I163" s="5" t="str">
        <f t="shared" si="20"/>
        <v>Non</v>
      </c>
      <c r="J163" s="5">
        <f t="shared" si="25"/>
        <v>0</v>
      </c>
      <c r="K163" s="5" t="str">
        <f t="shared" si="21"/>
        <v>Non</v>
      </c>
      <c r="L163" s="5">
        <f t="shared" si="26"/>
        <v>0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>
        <v>43485</v>
      </c>
      <c r="BI163" s="5" t="s">
        <v>33</v>
      </c>
      <c r="BJ163" s="5" t="s">
        <v>32</v>
      </c>
      <c r="BK163" s="5">
        <v>0</v>
      </c>
      <c r="BL163" s="5">
        <v>2</v>
      </c>
      <c r="BM163" s="5">
        <f t="shared" si="22"/>
        <v>2</v>
      </c>
      <c r="BN163" s="5" t="s">
        <v>21</v>
      </c>
      <c r="BO163" s="5">
        <v>0</v>
      </c>
      <c r="BP163" s="5">
        <v>1</v>
      </c>
      <c r="BQ163" s="5">
        <f t="shared" si="23"/>
        <v>1</v>
      </c>
      <c r="BR163" s="5" t="s">
        <v>21</v>
      </c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">
      <c r="B164" s="4">
        <f t="shared" si="18"/>
        <v>26</v>
      </c>
      <c r="C164" s="5" t="s">
        <v>19</v>
      </c>
      <c r="D164" s="5">
        <v>0</v>
      </c>
      <c r="E164" s="5">
        <v>1</v>
      </c>
      <c r="F164" s="5">
        <v>1</v>
      </c>
      <c r="G164" s="5" t="str">
        <f t="shared" si="19"/>
        <v>Non</v>
      </c>
      <c r="H164" s="5">
        <f t="shared" si="24"/>
        <v>0</v>
      </c>
      <c r="I164" s="5" t="str">
        <f t="shared" si="20"/>
        <v>Non</v>
      </c>
      <c r="J164" s="5">
        <f t="shared" si="25"/>
        <v>0</v>
      </c>
      <c r="K164" s="5" t="str">
        <f t="shared" si="21"/>
        <v>Non</v>
      </c>
      <c r="L164" s="5">
        <f t="shared" si="26"/>
        <v>0</v>
      </c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>
        <v>43485</v>
      </c>
      <c r="BI164" s="5" t="s">
        <v>25</v>
      </c>
      <c r="BJ164" s="5" t="s">
        <v>24</v>
      </c>
      <c r="BK164" s="5">
        <v>0</v>
      </c>
      <c r="BL164" s="5">
        <v>0</v>
      </c>
      <c r="BM164" s="5">
        <f t="shared" si="22"/>
        <v>0</v>
      </c>
      <c r="BN164" s="5" t="s">
        <v>17</v>
      </c>
      <c r="BO164" s="5">
        <v>0</v>
      </c>
      <c r="BP164" s="5">
        <v>0</v>
      </c>
      <c r="BQ164" s="5">
        <f t="shared" si="23"/>
        <v>0</v>
      </c>
      <c r="BR164" s="5" t="s">
        <v>17</v>
      </c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">
      <c r="B165" s="4">
        <f t="shared" si="18"/>
        <v>27</v>
      </c>
      <c r="C165" s="5" t="s">
        <v>19</v>
      </c>
      <c r="D165" s="5">
        <v>1</v>
      </c>
      <c r="E165" s="5">
        <v>3</v>
      </c>
      <c r="F165" s="5">
        <v>4</v>
      </c>
      <c r="G165" s="5" t="str">
        <f t="shared" si="19"/>
        <v>Oui</v>
      </c>
      <c r="H165" s="5">
        <f t="shared" si="24"/>
        <v>1</v>
      </c>
      <c r="I165" s="5" t="str">
        <f t="shared" si="20"/>
        <v>Oui</v>
      </c>
      <c r="J165" s="5">
        <f t="shared" si="25"/>
        <v>1</v>
      </c>
      <c r="K165" s="5" t="str">
        <f t="shared" si="21"/>
        <v>Oui</v>
      </c>
      <c r="L165" s="5">
        <f t="shared" si="26"/>
        <v>1</v>
      </c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>
        <v>43493</v>
      </c>
      <c r="BI165" s="5" t="s">
        <v>24</v>
      </c>
      <c r="BJ165" s="5" t="s">
        <v>16</v>
      </c>
      <c r="BK165" s="5">
        <v>1</v>
      </c>
      <c r="BL165" s="5">
        <v>2</v>
      </c>
      <c r="BM165" s="5">
        <f t="shared" si="22"/>
        <v>3</v>
      </c>
      <c r="BN165" s="5" t="s">
        <v>21</v>
      </c>
      <c r="BO165" s="5">
        <v>1</v>
      </c>
      <c r="BP165" s="5">
        <v>2</v>
      </c>
      <c r="BQ165" s="5">
        <f t="shared" si="23"/>
        <v>3</v>
      </c>
      <c r="BR165" s="5" t="s">
        <v>21</v>
      </c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">
      <c r="B166" s="4">
        <f t="shared" si="18"/>
        <v>28</v>
      </c>
      <c r="C166" s="5" t="s">
        <v>19</v>
      </c>
      <c r="D166" s="5">
        <v>4</v>
      </c>
      <c r="E166" s="5">
        <v>0</v>
      </c>
      <c r="F166" s="5">
        <v>4</v>
      </c>
      <c r="G166" s="5" t="str">
        <f t="shared" si="19"/>
        <v>Oui</v>
      </c>
      <c r="H166" s="5">
        <f t="shared" si="24"/>
        <v>2</v>
      </c>
      <c r="I166" s="5" t="str">
        <f t="shared" si="20"/>
        <v>Oui</v>
      </c>
      <c r="J166" s="5">
        <f t="shared" si="25"/>
        <v>2</v>
      </c>
      <c r="K166" s="5" t="str">
        <f t="shared" si="21"/>
        <v>Oui</v>
      </c>
      <c r="L166" s="5">
        <f t="shared" si="26"/>
        <v>2</v>
      </c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>
        <v>43493</v>
      </c>
      <c r="BI166" s="5" t="s">
        <v>26</v>
      </c>
      <c r="BJ166" s="5" t="s">
        <v>25</v>
      </c>
      <c r="BK166" s="5">
        <v>0</v>
      </c>
      <c r="BL166" s="5">
        <v>2</v>
      </c>
      <c r="BM166" s="5">
        <f t="shared" si="22"/>
        <v>2</v>
      </c>
      <c r="BN166" s="5" t="s">
        <v>21</v>
      </c>
      <c r="BO166" s="5">
        <v>0</v>
      </c>
      <c r="BP166" s="5">
        <v>0</v>
      </c>
      <c r="BQ166" s="5">
        <f t="shared" si="23"/>
        <v>0</v>
      </c>
      <c r="BR166" s="5" t="s">
        <v>17</v>
      </c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">
      <c r="B167" s="4">
        <f t="shared" si="18"/>
        <v>29</v>
      </c>
      <c r="C167" s="5" t="s">
        <v>19</v>
      </c>
      <c r="D167" s="5">
        <v>2</v>
      </c>
      <c r="E167" s="5">
        <v>2</v>
      </c>
      <c r="F167" s="5">
        <v>4</v>
      </c>
      <c r="G167" s="5" t="str">
        <f t="shared" si="19"/>
        <v>Oui</v>
      </c>
      <c r="H167" s="5">
        <f t="shared" si="24"/>
        <v>3</v>
      </c>
      <c r="I167" s="5" t="str">
        <f t="shared" si="20"/>
        <v>Oui</v>
      </c>
      <c r="J167" s="5">
        <f t="shared" si="25"/>
        <v>3</v>
      </c>
      <c r="K167" s="5" t="str">
        <f t="shared" si="21"/>
        <v>Oui</v>
      </c>
      <c r="L167" s="5">
        <f t="shared" si="26"/>
        <v>3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>
        <v>43493</v>
      </c>
      <c r="BI167" s="5" t="s">
        <v>28</v>
      </c>
      <c r="BJ167" s="5" t="s">
        <v>31</v>
      </c>
      <c r="BK167" s="5">
        <v>2</v>
      </c>
      <c r="BL167" s="5">
        <v>1</v>
      </c>
      <c r="BM167" s="5">
        <f t="shared" si="22"/>
        <v>3</v>
      </c>
      <c r="BN167" s="5" t="s">
        <v>14</v>
      </c>
      <c r="BO167" s="5">
        <v>1</v>
      </c>
      <c r="BP167" s="5">
        <v>0</v>
      </c>
      <c r="BQ167" s="5">
        <f t="shared" si="23"/>
        <v>1</v>
      </c>
      <c r="BR167" s="5" t="s">
        <v>14</v>
      </c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">
      <c r="B168" s="4">
        <f t="shared" si="18"/>
        <v>30</v>
      </c>
      <c r="C168" s="5" t="s">
        <v>19</v>
      </c>
      <c r="D168" s="5">
        <v>0</v>
      </c>
      <c r="E168" s="5">
        <v>1</v>
      </c>
      <c r="F168" s="5">
        <v>1</v>
      </c>
      <c r="G168" s="5" t="str">
        <f t="shared" si="19"/>
        <v>Non</v>
      </c>
      <c r="H168" s="5">
        <f t="shared" si="24"/>
        <v>0</v>
      </c>
      <c r="I168" s="5" t="str">
        <f t="shared" si="20"/>
        <v>Non</v>
      </c>
      <c r="J168" s="5">
        <f t="shared" si="25"/>
        <v>0</v>
      </c>
      <c r="K168" s="5" t="str">
        <f t="shared" si="21"/>
        <v>Non</v>
      </c>
      <c r="L168" s="5">
        <f t="shared" si="26"/>
        <v>0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>
        <v>43493</v>
      </c>
      <c r="BI168" s="5" t="s">
        <v>22</v>
      </c>
      <c r="BJ168" s="5" t="s">
        <v>13</v>
      </c>
      <c r="BK168" s="5">
        <v>0</v>
      </c>
      <c r="BL168" s="5">
        <v>2</v>
      </c>
      <c r="BM168" s="5">
        <f t="shared" si="22"/>
        <v>2</v>
      </c>
      <c r="BN168" s="5" t="s">
        <v>21</v>
      </c>
      <c r="BO168" s="5">
        <v>0</v>
      </c>
      <c r="BP168" s="5">
        <v>0</v>
      </c>
      <c r="BQ168" s="5">
        <f t="shared" si="23"/>
        <v>0</v>
      </c>
      <c r="BR168" s="5" t="s">
        <v>17</v>
      </c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">
      <c r="B169" s="4">
        <f t="shared" si="18"/>
        <v>31</v>
      </c>
      <c r="C169" s="5" t="s">
        <v>19</v>
      </c>
      <c r="D169" s="5">
        <v>4</v>
      </c>
      <c r="E169" s="5">
        <v>1</v>
      </c>
      <c r="F169" s="5">
        <v>5</v>
      </c>
      <c r="G169" s="5" t="str">
        <f t="shared" si="19"/>
        <v>Oui</v>
      </c>
      <c r="H169" s="5">
        <f t="shared" si="24"/>
        <v>1</v>
      </c>
      <c r="I169" s="5" t="str">
        <f t="shared" si="20"/>
        <v>Oui</v>
      </c>
      <c r="J169" s="5">
        <f t="shared" si="25"/>
        <v>1</v>
      </c>
      <c r="K169" s="5" t="str">
        <f t="shared" si="21"/>
        <v>Oui</v>
      </c>
      <c r="L169" s="5">
        <f t="shared" si="26"/>
        <v>1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>
        <v>43494</v>
      </c>
      <c r="BI169" s="5" t="s">
        <v>15</v>
      </c>
      <c r="BJ169" s="5" t="s">
        <v>33</v>
      </c>
      <c r="BK169" s="5">
        <v>5</v>
      </c>
      <c r="BL169" s="5">
        <v>1</v>
      </c>
      <c r="BM169" s="5">
        <f t="shared" si="22"/>
        <v>6</v>
      </c>
      <c r="BN169" s="5" t="s">
        <v>14</v>
      </c>
      <c r="BO169" s="5">
        <v>2</v>
      </c>
      <c r="BP169" s="5">
        <v>1</v>
      </c>
      <c r="BQ169" s="5">
        <f t="shared" si="23"/>
        <v>3</v>
      </c>
      <c r="BR169" s="5" t="s">
        <v>14</v>
      </c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">
      <c r="B170" s="4">
        <f t="shared" si="18"/>
        <v>32</v>
      </c>
      <c r="C170" s="5" t="s">
        <v>19</v>
      </c>
      <c r="D170" s="5">
        <v>4</v>
      </c>
      <c r="E170" s="5">
        <v>4</v>
      </c>
      <c r="F170" s="5">
        <v>8</v>
      </c>
      <c r="G170" s="5" t="str">
        <f t="shared" si="19"/>
        <v>Oui</v>
      </c>
      <c r="H170" s="5">
        <f t="shared" si="24"/>
        <v>2</v>
      </c>
      <c r="I170" s="5" t="str">
        <f t="shared" si="20"/>
        <v>Oui</v>
      </c>
      <c r="J170" s="5">
        <f t="shared" si="25"/>
        <v>2</v>
      </c>
      <c r="K170" s="5" t="str">
        <f t="shared" si="21"/>
        <v>Oui</v>
      </c>
      <c r="L170" s="5">
        <f t="shared" si="26"/>
        <v>2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>
        <v>43494</v>
      </c>
      <c r="BI170" s="5" t="s">
        <v>32</v>
      </c>
      <c r="BJ170" s="5" t="s">
        <v>19</v>
      </c>
      <c r="BK170" s="5">
        <v>0</v>
      </c>
      <c r="BL170" s="5">
        <v>1</v>
      </c>
      <c r="BM170" s="5">
        <f t="shared" si="22"/>
        <v>1</v>
      </c>
      <c r="BN170" s="5" t="s">
        <v>21</v>
      </c>
      <c r="BO170" s="5">
        <v>0</v>
      </c>
      <c r="BP170" s="5">
        <v>1</v>
      </c>
      <c r="BQ170" s="5">
        <f t="shared" si="23"/>
        <v>1</v>
      </c>
      <c r="BR170" s="5" t="s">
        <v>21</v>
      </c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">
      <c r="B171" s="4">
        <f t="shared" si="18"/>
        <v>33</v>
      </c>
      <c r="C171" s="5" t="s">
        <v>19</v>
      </c>
      <c r="D171" s="5">
        <v>1</v>
      </c>
      <c r="E171" s="5">
        <v>2</v>
      </c>
      <c r="F171" s="5">
        <v>3</v>
      </c>
      <c r="G171" s="5" t="str">
        <f t="shared" si="19"/>
        <v>Oui</v>
      </c>
      <c r="H171" s="5">
        <f t="shared" si="24"/>
        <v>3</v>
      </c>
      <c r="I171" s="5" t="str">
        <f t="shared" si="20"/>
        <v>Oui</v>
      </c>
      <c r="J171" s="5">
        <f t="shared" si="25"/>
        <v>3</v>
      </c>
      <c r="K171" s="5" t="str">
        <f t="shared" si="21"/>
        <v>Non</v>
      </c>
      <c r="L171" s="5">
        <f t="shared" si="26"/>
        <v>0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>
        <v>43494</v>
      </c>
      <c r="BI171" s="5" t="s">
        <v>30</v>
      </c>
      <c r="BJ171" s="5" t="s">
        <v>27</v>
      </c>
      <c r="BK171" s="5">
        <v>1</v>
      </c>
      <c r="BL171" s="5">
        <v>0</v>
      </c>
      <c r="BM171" s="5">
        <f t="shared" si="22"/>
        <v>1</v>
      </c>
      <c r="BN171" s="5" t="s">
        <v>14</v>
      </c>
      <c r="BO171" s="5">
        <v>0</v>
      </c>
      <c r="BP171" s="5">
        <v>0</v>
      </c>
      <c r="BQ171" s="5">
        <f t="shared" si="23"/>
        <v>0</v>
      </c>
      <c r="BR171" s="5" t="s">
        <v>17</v>
      </c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">
      <c r="B172" s="4">
        <f t="shared" si="18"/>
        <v>34</v>
      </c>
      <c r="C172" s="5" t="s">
        <v>19</v>
      </c>
      <c r="D172" s="5">
        <v>5</v>
      </c>
      <c r="E172" s="5">
        <v>2</v>
      </c>
      <c r="F172" s="5">
        <v>7</v>
      </c>
      <c r="G172" s="5" t="str">
        <f t="shared" si="19"/>
        <v>Oui</v>
      </c>
      <c r="H172" s="5">
        <f t="shared" si="24"/>
        <v>4</v>
      </c>
      <c r="I172" s="5" t="str">
        <f t="shared" si="20"/>
        <v>Oui</v>
      </c>
      <c r="J172" s="5">
        <f t="shared" si="25"/>
        <v>4</v>
      </c>
      <c r="K172" s="5" t="str">
        <f t="shared" si="21"/>
        <v>Oui</v>
      </c>
      <c r="L172" s="5">
        <f t="shared" si="26"/>
        <v>1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>
        <v>43495</v>
      </c>
      <c r="BI172" s="5" t="s">
        <v>18</v>
      </c>
      <c r="BJ172" s="5" t="s">
        <v>23</v>
      </c>
      <c r="BK172" s="5">
        <v>3</v>
      </c>
      <c r="BL172" s="5">
        <v>0</v>
      </c>
      <c r="BM172" s="5">
        <f t="shared" si="22"/>
        <v>3</v>
      </c>
      <c r="BN172" s="5" t="s">
        <v>14</v>
      </c>
      <c r="BO172" s="5">
        <v>2</v>
      </c>
      <c r="BP172" s="5">
        <v>0</v>
      </c>
      <c r="BQ172" s="5">
        <f t="shared" si="23"/>
        <v>2</v>
      </c>
      <c r="BR172" s="5" t="s">
        <v>14</v>
      </c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">
      <c r="B173" s="4">
        <f t="shared" si="18"/>
        <v>1</v>
      </c>
      <c r="C173" s="5" t="s">
        <v>24</v>
      </c>
      <c r="D173" s="5">
        <v>2</v>
      </c>
      <c r="E173" s="5">
        <v>0</v>
      </c>
      <c r="F173" s="5">
        <v>2</v>
      </c>
      <c r="G173" s="5" t="str">
        <f t="shared" si="19"/>
        <v>Oui</v>
      </c>
      <c r="H173" s="5">
        <f t="shared" si="24"/>
        <v>0</v>
      </c>
      <c r="I173" s="5" t="str">
        <f t="shared" si="20"/>
        <v>Non</v>
      </c>
      <c r="J173" s="5">
        <f t="shared" si="25"/>
        <v>0</v>
      </c>
      <c r="K173" s="5" t="str">
        <f t="shared" si="21"/>
        <v>Non</v>
      </c>
      <c r="L173" s="5">
        <f t="shared" si="26"/>
        <v>0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>
        <v>43495</v>
      </c>
      <c r="BI173" s="5" t="s">
        <v>20</v>
      </c>
      <c r="BJ173" s="5" t="s">
        <v>29</v>
      </c>
      <c r="BK173" s="5">
        <v>1</v>
      </c>
      <c r="BL173" s="5">
        <v>1</v>
      </c>
      <c r="BM173" s="5">
        <f t="shared" si="22"/>
        <v>2</v>
      </c>
      <c r="BN173" s="5" t="s">
        <v>17</v>
      </c>
      <c r="BO173" s="5">
        <v>1</v>
      </c>
      <c r="BP173" s="5">
        <v>0</v>
      </c>
      <c r="BQ173" s="5">
        <f t="shared" si="23"/>
        <v>1</v>
      </c>
      <c r="BR173" s="5" t="s">
        <v>14</v>
      </c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">
      <c r="B174" s="4">
        <f t="shared" si="18"/>
        <v>2</v>
      </c>
      <c r="C174" s="5" t="s">
        <v>24</v>
      </c>
      <c r="D174" s="5">
        <v>0</v>
      </c>
      <c r="E174" s="5">
        <v>1</v>
      </c>
      <c r="F174" s="5">
        <v>1</v>
      </c>
      <c r="G174" s="5" t="str">
        <f t="shared" si="19"/>
        <v>Non</v>
      </c>
      <c r="H174" s="5">
        <f t="shared" si="24"/>
        <v>0</v>
      </c>
      <c r="I174" s="5" t="str">
        <f t="shared" si="20"/>
        <v>Non</v>
      </c>
      <c r="J174" s="5">
        <f t="shared" si="25"/>
        <v>0</v>
      </c>
      <c r="K174" s="5" t="str">
        <f t="shared" si="21"/>
        <v>Non</v>
      </c>
      <c r="L174" s="5">
        <f t="shared" si="26"/>
        <v>0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>
        <v>43497</v>
      </c>
      <c r="BI174" s="5" t="s">
        <v>25</v>
      </c>
      <c r="BJ174" s="5" t="s">
        <v>22</v>
      </c>
      <c r="BK174" s="5">
        <v>2</v>
      </c>
      <c r="BL174" s="5">
        <v>2</v>
      </c>
      <c r="BM174" s="5">
        <f t="shared" si="22"/>
        <v>4</v>
      </c>
      <c r="BN174" s="5" t="s">
        <v>17</v>
      </c>
      <c r="BO174" s="5">
        <v>1</v>
      </c>
      <c r="BP174" s="5">
        <v>1</v>
      </c>
      <c r="BQ174" s="5">
        <f t="shared" si="23"/>
        <v>2</v>
      </c>
      <c r="BR174" s="5" t="s">
        <v>17</v>
      </c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">
      <c r="B175" s="4">
        <f t="shared" si="18"/>
        <v>3</v>
      </c>
      <c r="C175" s="5" t="s">
        <v>24</v>
      </c>
      <c r="D175" s="5">
        <v>1</v>
      </c>
      <c r="E175" s="5">
        <v>1</v>
      </c>
      <c r="F175" s="5">
        <v>2</v>
      </c>
      <c r="G175" s="5" t="str">
        <f t="shared" si="19"/>
        <v>Oui</v>
      </c>
      <c r="H175" s="5">
        <f t="shared" si="24"/>
        <v>1</v>
      </c>
      <c r="I175" s="5" t="str">
        <f t="shared" si="20"/>
        <v>Non</v>
      </c>
      <c r="J175" s="5">
        <f t="shared" si="25"/>
        <v>0</v>
      </c>
      <c r="K175" s="5" t="str">
        <f t="shared" si="21"/>
        <v>Non</v>
      </c>
      <c r="L175" s="5">
        <f t="shared" si="26"/>
        <v>0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>
        <v>43498</v>
      </c>
      <c r="BI175" s="5" t="s">
        <v>13</v>
      </c>
      <c r="BJ175" s="5" t="s">
        <v>30</v>
      </c>
      <c r="BK175" s="5">
        <v>0</v>
      </c>
      <c r="BL175" s="5">
        <v>2</v>
      </c>
      <c r="BM175" s="5">
        <f t="shared" si="22"/>
        <v>2</v>
      </c>
      <c r="BN175" s="5" t="s">
        <v>21</v>
      </c>
      <c r="BO175" s="5">
        <v>0</v>
      </c>
      <c r="BP175" s="5">
        <v>0</v>
      </c>
      <c r="BQ175" s="5">
        <f t="shared" si="23"/>
        <v>0</v>
      </c>
      <c r="BR175" s="5" t="s">
        <v>17</v>
      </c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">
      <c r="B176" s="4">
        <f t="shared" si="18"/>
        <v>4</v>
      </c>
      <c r="C176" s="5" t="s">
        <v>24</v>
      </c>
      <c r="D176" s="5">
        <v>1</v>
      </c>
      <c r="E176" s="5">
        <v>0</v>
      </c>
      <c r="F176" s="5">
        <v>1</v>
      </c>
      <c r="G176" s="5" t="str">
        <f t="shared" si="19"/>
        <v>Non</v>
      </c>
      <c r="H176" s="5">
        <f t="shared" si="24"/>
        <v>0</v>
      </c>
      <c r="I176" s="5" t="str">
        <f t="shared" si="20"/>
        <v>Non</v>
      </c>
      <c r="J176" s="5">
        <f t="shared" si="25"/>
        <v>0</v>
      </c>
      <c r="K176" s="5" t="str">
        <f t="shared" si="21"/>
        <v>Non</v>
      </c>
      <c r="L176" s="5">
        <f t="shared" si="26"/>
        <v>0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>
        <v>43498</v>
      </c>
      <c r="BI176" s="5" t="s">
        <v>33</v>
      </c>
      <c r="BJ176" s="5" t="s">
        <v>24</v>
      </c>
      <c r="BK176" s="5">
        <v>2</v>
      </c>
      <c r="BL176" s="5">
        <v>0</v>
      </c>
      <c r="BM176" s="5">
        <f t="shared" si="22"/>
        <v>2</v>
      </c>
      <c r="BN176" s="5" t="s">
        <v>14</v>
      </c>
      <c r="BO176" s="5">
        <v>0</v>
      </c>
      <c r="BP176" s="5">
        <v>0</v>
      </c>
      <c r="BQ176" s="5">
        <f t="shared" si="23"/>
        <v>0</v>
      </c>
      <c r="BR176" s="5" t="s">
        <v>17</v>
      </c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">
      <c r="B177" s="4">
        <f t="shared" si="18"/>
        <v>5</v>
      </c>
      <c r="C177" s="5" t="s">
        <v>24</v>
      </c>
      <c r="D177" s="5">
        <v>0</v>
      </c>
      <c r="E177" s="5">
        <v>0</v>
      </c>
      <c r="F177" s="5">
        <v>0</v>
      </c>
      <c r="G177" s="5" t="str">
        <f t="shared" si="19"/>
        <v>Non</v>
      </c>
      <c r="H177" s="5">
        <f t="shared" si="24"/>
        <v>0</v>
      </c>
      <c r="I177" s="5" t="str">
        <f t="shared" si="20"/>
        <v>Non</v>
      </c>
      <c r="J177" s="5">
        <f t="shared" si="25"/>
        <v>0</v>
      </c>
      <c r="K177" s="5" t="str">
        <f t="shared" si="21"/>
        <v>Non</v>
      </c>
      <c r="L177" s="5">
        <f t="shared" si="26"/>
        <v>0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>
        <v>43498</v>
      </c>
      <c r="BI177" s="5" t="s">
        <v>19</v>
      </c>
      <c r="BJ177" s="5" t="s">
        <v>26</v>
      </c>
      <c r="BK177" s="5">
        <v>1</v>
      </c>
      <c r="BL177" s="5">
        <v>0</v>
      </c>
      <c r="BM177" s="5">
        <f t="shared" si="22"/>
        <v>1</v>
      </c>
      <c r="BN177" s="5" t="s">
        <v>14</v>
      </c>
      <c r="BO177" s="5">
        <v>0</v>
      </c>
      <c r="BP177" s="5">
        <v>0</v>
      </c>
      <c r="BQ177" s="5">
        <f t="shared" si="23"/>
        <v>0</v>
      </c>
      <c r="BR177" s="5" t="s">
        <v>17</v>
      </c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">
      <c r="B178" s="4">
        <f t="shared" si="18"/>
        <v>6</v>
      </c>
      <c r="C178" s="5" t="s">
        <v>24</v>
      </c>
      <c r="D178" s="5">
        <v>1</v>
      </c>
      <c r="E178" s="5">
        <v>0</v>
      </c>
      <c r="F178" s="5">
        <v>1</v>
      </c>
      <c r="G178" s="5" t="str">
        <f t="shared" si="19"/>
        <v>Non</v>
      </c>
      <c r="H178" s="5">
        <f t="shared" si="24"/>
        <v>0</v>
      </c>
      <c r="I178" s="5" t="str">
        <f t="shared" si="20"/>
        <v>Non</v>
      </c>
      <c r="J178" s="5">
        <f t="shared" si="25"/>
        <v>0</v>
      </c>
      <c r="K178" s="5" t="str">
        <f t="shared" si="21"/>
        <v>Non</v>
      </c>
      <c r="L178" s="5">
        <f t="shared" si="26"/>
        <v>0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>
        <v>43499</v>
      </c>
      <c r="BI178" s="5" t="s">
        <v>16</v>
      </c>
      <c r="BJ178" s="5" t="s">
        <v>18</v>
      </c>
      <c r="BK178" s="5">
        <v>0</v>
      </c>
      <c r="BL178" s="5">
        <v>0</v>
      </c>
      <c r="BM178" s="5">
        <f t="shared" si="22"/>
        <v>0</v>
      </c>
      <c r="BN178" s="5" t="s">
        <v>17</v>
      </c>
      <c r="BO178" s="5">
        <v>0</v>
      </c>
      <c r="BP178" s="5">
        <v>0</v>
      </c>
      <c r="BQ178" s="5">
        <f t="shared" si="23"/>
        <v>0</v>
      </c>
      <c r="BR178" s="5" t="s">
        <v>17</v>
      </c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">
      <c r="B179" s="4">
        <f t="shared" si="18"/>
        <v>7</v>
      </c>
      <c r="C179" s="5" t="s">
        <v>24</v>
      </c>
      <c r="D179" s="5">
        <v>0</v>
      </c>
      <c r="E179" s="5">
        <v>0</v>
      </c>
      <c r="F179" s="5">
        <v>0</v>
      </c>
      <c r="G179" s="5" t="str">
        <f t="shared" si="19"/>
        <v>Non</v>
      </c>
      <c r="H179" s="5">
        <f t="shared" si="24"/>
        <v>0</v>
      </c>
      <c r="I179" s="5" t="str">
        <f t="shared" si="20"/>
        <v>Non</v>
      </c>
      <c r="J179" s="5">
        <f t="shared" si="25"/>
        <v>0</v>
      </c>
      <c r="K179" s="5" t="str">
        <f t="shared" si="21"/>
        <v>Non</v>
      </c>
      <c r="L179" s="5">
        <f t="shared" si="26"/>
        <v>0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>
        <v>43499</v>
      </c>
      <c r="BI179" s="5" t="s">
        <v>31</v>
      </c>
      <c r="BJ179" s="5" t="s">
        <v>20</v>
      </c>
      <c r="BK179" s="5">
        <v>0</v>
      </c>
      <c r="BL179" s="5">
        <v>0</v>
      </c>
      <c r="BM179" s="5">
        <f t="shared" si="22"/>
        <v>0</v>
      </c>
      <c r="BN179" s="5" t="s">
        <v>17</v>
      </c>
      <c r="BO179" s="5">
        <v>0</v>
      </c>
      <c r="BP179" s="5">
        <v>0</v>
      </c>
      <c r="BQ179" s="5">
        <f t="shared" si="23"/>
        <v>0</v>
      </c>
      <c r="BR179" s="5" t="s">
        <v>17</v>
      </c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">
      <c r="B180" s="4">
        <f t="shared" si="18"/>
        <v>8</v>
      </c>
      <c r="C180" s="5" t="s">
        <v>24</v>
      </c>
      <c r="D180" s="5">
        <v>2</v>
      </c>
      <c r="E180" s="5">
        <v>0</v>
      </c>
      <c r="F180" s="5">
        <v>2</v>
      </c>
      <c r="G180" s="5" t="str">
        <f t="shared" si="19"/>
        <v>Oui</v>
      </c>
      <c r="H180" s="5">
        <f t="shared" si="24"/>
        <v>1</v>
      </c>
      <c r="I180" s="5" t="str">
        <f t="shared" si="20"/>
        <v>Non</v>
      </c>
      <c r="J180" s="5">
        <f t="shared" si="25"/>
        <v>0</v>
      </c>
      <c r="K180" s="5" t="str">
        <f t="shared" si="21"/>
        <v>Non</v>
      </c>
      <c r="L180" s="5">
        <f t="shared" si="26"/>
        <v>0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>
        <v>43499</v>
      </c>
      <c r="BI180" s="5" t="s">
        <v>27</v>
      </c>
      <c r="BJ180" s="5" t="s">
        <v>32</v>
      </c>
      <c r="BK180" s="5">
        <v>2</v>
      </c>
      <c r="BL180" s="5">
        <v>1</v>
      </c>
      <c r="BM180" s="5">
        <f t="shared" si="22"/>
        <v>3</v>
      </c>
      <c r="BN180" s="5" t="s">
        <v>14</v>
      </c>
      <c r="BO180" s="5">
        <v>1</v>
      </c>
      <c r="BP180" s="5">
        <v>1</v>
      </c>
      <c r="BQ180" s="5">
        <f t="shared" si="23"/>
        <v>2</v>
      </c>
      <c r="BR180" s="5" t="s">
        <v>17</v>
      </c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">
      <c r="B181" s="4">
        <f t="shared" si="18"/>
        <v>9</v>
      </c>
      <c r="C181" s="5" t="s">
        <v>24</v>
      </c>
      <c r="D181" s="5">
        <v>2</v>
      </c>
      <c r="E181" s="5">
        <v>4</v>
      </c>
      <c r="F181" s="5">
        <v>6</v>
      </c>
      <c r="G181" s="5" t="str">
        <f t="shared" si="19"/>
        <v>Oui</v>
      </c>
      <c r="H181" s="5">
        <f t="shared" si="24"/>
        <v>2</v>
      </c>
      <c r="I181" s="5" t="str">
        <f t="shared" si="20"/>
        <v>Oui</v>
      </c>
      <c r="J181" s="5">
        <f t="shared" si="25"/>
        <v>1</v>
      </c>
      <c r="K181" s="5" t="str">
        <f t="shared" si="21"/>
        <v>Oui</v>
      </c>
      <c r="L181" s="5">
        <f t="shared" si="26"/>
        <v>1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>
        <v>43499</v>
      </c>
      <c r="BI181" s="5" t="s">
        <v>29</v>
      </c>
      <c r="BJ181" s="5" t="s">
        <v>15</v>
      </c>
      <c r="BK181" s="5">
        <v>2</v>
      </c>
      <c r="BL181" s="5">
        <v>4</v>
      </c>
      <c r="BM181" s="5">
        <f t="shared" si="22"/>
        <v>6</v>
      </c>
      <c r="BN181" s="5" t="s">
        <v>21</v>
      </c>
      <c r="BO181" s="5">
        <v>1</v>
      </c>
      <c r="BP181" s="5">
        <v>2</v>
      </c>
      <c r="BQ181" s="5">
        <f t="shared" si="23"/>
        <v>3</v>
      </c>
      <c r="BR181" s="5" t="s">
        <v>21</v>
      </c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">
      <c r="B182" s="4">
        <f t="shared" si="18"/>
        <v>10</v>
      </c>
      <c r="C182" s="5" t="s">
        <v>24</v>
      </c>
      <c r="D182" s="5">
        <v>2</v>
      </c>
      <c r="E182" s="5">
        <v>1</v>
      </c>
      <c r="F182" s="5">
        <v>3</v>
      </c>
      <c r="G182" s="5" t="str">
        <f t="shared" si="19"/>
        <v>Oui</v>
      </c>
      <c r="H182" s="5">
        <f t="shared" si="24"/>
        <v>3</v>
      </c>
      <c r="I182" s="5" t="str">
        <f t="shared" si="20"/>
        <v>Oui</v>
      </c>
      <c r="J182" s="5">
        <f t="shared" si="25"/>
        <v>2</v>
      </c>
      <c r="K182" s="5" t="str">
        <f t="shared" si="21"/>
        <v>Non</v>
      </c>
      <c r="L182" s="5">
        <f t="shared" si="26"/>
        <v>0</v>
      </c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>
        <v>43500</v>
      </c>
      <c r="BI182" s="5" t="s">
        <v>23</v>
      </c>
      <c r="BJ182" s="5" t="s">
        <v>28</v>
      </c>
      <c r="BK182" s="5">
        <v>0</v>
      </c>
      <c r="BL182" s="5">
        <v>1</v>
      </c>
      <c r="BM182" s="5">
        <f t="shared" si="22"/>
        <v>1</v>
      </c>
      <c r="BN182" s="5" t="s">
        <v>21</v>
      </c>
      <c r="BO182" s="5">
        <v>0</v>
      </c>
      <c r="BP182" s="5">
        <v>0</v>
      </c>
      <c r="BQ182" s="5">
        <f t="shared" si="23"/>
        <v>0</v>
      </c>
      <c r="BR182" s="5" t="s">
        <v>17</v>
      </c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">
      <c r="B183" s="4">
        <f t="shared" si="18"/>
        <v>11</v>
      </c>
      <c r="C183" s="5" t="s">
        <v>24</v>
      </c>
      <c r="D183" s="5">
        <v>4</v>
      </c>
      <c r="E183" s="5">
        <v>0</v>
      </c>
      <c r="F183" s="5">
        <v>4</v>
      </c>
      <c r="G183" s="5" t="str">
        <f t="shared" si="19"/>
        <v>Oui</v>
      </c>
      <c r="H183" s="5">
        <f t="shared" si="24"/>
        <v>4</v>
      </c>
      <c r="I183" s="5" t="str">
        <f t="shared" si="20"/>
        <v>Oui</v>
      </c>
      <c r="J183" s="5">
        <f t="shared" si="25"/>
        <v>3</v>
      </c>
      <c r="K183" s="5" t="str">
        <f t="shared" si="21"/>
        <v>Oui</v>
      </c>
      <c r="L183" s="5">
        <f t="shared" si="26"/>
        <v>1</v>
      </c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>
        <v>43504</v>
      </c>
      <c r="BI183" s="5" t="s">
        <v>28</v>
      </c>
      <c r="BJ183" s="5" t="s">
        <v>18</v>
      </c>
      <c r="BK183" s="5">
        <v>1</v>
      </c>
      <c r="BL183" s="5">
        <v>1</v>
      </c>
      <c r="BM183" s="5">
        <f t="shared" si="22"/>
        <v>2</v>
      </c>
      <c r="BN183" s="5" t="s">
        <v>17</v>
      </c>
      <c r="BO183" s="5">
        <v>0</v>
      </c>
      <c r="BP183" s="5">
        <v>0</v>
      </c>
      <c r="BQ183" s="5">
        <f t="shared" si="23"/>
        <v>0</v>
      </c>
      <c r="BR183" s="5" t="s">
        <v>17</v>
      </c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">
      <c r="B184" s="4">
        <f t="shared" si="18"/>
        <v>12</v>
      </c>
      <c r="C184" s="5" t="s">
        <v>24</v>
      </c>
      <c r="D184" s="5">
        <v>1</v>
      </c>
      <c r="E184" s="5">
        <v>1</v>
      </c>
      <c r="F184" s="5">
        <v>2</v>
      </c>
      <c r="G184" s="5" t="str">
        <f t="shared" si="19"/>
        <v>Oui</v>
      </c>
      <c r="H184" s="5">
        <f t="shared" si="24"/>
        <v>5</v>
      </c>
      <c r="I184" s="5" t="str">
        <f t="shared" si="20"/>
        <v>Non</v>
      </c>
      <c r="J184" s="5">
        <f t="shared" si="25"/>
        <v>0</v>
      </c>
      <c r="K184" s="5" t="str">
        <f t="shared" si="21"/>
        <v>Non</v>
      </c>
      <c r="L184" s="5">
        <f t="shared" si="26"/>
        <v>0</v>
      </c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>
        <v>43505</v>
      </c>
      <c r="BI184" s="5" t="s">
        <v>26</v>
      </c>
      <c r="BJ184" s="5" t="s">
        <v>13</v>
      </c>
      <c r="BK184" s="5">
        <v>0</v>
      </c>
      <c r="BL184" s="5">
        <v>1</v>
      </c>
      <c r="BM184" s="5">
        <f t="shared" si="22"/>
        <v>1</v>
      </c>
      <c r="BN184" s="5" t="s">
        <v>21</v>
      </c>
      <c r="BO184" s="5">
        <v>0</v>
      </c>
      <c r="BP184" s="5">
        <v>1</v>
      </c>
      <c r="BQ184" s="5">
        <f t="shared" si="23"/>
        <v>1</v>
      </c>
      <c r="BR184" s="5" t="s">
        <v>21</v>
      </c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">
      <c r="B185" s="4">
        <f t="shared" si="18"/>
        <v>13</v>
      </c>
      <c r="C185" s="5" t="s">
        <v>24</v>
      </c>
      <c r="D185" s="5">
        <v>4</v>
      </c>
      <c r="E185" s="5">
        <v>0</v>
      </c>
      <c r="F185" s="5">
        <v>4</v>
      </c>
      <c r="G185" s="5" t="str">
        <f t="shared" si="19"/>
        <v>Oui</v>
      </c>
      <c r="H185" s="5">
        <f t="shared" si="24"/>
        <v>6</v>
      </c>
      <c r="I185" s="5" t="str">
        <f t="shared" si="20"/>
        <v>Oui</v>
      </c>
      <c r="J185" s="5">
        <f t="shared" si="25"/>
        <v>1</v>
      </c>
      <c r="K185" s="5" t="str">
        <f t="shared" si="21"/>
        <v>Oui</v>
      </c>
      <c r="L185" s="5">
        <f t="shared" si="26"/>
        <v>1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>
        <v>43505</v>
      </c>
      <c r="BI185" s="5" t="s">
        <v>32</v>
      </c>
      <c r="BJ185" s="5" t="s">
        <v>25</v>
      </c>
      <c r="BK185" s="5">
        <v>0</v>
      </c>
      <c r="BL185" s="5">
        <v>1</v>
      </c>
      <c r="BM185" s="5">
        <f t="shared" si="22"/>
        <v>1</v>
      </c>
      <c r="BN185" s="5" t="s">
        <v>21</v>
      </c>
      <c r="BO185" s="5">
        <v>0</v>
      </c>
      <c r="BP185" s="5">
        <v>1</v>
      </c>
      <c r="BQ185" s="5">
        <f t="shared" si="23"/>
        <v>1</v>
      </c>
      <c r="BR185" s="5" t="s">
        <v>21</v>
      </c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">
      <c r="B186" s="4">
        <f t="shared" si="18"/>
        <v>14</v>
      </c>
      <c r="C186" s="5" t="s">
        <v>24</v>
      </c>
      <c r="D186" s="5">
        <v>0</v>
      </c>
      <c r="E186" s="5">
        <v>1</v>
      </c>
      <c r="F186" s="5">
        <v>1</v>
      </c>
      <c r="G186" s="5" t="str">
        <f t="shared" si="19"/>
        <v>Non</v>
      </c>
      <c r="H186" s="5">
        <f t="shared" si="24"/>
        <v>0</v>
      </c>
      <c r="I186" s="5" t="str">
        <f t="shared" si="20"/>
        <v>Non</v>
      </c>
      <c r="J186" s="5">
        <f t="shared" si="25"/>
        <v>0</v>
      </c>
      <c r="K186" s="5" t="str">
        <f t="shared" si="21"/>
        <v>Non</v>
      </c>
      <c r="L186" s="5">
        <f t="shared" si="26"/>
        <v>0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>
        <v>43505</v>
      </c>
      <c r="BI186" s="5" t="s">
        <v>22</v>
      </c>
      <c r="BJ186" s="5" t="s">
        <v>16</v>
      </c>
      <c r="BK186" s="5">
        <v>1</v>
      </c>
      <c r="BL186" s="5">
        <v>0</v>
      </c>
      <c r="BM186" s="5">
        <f t="shared" si="22"/>
        <v>1</v>
      </c>
      <c r="BN186" s="5" t="s">
        <v>14</v>
      </c>
      <c r="BO186" s="5">
        <v>0</v>
      </c>
      <c r="BP186" s="5">
        <v>0</v>
      </c>
      <c r="BQ186" s="5">
        <f t="shared" si="23"/>
        <v>0</v>
      </c>
      <c r="BR186" s="5" t="s">
        <v>17</v>
      </c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">
      <c r="B187" s="4">
        <f t="shared" si="18"/>
        <v>15</v>
      </c>
      <c r="C187" s="5" t="s">
        <v>24</v>
      </c>
      <c r="D187" s="5">
        <v>0</v>
      </c>
      <c r="E187" s="5">
        <v>0</v>
      </c>
      <c r="F187" s="5">
        <v>0</v>
      </c>
      <c r="G187" s="5" t="str">
        <f t="shared" si="19"/>
        <v>Non</v>
      </c>
      <c r="H187" s="5">
        <f t="shared" si="24"/>
        <v>0</v>
      </c>
      <c r="I187" s="5" t="str">
        <f t="shared" si="20"/>
        <v>Non</v>
      </c>
      <c r="J187" s="5">
        <f t="shared" si="25"/>
        <v>0</v>
      </c>
      <c r="K187" s="5" t="str">
        <f t="shared" si="21"/>
        <v>Non</v>
      </c>
      <c r="L187" s="5">
        <f t="shared" si="26"/>
        <v>0</v>
      </c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>
        <v>43506</v>
      </c>
      <c r="BI187" s="5" t="s">
        <v>15</v>
      </c>
      <c r="BJ187" s="5" t="s">
        <v>31</v>
      </c>
      <c r="BK187" s="5">
        <v>10</v>
      </c>
      <c r="BL187" s="5">
        <v>0</v>
      </c>
      <c r="BM187" s="5">
        <f t="shared" si="22"/>
        <v>10</v>
      </c>
      <c r="BN187" s="5" t="s">
        <v>14</v>
      </c>
      <c r="BO187" s="5">
        <v>3</v>
      </c>
      <c r="BP187" s="5">
        <v>0</v>
      </c>
      <c r="BQ187" s="5">
        <f t="shared" si="23"/>
        <v>3</v>
      </c>
      <c r="BR187" s="5" t="s">
        <v>14</v>
      </c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">
      <c r="B188" s="4">
        <f t="shared" si="18"/>
        <v>16</v>
      </c>
      <c r="C188" s="5" t="s">
        <v>24</v>
      </c>
      <c r="D188" s="5">
        <v>2</v>
      </c>
      <c r="E188" s="5">
        <v>2</v>
      </c>
      <c r="F188" s="5">
        <v>4</v>
      </c>
      <c r="G188" s="5" t="str">
        <f t="shared" si="19"/>
        <v>Oui</v>
      </c>
      <c r="H188" s="5">
        <f t="shared" si="24"/>
        <v>1</v>
      </c>
      <c r="I188" s="5" t="str">
        <f t="shared" si="20"/>
        <v>Oui</v>
      </c>
      <c r="J188" s="5">
        <f t="shared" si="25"/>
        <v>1</v>
      </c>
      <c r="K188" s="5" t="str">
        <f t="shared" si="21"/>
        <v>Oui</v>
      </c>
      <c r="L188" s="5">
        <f t="shared" si="26"/>
        <v>1</v>
      </c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>
        <v>43506</v>
      </c>
      <c r="BI188" s="5" t="s">
        <v>33</v>
      </c>
      <c r="BJ188" s="5" t="s">
        <v>27</v>
      </c>
      <c r="BK188" s="5">
        <v>1</v>
      </c>
      <c r="BL188" s="5">
        <v>0</v>
      </c>
      <c r="BM188" s="5">
        <f t="shared" si="22"/>
        <v>1</v>
      </c>
      <c r="BN188" s="5" t="s">
        <v>14</v>
      </c>
      <c r="BO188" s="5">
        <v>0</v>
      </c>
      <c r="BP188" s="5">
        <v>0</v>
      </c>
      <c r="BQ188" s="5">
        <f t="shared" si="23"/>
        <v>0</v>
      </c>
      <c r="BR188" s="5" t="s">
        <v>17</v>
      </c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">
      <c r="B189" s="4">
        <f t="shared" si="18"/>
        <v>17</v>
      </c>
      <c r="C189" s="5" t="s">
        <v>24</v>
      </c>
      <c r="D189" s="5">
        <v>1</v>
      </c>
      <c r="E189" s="5">
        <v>1</v>
      </c>
      <c r="F189" s="5">
        <v>2</v>
      </c>
      <c r="G189" s="5" t="str">
        <f t="shared" si="19"/>
        <v>Oui</v>
      </c>
      <c r="H189" s="5">
        <f t="shared" si="24"/>
        <v>2</v>
      </c>
      <c r="I189" s="5" t="str">
        <f t="shared" si="20"/>
        <v>Non</v>
      </c>
      <c r="J189" s="5">
        <f t="shared" si="25"/>
        <v>0</v>
      </c>
      <c r="K189" s="5" t="str">
        <f t="shared" si="21"/>
        <v>Non</v>
      </c>
      <c r="L189" s="5">
        <f t="shared" si="26"/>
        <v>0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>
        <v>43506</v>
      </c>
      <c r="BI189" s="5" t="s">
        <v>24</v>
      </c>
      <c r="BJ189" s="5" t="s">
        <v>29</v>
      </c>
      <c r="BK189" s="5">
        <v>1</v>
      </c>
      <c r="BL189" s="5">
        <v>3</v>
      </c>
      <c r="BM189" s="5">
        <f t="shared" si="22"/>
        <v>4</v>
      </c>
      <c r="BN189" s="5" t="s">
        <v>21</v>
      </c>
      <c r="BO189" s="5">
        <v>0</v>
      </c>
      <c r="BP189" s="5">
        <v>1</v>
      </c>
      <c r="BQ189" s="5">
        <f t="shared" si="23"/>
        <v>1</v>
      </c>
      <c r="BR189" s="5" t="s">
        <v>21</v>
      </c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">
      <c r="B190" s="4">
        <f t="shared" si="18"/>
        <v>18</v>
      </c>
      <c r="C190" s="5" t="s">
        <v>24</v>
      </c>
      <c r="D190" s="5">
        <v>0</v>
      </c>
      <c r="E190" s="5">
        <v>0</v>
      </c>
      <c r="F190" s="5">
        <v>0</v>
      </c>
      <c r="G190" s="5" t="str">
        <f t="shared" si="19"/>
        <v>Non</v>
      </c>
      <c r="H190" s="5">
        <f t="shared" si="24"/>
        <v>0</v>
      </c>
      <c r="I190" s="5" t="str">
        <f t="shared" si="20"/>
        <v>Non</v>
      </c>
      <c r="J190" s="5">
        <f t="shared" si="25"/>
        <v>0</v>
      </c>
      <c r="K190" s="5" t="str">
        <f t="shared" si="21"/>
        <v>Non</v>
      </c>
      <c r="L190" s="5">
        <f t="shared" si="26"/>
        <v>0</v>
      </c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>
        <v>43506</v>
      </c>
      <c r="BI190" s="5" t="s">
        <v>30</v>
      </c>
      <c r="BJ190" s="5" t="s">
        <v>19</v>
      </c>
      <c r="BK190" s="5">
        <v>2</v>
      </c>
      <c r="BL190" s="5">
        <v>1</v>
      </c>
      <c r="BM190" s="5">
        <f t="shared" si="22"/>
        <v>3</v>
      </c>
      <c r="BN190" s="5" t="s">
        <v>14</v>
      </c>
      <c r="BO190" s="5">
        <v>0</v>
      </c>
      <c r="BP190" s="5">
        <v>0</v>
      </c>
      <c r="BQ190" s="5">
        <f t="shared" si="23"/>
        <v>0</v>
      </c>
      <c r="BR190" s="5" t="s">
        <v>17</v>
      </c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">
      <c r="B191" s="4">
        <f t="shared" si="18"/>
        <v>19</v>
      </c>
      <c r="C191" s="5" t="s">
        <v>24</v>
      </c>
      <c r="D191" s="5">
        <v>1</v>
      </c>
      <c r="E191" s="5">
        <v>2</v>
      </c>
      <c r="F191" s="5">
        <v>3</v>
      </c>
      <c r="G191" s="5" t="str">
        <f t="shared" si="19"/>
        <v>Oui</v>
      </c>
      <c r="H191" s="5">
        <f t="shared" si="24"/>
        <v>1</v>
      </c>
      <c r="I191" s="5" t="str">
        <f t="shared" si="20"/>
        <v>Oui</v>
      </c>
      <c r="J191" s="5">
        <f t="shared" si="25"/>
        <v>1</v>
      </c>
      <c r="K191" s="5" t="str">
        <f t="shared" si="21"/>
        <v>Non</v>
      </c>
      <c r="L191" s="5">
        <f t="shared" si="26"/>
        <v>0</v>
      </c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>
        <v>43507</v>
      </c>
      <c r="BI191" s="5" t="s">
        <v>20</v>
      </c>
      <c r="BJ191" s="5" t="s">
        <v>23</v>
      </c>
      <c r="BK191" s="5">
        <v>0</v>
      </c>
      <c r="BL191" s="5">
        <v>0</v>
      </c>
      <c r="BM191" s="5">
        <f t="shared" si="22"/>
        <v>0</v>
      </c>
      <c r="BN191" s="5" t="s">
        <v>17</v>
      </c>
      <c r="BO191" s="5">
        <v>0</v>
      </c>
      <c r="BP191" s="5">
        <v>0</v>
      </c>
      <c r="BQ191" s="5">
        <f t="shared" si="23"/>
        <v>0</v>
      </c>
      <c r="BR191" s="5" t="s">
        <v>17</v>
      </c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">
      <c r="B192" s="4">
        <f t="shared" si="18"/>
        <v>20</v>
      </c>
      <c r="C192" s="5" t="s">
        <v>24</v>
      </c>
      <c r="D192" s="5">
        <v>2</v>
      </c>
      <c r="E192" s="5">
        <v>0</v>
      </c>
      <c r="F192" s="5">
        <v>2</v>
      </c>
      <c r="G192" s="5" t="str">
        <f t="shared" si="19"/>
        <v>Oui</v>
      </c>
      <c r="H192" s="5">
        <f t="shared" si="24"/>
        <v>2</v>
      </c>
      <c r="I192" s="5" t="str">
        <f t="shared" si="20"/>
        <v>Non</v>
      </c>
      <c r="J192" s="5">
        <f t="shared" si="25"/>
        <v>0</v>
      </c>
      <c r="K192" s="5" t="str">
        <f t="shared" si="21"/>
        <v>Non</v>
      </c>
      <c r="L192" s="5">
        <f t="shared" si="26"/>
        <v>0</v>
      </c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>
        <v>43511</v>
      </c>
      <c r="BI192" s="5" t="s">
        <v>25</v>
      </c>
      <c r="BJ192" s="5" t="s">
        <v>27</v>
      </c>
      <c r="BK192" s="5">
        <v>1</v>
      </c>
      <c r="BL192" s="5">
        <v>2</v>
      </c>
      <c r="BM192" s="5">
        <f t="shared" si="22"/>
        <v>3</v>
      </c>
      <c r="BN192" s="5" t="s">
        <v>21</v>
      </c>
      <c r="BO192" s="5">
        <v>1</v>
      </c>
      <c r="BP192" s="5">
        <v>1</v>
      </c>
      <c r="BQ192" s="5">
        <f t="shared" si="23"/>
        <v>2</v>
      </c>
      <c r="BR192" s="5" t="s">
        <v>17</v>
      </c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">
      <c r="B193" s="4">
        <f t="shared" si="18"/>
        <v>21</v>
      </c>
      <c r="C193" s="5" t="s">
        <v>24</v>
      </c>
      <c r="D193" s="5">
        <v>1</v>
      </c>
      <c r="E193" s="5">
        <v>3</v>
      </c>
      <c r="F193" s="5">
        <v>4</v>
      </c>
      <c r="G193" s="5" t="str">
        <f t="shared" si="19"/>
        <v>Oui</v>
      </c>
      <c r="H193" s="5">
        <f t="shared" si="24"/>
        <v>3</v>
      </c>
      <c r="I193" s="5" t="str">
        <f t="shared" si="20"/>
        <v>Oui</v>
      </c>
      <c r="J193" s="5">
        <f t="shared" si="25"/>
        <v>1</v>
      </c>
      <c r="K193" s="5" t="str">
        <f t="shared" si="21"/>
        <v>Oui</v>
      </c>
      <c r="L193" s="5">
        <f t="shared" si="26"/>
        <v>1</v>
      </c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>
        <v>43512</v>
      </c>
      <c r="BI193" s="5" t="s">
        <v>16</v>
      </c>
      <c r="BJ193" s="5" t="s">
        <v>32</v>
      </c>
      <c r="BK193" s="5">
        <v>2</v>
      </c>
      <c r="BL193" s="5">
        <v>0</v>
      </c>
      <c r="BM193" s="5">
        <f t="shared" si="22"/>
        <v>2</v>
      </c>
      <c r="BN193" s="5" t="s">
        <v>14</v>
      </c>
      <c r="BO193" s="5">
        <v>1</v>
      </c>
      <c r="BP193" s="5">
        <v>0</v>
      </c>
      <c r="BQ193" s="5">
        <f t="shared" si="23"/>
        <v>1</v>
      </c>
      <c r="BR193" s="5" t="s">
        <v>14</v>
      </c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">
      <c r="B194" s="4">
        <f t="shared" si="18"/>
        <v>22</v>
      </c>
      <c r="C194" s="5" t="s">
        <v>24</v>
      </c>
      <c r="D194" s="5">
        <v>4</v>
      </c>
      <c r="E194" s="5">
        <v>0</v>
      </c>
      <c r="F194" s="5">
        <v>4</v>
      </c>
      <c r="G194" s="5" t="str">
        <f t="shared" si="19"/>
        <v>Oui</v>
      </c>
      <c r="H194" s="5">
        <f t="shared" si="24"/>
        <v>4</v>
      </c>
      <c r="I194" s="5" t="str">
        <f t="shared" si="20"/>
        <v>Oui</v>
      </c>
      <c r="J194" s="5">
        <f t="shared" si="25"/>
        <v>2</v>
      </c>
      <c r="K194" s="5" t="str">
        <f t="shared" si="21"/>
        <v>Oui</v>
      </c>
      <c r="L194" s="5">
        <f t="shared" si="26"/>
        <v>2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>
        <v>43512</v>
      </c>
      <c r="BI194" s="5" t="s">
        <v>31</v>
      </c>
      <c r="BJ194" s="5" t="s">
        <v>24</v>
      </c>
      <c r="BK194" s="5">
        <v>4</v>
      </c>
      <c r="BL194" s="5">
        <v>0</v>
      </c>
      <c r="BM194" s="5">
        <f t="shared" si="22"/>
        <v>4</v>
      </c>
      <c r="BN194" s="5" t="s">
        <v>14</v>
      </c>
      <c r="BO194" s="5">
        <v>1</v>
      </c>
      <c r="BP194" s="5">
        <v>0</v>
      </c>
      <c r="BQ194" s="5">
        <f t="shared" si="23"/>
        <v>1</v>
      </c>
      <c r="BR194" s="5" t="s">
        <v>14</v>
      </c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">
      <c r="B195" s="4">
        <f t="shared" si="18"/>
        <v>23</v>
      </c>
      <c r="C195" s="5" t="s">
        <v>24</v>
      </c>
      <c r="D195" s="5">
        <v>1</v>
      </c>
      <c r="E195" s="5">
        <v>3</v>
      </c>
      <c r="F195" s="5">
        <v>4</v>
      </c>
      <c r="G195" s="5" t="str">
        <f t="shared" si="19"/>
        <v>Oui</v>
      </c>
      <c r="H195" s="5">
        <f t="shared" si="24"/>
        <v>5</v>
      </c>
      <c r="I195" s="5" t="str">
        <f t="shared" si="20"/>
        <v>Oui</v>
      </c>
      <c r="J195" s="5">
        <f t="shared" si="25"/>
        <v>3</v>
      </c>
      <c r="K195" s="5" t="str">
        <f t="shared" si="21"/>
        <v>Oui</v>
      </c>
      <c r="L195" s="5">
        <f t="shared" si="26"/>
        <v>3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>
        <v>43512</v>
      </c>
      <c r="BI195" s="5" t="s">
        <v>18</v>
      </c>
      <c r="BJ195" s="5" t="s">
        <v>20</v>
      </c>
      <c r="BK195" s="5">
        <v>2</v>
      </c>
      <c r="BL195" s="5">
        <v>0</v>
      </c>
      <c r="BM195" s="5">
        <f t="shared" si="22"/>
        <v>2</v>
      </c>
      <c r="BN195" s="5" t="s">
        <v>14</v>
      </c>
      <c r="BO195" s="5">
        <v>1</v>
      </c>
      <c r="BP195" s="5">
        <v>0</v>
      </c>
      <c r="BQ195" s="5">
        <f t="shared" si="23"/>
        <v>1</v>
      </c>
      <c r="BR195" s="5" t="s">
        <v>14</v>
      </c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">
      <c r="B196" s="4">
        <f t="shared" ref="B196:B259" si="27">IF(C196=C195,B195+1,1)</f>
        <v>24</v>
      </c>
      <c r="C196" s="5" t="s">
        <v>24</v>
      </c>
      <c r="D196" s="5">
        <v>4</v>
      </c>
      <c r="E196" s="5">
        <v>0</v>
      </c>
      <c r="F196" s="5">
        <v>4</v>
      </c>
      <c r="G196" s="5" t="str">
        <f t="shared" ref="G196:G259" si="28">IF(F196&gt;$G$2,"Oui","Non")</f>
        <v>Oui</v>
      </c>
      <c r="H196" s="5">
        <f t="shared" si="24"/>
        <v>6</v>
      </c>
      <c r="I196" s="5" t="str">
        <f t="shared" ref="I196:I259" si="29">IF(F196&gt;$I$2,"Oui","Non")</f>
        <v>Oui</v>
      </c>
      <c r="J196" s="5">
        <f t="shared" si="25"/>
        <v>4</v>
      </c>
      <c r="K196" s="5" t="str">
        <f t="shared" ref="K196:K259" si="30">IF(F196&gt;$K$2,"Oui","Non")</f>
        <v>Oui</v>
      </c>
      <c r="L196" s="5">
        <f t="shared" si="26"/>
        <v>4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>
        <v>43513</v>
      </c>
      <c r="BI196" s="5" t="s">
        <v>23</v>
      </c>
      <c r="BJ196" s="5" t="s">
        <v>26</v>
      </c>
      <c r="BK196" s="5">
        <v>0</v>
      </c>
      <c r="BL196" s="5">
        <v>1</v>
      </c>
      <c r="BM196" s="5">
        <f t="shared" ref="BM196:BM259" si="31">BK196+BL196</f>
        <v>1</v>
      </c>
      <c r="BN196" s="5" t="s">
        <v>21</v>
      </c>
      <c r="BO196" s="5">
        <v>0</v>
      </c>
      <c r="BP196" s="5">
        <v>0</v>
      </c>
      <c r="BQ196" s="5">
        <f t="shared" ref="BQ196:BQ259" si="32">BO196+BP196</f>
        <v>0</v>
      </c>
      <c r="BR196" s="5" t="s">
        <v>17</v>
      </c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">
      <c r="B197" s="4">
        <f t="shared" si="27"/>
        <v>25</v>
      </c>
      <c r="C197" s="5" t="s">
        <v>24</v>
      </c>
      <c r="D197" s="5">
        <v>1</v>
      </c>
      <c r="E197" s="5">
        <v>2</v>
      </c>
      <c r="F197" s="5">
        <v>3</v>
      </c>
      <c r="G197" s="5" t="str">
        <f t="shared" si="28"/>
        <v>Oui</v>
      </c>
      <c r="H197" s="5">
        <f t="shared" ref="H197:H260" si="33">IF(C197=C196,IF(G197="Oui",_xlfn.IFS(G196="Oui",H196+1,G196="Non",1),0),0)</f>
        <v>7</v>
      </c>
      <c r="I197" s="5" t="str">
        <f t="shared" si="29"/>
        <v>Oui</v>
      </c>
      <c r="J197" s="5">
        <f t="shared" ref="J197:J260" si="34">IF(C197=C196,IF(I197="Oui",_xlfn.IFS(I196="Oui",J196+1,I196="Non",1),0),0)</f>
        <v>5</v>
      </c>
      <c r="K197" s="5" t="str">
        <f t="shared" si="30"/>
        <v>Non</v>
      </c>
      <c r="L197" s="5">
        <f t="shared" ref="L197:L260" si="35">IF(C197=C196,IF(K197="Oui",_xlfn.IFS(K196="Oui",L196+1,K196="Non",1),0),0)</f>
        <v>0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>
        <v>43513</v>
      </c>
      <c r="BI197" s="5" t="s">
        <v>19</v>
      </c>
      <c r="BJ197" s="5" t="s">
        <v>33</v>
      </c>
      <c r="BK197" s="5">
        <v>1</v>
      </c>
      <c r="BL197" s="5">
        <v>1</v>
      </c>
      <c r="BM197" s="5">
        <f t="shared" si="31"/>
        <v>2</v>
      </c>
      <c r="BN197" s="5" t="s">
        <v>17</v>
      </c>
      <c r="BO197" s="5">
        <v>1</v>
      </c>
      <c r="BP197" s="5">
        <v>0</v>
      </c>
      <c r="BQ197" s="5">
        <f t="shared" si="32"/>
        <v>1</v>
      </c>
      <c r="BR197" s="5" t="s">
        <v>14</v>
      </c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">
      <c r="B198" s="4">
        <f t="shared" si="27"/>
        <v>26</v>
      </c>
      <c r="C198" s="5" t="s">
        <v>24</v>
      </c>
      <c r="D198" s="5">
        <v>1</v>
      </c>
      <c r="E198" s="5">
        <v>1</v>
      </c>
      <c r="F198" s="5">
        <v>2</v>
      </c>
      <c r="G198" s="5" t="str">
        <f t="shared" si="28"/>
        <v>Oui</v>
      </c>
      <c r="H198" s="5">
        <f t="shared" si="33"/>
        <v>8</v>
      </c>
      <c r="I198" s="5" t="str">
        <f t="shared" si="29"/>
        <v>Non</v>
      </c>
      <c r="J198" s="5">
        <f t="shared" si="34"/>
        <v>0</v>
      </c>
      <c r="K198" s="5" t="str">
        <f t="shared" si="30"/>
        <v>Non</v>
      </c>
      <c r="L198" s="5">
        <f t="shared" si="35"/>
        <v>0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>
        <v>43513</v>
      </c>
      <c r="BI198" s="5" t="s">
        <v>28</v>
      </c>
      <c r="BJ198" s="5" t="s">
        <v>22</v>
      </c>
      <c r="BK198" s="5">
        <v>2</v>
      </c>
      <c r="BL198" s="5">
        <v>0</v>
      </c>
      <c r="BM198" s="5">
        <f t="shared" si="31"/>
        <v>2</v>
      </c>
      <c r="BN198" s="5" t="s">
        <v>14</v>
      </c>
      <c r="BO198" s="5">
        <v>1</v>
      </c>
      <c r="BP198" s="5">
        <v>0</v>
      </c>
      <c r="BQ198" s="5">
        <f t="shared" si="32"/>
        <v>1</v>
      </c>
      <c r="BR198" s="5" t="s">
        <v>14</v>
      </c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">
      <c r="B199" s="4">
        <f t="shared" si="27"/>
        <v>27</v>
      </c>
      <c r="C199" s="5" t="s">
        <v>24</v>
      </c>
      <c r="D199" s="5">
        <v>0</v>
      </c>
      <c r="E199" s="5">
        <v>1</v>
      </c>
      <c r="F199" s="5">
        <v>1</v>
      </c>
      <c r="G199" s="5" t="str">
        <f t="shared" si="28"/>
        <v>Non</v>
      </c>
      <c r="H199" s="5">
        <f t="shared" si="33"/>
        <v>0</v>
      </c>
      <c r="I199" s="5" t="str">
        <f t="shared" si="29"/>
        <v>Non</v>
      </c>
      <c r="J199" s="5">
        <f t="shared" si="34"/>
        <v>0</v>
      </c>
      <c r="K199" s="5" t="str">
        <f t="shared" si="30"/>
        <v>Non</v>
      </c>
      <c r="L199" s="5">
        <f t="shared" si="35"/>
        <v>0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>
        <v>43513</v>
      </c>
      <c r="BI199" s="5" t="s">
        <v>29</v>
      </c>
      <c r="BJ199" s="5" t="s">
        <v>30</v>
      </c>
      <c r="BK199" s="5">
        <v>3</v>
      </c>
      <c r="BL199" s="5">
        <v>0</v>
      </c>
      <c r="BM199" s="5">
        <f t="shared" si="31"/>
        <v>3</v>
      </c>
      <c r="BN199" s="5" t="s">
        <v>14</v>
      </c>
      <c r="BO199" s="5">
        <v>1</v>
      </c>
      <c r="BP199" s="5">
        <v>0</v>
      </c>
      <c r="BQ199" s="5">
        <f t="shared" si="32"/>
        <v>1</v>
      </c>
      <c r="BR199" s="5" t="s">
        <v>14</v>
      </c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">
      <c r="B200" s="4">
        <f t="shared" si="27"/>
        <v>28</v>
      </c>
      <c r="C200" s="5" t="s">
        <v>24</v>
      </c>
      <c r="D200" s="5">
        <v>1</v>
      </c>
      <c r="E200" s="5">
        <v>4</v>
      </c>
      <c r="F200" s="5">
        <v>5</v>
      </c>
      <c r="G200" s="5" t="str">
        <f t="shared" si="28"/>
        <v>Oui</v>
      </c>
      <c r="H200" s="5">
        <f t="shared" si="33"/>
        <v>1</v>
      </c>
      <c r="I200" s="5" t="str">
        <f t="shared" si="29"/>
        <v>Oui</v>
      </c>
      <c r="J200" s="5">
        <f t="shared" si="34"/>
        <v>1</v>
      </c>
      <c r="K200" s="5" t="str">
        <f t="shared" si="30"/>
        <v>Oui</v>
      </c>
      <c r="L200" s="5">
        <f t="shared" si="35"/>
        <v>1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>
        <v>43514</v>
      </c>
      <c r="BI200" s="5" t="s">
        <v>13</v>
      </c>
      <c r="BJ200" s="5" t="s">
        <v>15</v>
      </c>
      <c r="BK200" s="5">
        <v>0</v>
      </c>
      <c r="BL200" s="5">
        <v>3</v>
      </c>
      <c r="BM200" s="5">
        <f t="shared" si="31"/>
        <v>3</v>
      </c>
      <c r="BN200" s="5" t="s">
        <v>21</v>
      </c>
      <c r="BO200" s="5">
        <v>0</v>
      </c>
      <c r="BP200" s="5">
        <v>2</v>
      </c>
      <c r="BQ200" s="5">
        <f t="shared" si="32"/>
        <v>2</v>
      </c>
      <c r="BR200" s="5" t="s">
        <v>21</v>
      </c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">
      <c r="B201" s="4">
        <f t="shared" si="27"/>
        <v>29</v>
      </c>
      <c r="C201" s="5" t="s">
        <v>24</v>
      </c>
      <c r="D201" s="5">
        <v>2</v>
      </c>
      <c r="E201" s="5">
        <v>0</v>
      </c>
      <c r="F201" s="5">
        <v>2</v>
      </c>
      <c r="G201" s="5" t="str">
        <f t="shared" si="28"/>
        <v>Oui</v>
      </c>
      <c r="H201" s="5">
        <f t="shared" si="33"/>
        <v>2</v>
      </c>
      <c r="I201" s="5" t="str">
        <f t="shared" si="29"/>
        <v>Non</v>
      </c>
      <c r="J201" s="5">
        <f t="shared" si="34"/>
        <v>0</v>
      </c>
      <c r="K201" s="5" t="str">
        <f t="shared" si="30"/>
        <v>Non</v>
      </c>
      <c r="L201" s="5">
        <f t="shared" si="35"/>
        <v>0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>
        <v>43518</v>
      </c>
      <c r="BI201" s="5" t="s">
        <v>30</v>
      </c>
      <c r="BJ201" s="5" t="s">
        <v>23</v>
      </c>
      <c r="BK201" s="5">
        <v>0</v>
      </c>
      <c r="BL201" s="5">
        <v>2</v>
      </c>
      <c r="BM201" s="5">
        <f t="shared" si="31"/>
        <v>2</v>
      </c>
      <c r="BN201" s="5" t="s">
        <v>21</v>
      </c>
      <c r="BO201" s="5">
        <v>0</v>
      </c>
      <c r="BP201" s="5">
        <v>1</v>
      </c>
      <c r="BQ201" s="5">
        <f t="shared" si="32"/>
        <v>1</v>
      </c>
      <c r="BR201" s="5" t="s">
        <v>21</v>
      </c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">
      <c r="B202" s="4">
        <f t="shared" si="27"/>
        <v>30</v>
      </c>
      <c r="C202" s="5" t="s">
        <v>24</v>
      </c>
      <c r="D202" s="5">
        <v>0</v>
      </c>
      <c r="E202" s="5">
        <v>2</v>
      </c>
      <c r="F202" s="5">
        <v>2</v>
      </c>
      <c r="G202" s="5" t="str">
        <f t="shared" si="28"/>
        <v>Oui</v>
      </c>
      <c r="H202" s="5">
        <f t="shared" si="33"/>
        <v>3</v>
      </c>
      <c r="I202" s="5" t="str">
        <f t="shared" si="29"/>
        <v>Non</v>
      </c>
      <c r="J202" s="5">
        <f t="shared" si="34"/>
        <v>0</v>
      </c>
      <c r="K202" s="5" t="str">
        <f t="shared" si="30"/>
        <v>Non</v>
      </c>
      <c r="L202" s="5">
        <f t="shared" si="35"/>
        <v>0</v>
      </c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>
        <v>43518</v>
      </c>
      <c r="BI202" s="5" t="s">
        <v>22</v>
      </c>
      <c r="BJ202" s="5" t="s">
        <v>18</v>
      </c>
      <c r="BK202" s="5">
        <v>0</v>
      </c>
      <c r="BL202" s="5">
        <v>3</v>
      </c>
      <c r="BM202" s="5">
        <f t="shared" si="31"/>
        <v>3</v>
      </c>
      <c r="BN202" s="5" t="s">
        <v>21</v>
      </c>
      <c r="BO202" s="5">
        <v>0</v>
      </c>
      <c r="BP202" s="5">
        <v>1</v>
      </c>
      <c r="BQ202" s="5">
        <f t="shared" si="32"/>
        <v>1</v>
      </c>
      <c r="BR202" s="5" t="s">
        <v>21</v>
      </c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">
      <c r="B203" s="4">
        <f t="shared" si="27"/>
        <v>31</v>
      </c>
      <c r="C203" s="5" t="s">
        <v>24</v>
      </c>
      <c r="D203" s="5">
        <v>1</v>
      </c>
      <c r="E203" s="5">
        <v>0</v>
      </c>
      <c r="F203" s="5">
        <v>1</v>
      </c>
      <c r="G203" s="5" t="str">
        <f t="shared" si="28"/>
        <v>Non</v>
      </c>
      <c r="H203" s="5">
        <f t="shared" si="33"/>
        <v>0</v>
      </c>
      <c r="I203" s="5" t="str">
        <f t="shared" si="29"/>
        <v>Non</v>
      </c>
      <c r="J203" s="5">
        <f t="shared" si="34"/>
        <v>0</v>
      </c>
      <c r="K203" s="5" t="str">
        <f t="shared" si="30"/>
        <v>Non</v>
      </c>
      <c r="L203" s="5">
        <f t="shared" si="35"/>
        <v>0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>
        <v>43519</v>
      </c>
      <c r="BI203" s="5" t="s">
        <v>24</v>
      </c>
      <c r="BJ203" s="5" t="s">
        <v>28</v>
      </c>
      <c r="BK203" s="5">
        <v>1</v>
      </c>
      <c r="BL203" s="5">
        <v>3</v>
      </c>
      <c r="BM203" s="5">
        <f t="shared" si="31"/>
        <v>4</v>
      </c>
      <c r="BN203" s="5" t="s">
        <v>21</v>
      </c>
      <c r="BO203" s="5">
        <v>0</v>
      </c>
      <c r="BP203" s="5">
        <v>2</v>
      </c>
      <c r="BQ203" s="5">
        <f t="shared" si="32"/>
        <v>2</v>
      </c>
      <c r="BR203" s="5" t="s">
        <v>21</v>
      </c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">
      <c r="B204" s="4">
        <f t="shared" si="27"/>
        <v>32</v>
      </c>
      <c r="C204" s="5" t="s">
        <v>24</v>
      </c>
      <c r="D204" s="5">
        <v>4</v>
      </c>
      <c r="E204" s="5">
        <v>4</v>
      </c>
      <c r="F204" s="5">
        <v>8</v>
      </c>
      <c r="G204" s="5" t="str">
        <f t="shared" si="28"/>
        <v>Oui</v>
      </c>
      <c r="H204" s="5">
        <f t="shared" si="33"/>
        <v>1</v>
      </c>
      <c r="I204" s="5" t="str">
        <f t="shared" si="29"/>
        <v>Oui</v>
      </c>
      <c r="J204" s="5">
        <f t="shared" si="34"/>
        <v>1</v>
      </c>
      <c r="K204" s="5" t="str">
        <f t="shared" si="30"/>
        <v>Oui</v>
      </c>
      <c r="L204" s="5">
        <f t="shared" si="35"/>
        <v>1</v>
      </c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>
        <v>43519</v>
      </c>
      <c r="BI204" s="5" t="s">
        <v>32</v>
      </c>
      <c r="BJ204" s="5" t="s">
        <v>13</v>
      </c>
      <c r="BK204" s="5">
        <v>1</v>
      </c>
      <c r="BL204" s="5">
        <v>1</v>
      </c>
      <c r="BM204" s="5">
        <f t="shared" si="31"/>
        <v>2</v>
      </c>
      <c r="BN204" s="5" t="s">
        <v>17</v>
      </c>
      <c r="BO204" s="5">
        <v>0</v>
      </c>
      <c r="BP204" s="5">
        <v>1</v>
      </c>
      <c r="BQ204" s="5">
        <f t="shared" si="32"/>
        <v>1</v>
      </c>
      <c r="BR204" s="5" t="s">
        <v>21</v>
      </c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">
      <c r="B205" s="4">
        <f t="shared" si="27"/>
        <v>33</v>
      </c>
      <c r="C205" s="5" t="s">
        <v>24</v>
      </c>
      <c r="D205" s="5">
        <v>4</v>
      </c>
      <c r="E205" s="5">
        <v>4</v>
      </c>
      <c r="F205" s="5">
        <v>8</v>
      </c>
      <c r="G205" s="5" t="str">
        <f t="shared" si="28"/>
        <v>Oui</v>
      </c>
      <c r="H205" s="5">
        <f t="shared" si="33"/>
        <v>2</v>
      </c>
      <c r="I205" s="5" t="str">
        <f t="shared" si="29"/>
        <v>Oui</v>
      </c>
      <c r="J205" s="5">
        <f t="shared" si="34"/>
        <v>2</v>
      </c>
      <c r="K205" s="5" t="str">
        <f t="shared" si="30"/>
        <v>Oui</v>
      </c>
      <c r="L205" s="5">
        <f t="shared" si="35"/>
        <v>2</v>
      </c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>
        <v>43519</v>
      </c>
      <c r="BI205" s="5" t="s">
        <v>20</v>
      </c>
      <c r="BJ205" s="5" t="s">
        <v>16</v>
      </c>
      <c r="BK205" s="5">
        <v>1</v>
      </c>
      <c r="BL205" s="5">
        <v>1</v>
      </c>
      <c r="BM205" s="5">
        <f t="shared" si="31"/>
        <v>2</v>
      </c>
      <c r="BN205" s="5" t="s">
        <v>17</v>
      </c>
      <c r="BO205" s="5">
        <v>0</v>
      </c>
      <c r="BP205" s="5">
        <v>1</v>
      </c>
      <c r="BQ205" s="5">
        <f t="shared" si="32"/>
        <v>1</v>
      </c>
      <c r="BR205" s="5" t="s">
        <v>21</v>
      </c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">
      <c r="B206" s="4">
        <f t="shared" si="27"/>
        <v>34</v>
      </c>
      <c r="C206" s="5" t="s">
        <v>24</v>
      </c>
      <c r="D206" s="5">
        <v>2</v>
      </c>
      <c r="E206" s="5">
        <v>1</v>
      </c>
      <c r="F206" s="5">
        <v>3</v>
      </c>
      <c r="G206" s="5" t="str">
        <f t="shared" si="28"/>
        <v>Oui</v>
      </c>
      <c r="H206" s="5">
        <f t="shared" si="33"/>
        <v>3</v>
      </c>
      <c r="I206" s="5" t="str">
        <f t="shared" si="29"/>
        <v>Oui</v>
      </c>
      <c r="J206" s="5">
        <f t="shared" si="34"/>
        <v>3</v>
      </c>
      <c r="K206" s="5" t="str">
        <f t="shared" si="30"/>
        <v>Non</v>
      </c>
      <c r="L206" s="5">
        <f t="shared" si="35"/>
        <v>0</v>
      </c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>
        <v>43520</v>
      </c>
      <c r="BI206" s="5" t="s">
        <v>33</v>
      </c>
      <c r="BJ206" s="5" t="s">
        <v>25</v>
      </c>
      <c r="BK206" s="5">
        <v>1</v>
      </c>
      <c r="BL206" s="5">
        <v>0</v>
      </c>
      <c r="BM206" s="5">
        <f t="shared" si="31"/>
        <v>1</v>
      </c>
      <c r="BN206" s="5" t="s">
        <v>14</v>
      </c>
      <c r="BO206" s="5">
        <v>1</v>
      </c>
      <c r="BP206" s="5">
        <v>0</v>
      </c>
      <c r="BQ206" s="5">
        <f t="shared" si="32"/>
        <v>1</v>
      </c>
      <c r="BR206" s="5" t="s">
        <v>14</v>
      </c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">
      <c r="B207" s="4">
        <f t="shared" si="27"/>
        <v>1</v>
      </c>
      <c r="C207" s="5" t="s">
        <v>16</v>
      </c>
      <c r="D207" s="5">
        <v>3</v>
      </c>
      <c r="E207" s="5">
        <v>2</v>
      </c>
      <c r="F207" s="5">
        <v>5</v>
      </c>
      <c r="G207" s="5" t="str">
        <f t="shared" si="28"/>
        <v>Oui</v>
      </c>
      <c r="H207" s="5">
        <f t="shared" si="33"/>
        <v>0</v>
      </c>
      <c r="I207" s="5" t="str">
        <f t="shared" si="29"/>
        <v>Oui</v>
      </c>
      <c r="J207" s="5">
        <f t="shared" si="34"/>
        <v>0</v>
      </c>
      <c r="K207" s="5" t="str">
        <f t="shared" si="30"/>
        <v>Oui</v>
      </c>
      <c r="L207" s="5">
        <f t="shared" si="35"/>
        <v>0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>
        <v>43520</v>
      </c>
      <c r="BI207" s="5" t="s">
        <v>27</v>
      </c>
      <c r="BJ207" s="5" t="s">
        <v>31</v>
      </c>
      <c r="BK207" s="5">
        <v>2</v>
      </c>
      <c r="BL207" s="5">
        <v>0</v>
      </c>
      <c r="BM207" s="5">
        <f t="shared" si="31"/>
        <v>2</v>
      </c>
      <c r="BN207" s="5" t="s">
        <v>14</v>
      </c>
      <c r="BO207" s="5">
        <v>0</v>
      </c>
      <c r="BP207" s="5">
        <v>0</v>
      </c>
      <c r="BQ207" s="5">
        <f t="shared" si="32"/>
        <v>0</v>
      </c>
      <c r="BR207" s="5" t="s">
        <v>17</v>
      </c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">
      <c r="B208" s="4">
        <f t="shared" si="27"/>
        <v>2</v>
      </c>
      <c r="C208" s="5" t="s">
        <v>16</v>
      </c>
      <c r="D208" s="5">
        <v>0</v>
      </c>
      <c r="E208" s="5">
        <v>1</v>
      </c>
      <c r="F208" s="5">
        <v>1</v>
      </c>
      <c r="G208" s="5" t="str">
        <f t="shared" si="28"/>
        <v>Non</v>
      </c>
      <c r="H208" s="5">
        <f t="shared" si="33"/>
        <v>0</v>
      </c>
      <c r="I208" s="5" t="str">
        <f t="shared" si="29"/>
        <v>Non</v>
      </c>
      <c r="J208" s="5">
        <f t="shared" si="34"/>
        <v>0</v>
      </c>
      <c r="K208" s="5" t="str">
        <f t="shared" si="30"/>
        <v>Non</v>
      </c>
      <c r="L208" s="5">
        <f t="shared" si="35"/>
        <v>0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>
        <v>43521</v>
      </c>
      <c r="BI208" s="5" t="s">
        <v>15</v>
      </c>
      <c r="BJ208" s="5" t="s">
        <v>19</v>
      </c>
      <c r="BK208" s="5">
        <v>4</v>
      </c>
      <c r="BL208" s="5">
        <v>0</v>
      </c>
      <c r="BM208" s="5">
        <f t="shared" si="31"/>
        <v>4</v>
      </c>
      <c r="BN208" s="5" t="s">
        <v>14</v>
      </c>
      <c r="BO208" s="5">
        <v>3</v>
      </c>
      <c r="BP208" s="5">
        <v>0</v>
      </c>
      <c r="BQ208" s="5">
        <f t="shared" si="32"/>
        <v>3</v>
      </c>
      <c r="BR208" s="5" t="s">
        <v>14</v>
      </c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">
      <c r="B209" s="4">
        <f t="shared" si="27"/>
        <v>3</v>
      </c>
      <c r="C209" s="5" t="s">
        <v>16</v>
      </c>
      <c r="D209" s="5">
        <v>2</v>
      </c>
      <c r="E209" s="5">
        <v>3</v>
      </c>
      <c r="F209" s="5">
        <v>5</v>
      </c>
      <c r="G209" s="5" t="str">
        <f t="shared" si="28"/>
        <v>Oui</v>
      </c>
      <c r="H209" s="5">
        <f t="shared" si="33"/>
        <v>1</v>
      </c>
      <c r="I209" s="5" t="str">
        <f t="shared" si="29"/>
        <v>Oui</v>
      </c>
      <c r="J209" s="5">
        <f t="shared" si="34"/>
        <v>1</v>
      </c>
      <c r="K209" s="5" t="str">
        <f t="shared" si="30"/>
        <v>Oui</v>
      </c>
      <c r="L209" s="5">
        <f t="shared" si="35"/>
        <v>1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>
        <v>43521</v>
      </c>
      <c r="BI209" s="5" t="s">
        <v>26</v>
      </c>
      <c r="BJ209" s="5" t="s">
        <v>29</v>
      </c>
      <c r="BK209" s="5">
        <v>0</v>
      </c>
      <c r="BL209" s="5">
        <v>0</v>
      </c>
      <c r="BM209" s="5">
        <f t="shared" si="31"/>
        <v>0</v>
      </c>
      <c r="BN209" s="5" t="s">
        <v>17</v>
      </c>
      <c r="BO209" s="5">
        <v>0</v>
      </c>
      <c r="BP209" s="5">
        <v>0</v>
      </c>
      <c r="BQ209" s="5">
        <f t="shared" si="32"/>
        <v>0</v>
      </c>
      <c r="BR209" s="5" t="s">
        <v>17</v>
      </c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">
      <c r="B210" s="4">
        <f t="shared" si="27"/>
        <v>4</v>
      </c>
      <c r="C210" s="5" t="s">
        <v>16</v>
      </c>
      <c r="D210" s="5">
        <v>1</v>
      </c>
      <c r="E210" s="5">
        <v>0</v>
      </c>
      <c r="F210" s="5">
        <v>1</v>
      </c>
      <c r="G210" s="5" t="str">
        <f t="shared" si="28"/>
        <v>Non</v>
      </c>
      <c r="H210" s="5">
        <f t="shared" si="33"/>
        <v>0</v>
      </c>
      <c r="I210" s="5" t="str">
        <f t="shared" si="29"/>
        <v>Non</v>
      </c>
      <c r="J210" s="5">
        <f t="shared" si="34"/>
        <v>0</v>
      </c>
      <c r="K210" s="5" t="str">
        <f t="shared" si="30"/>
        <v>Non</v>
      </c>
      <c r="L210" s="5">
        <f t="shared" si="35"/>
        <v>0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>
        <v>43525</v>
      </c>
      <c r="BI210" s="5" t="s">
        <v>13</v>
      </c>
      <c r="BJ210" s="5" t="s">
        <v>33</v>
      </c>
      <c r="BK210" s="5">
        <v>2</v>
      </c>
      <c r="BL210" s="5">
        <v>0</v>
      </c>
      <c r="BM210" s="5">
        <f t="shared" si="31"/>
        <v>2</v>
      </c>
      <c r="BN210" s="5" t="s">
        <v>14</v>
      </c>
      <c r="BO210" s="5">
        <v>0</v>
      </c>
      <c r="BP210" s="5">
        <v>0</v>
      </c>
      <c r="BQ210" s="5">
        <f t="shared" si="32"/>
        <v>0</v>
      </c>
      <c r="BR210" s="5" t="s">
        <v>17</v>
      </c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">
      <c r="B211" s="4">
        <f t="shared" si="27"/>
        <v>5</v>
      </c>
      <c r="C211" s="5" t="s">
        <v>16</v>
      </c>
      <c r="D211" s="5">
        <v>3</v>
      </c>
      <c r="E211" s="5">
        <v>2</v>
      </c>
      <c r="F211" s="5">
        <v>5</v>
      </c>
      <c r="G211" s="5" t="str">
        <f t="shared" si="28"/>
        <v>Oui</v>
      </c>
      <c r="H211" s="5">
        <f t="shared" si="33"/>
        <v>1</v>
      </c>
      <c r="I211" s="5" t="str">
        <f t="shared" si="29"/>
        <v>Oui</v>
      </c>
      <c r="J211" s="5">
        <f t="shared" si="34"/>
        <v>1</v>
      </c>
      <c r="K211" s="5" t="str">
        <f t="shared" si="30"/>
        <v>Oui</v>
      </c>
      <c r="L211" s="5">
        <f t="shared" si="35"/>
        <v>1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>
        <v>43526</v>
      </c>
      <c r="BI211" s="5" t="s">
        <v>28</v>
      </c>
      <c r="BJ211" s="5" t="s">
        <v>20</v>
      </c>
      <c r="BK211" s="5">
        <v>1</v>
      </c>
      <c r="BL211" s="5">
        <v>1</v>
      </c>
      <c r="BM211" s="5">
        <f t="shared" si="31"/>
        <v>2</v>
      </c>
      <c r="BN211" s="5" t="s">
        <v>17</v>
      </c>
      <c r="BO211" s="5">
        <v>1</v>
      </c>
      <c r="BP211" s="5">
        <v>1</v>
      </c>
      <c r="BQ211" s="5">
        <f t="shared" si="32"/>
        <v>2</v>
      </c>
      <c r="BR211" s="5" t="s">
        <v>17</v>
      </c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">
      <c r="B212" s="4">
        <f t="shared" si="27"/>
        <v>6</v>
      </c>
      <c r="C212" s="5" t="s">
        <v>16</v>
      </c>
      <c r="D212" s="5">
        <v>1</v>
      </c>
      <c r="E212" s="5">
        <v>1</v>
      </c>
      <c r="F212" s="5">
        <v>2</v>
      </c>
      <c r="G212" s="5" t="str">
        <f t="shared" si="28"/>
        <v>Oui</v>
      </c>
      <c r="H212" s="5">
        <f t="shared" si="33"/>
        <v>2</v>
      </c>
      <c r="I212" s="5" t="str">
        <f t="shared" si="29"/>
        <v>Non</v>
      </c>
      <c r="J212" s="5">
        <f t="shared" si="34"/>
        <v>0</v>
      </c>
      <c r="K212" s="5" t="str">
        <f t="shared" si="30"/>
        <v>Non</v>
      </c>
      <c r="L212" s="5">
        <f t="shared" si="35"/>
        <v>0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>
        <v>43526</v>
      </c>
      <c r="BI212" s="5" t="s">
        <v>31</v>
      </c>
      <c r="BJ212" s="5" t="s">
        <v>22</v>
      </c>
      <c r="BK212" s="5">
        <v>3</v>
      </c>
      <c r="BL212" s="5">
        <v>2</v>
      </c>
      <c r="BM212" s="5">
        <f t="shared" si="31"/>
        <v>5</v>
      </c>
      <c r="BN212" s="5" t="s">
        <v>14</v>
      </c>
      <c r="BO212" s="5">
        <v>1</v>
      </c>
      <c r="BP212" s="5">
        <v>1</v>
      </c>
      <c r="BQ212" s="5">
        <f t="shared" si="32"/>
        <v>2</v>
      </c>
      <c r="BR212" s="5" t="s">
        <v>17</v>
      </c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">
      <c r="B213" s="4">
        <f t="shared" si="27"/>
        <v>7</v>
      </c>
      <c r="C213" s="5" t="s">
        <v>16</v>
      </c>
      <c r="D213" s="5">
        <v>1</v>
      </c>
      <c r="E213" s="5">
        <v>3</v>
      </c>
      <c r="F213" s="5">
        <v>4</v>
      </c>
      <c r="G213" s="5" t="str">
        <f t="shared" si="28"/>
        <v>Oui</v>
      </c>
      <c r="H213" s="5">
        <f t="shared" si="33"/>
        <v>3</v>
      </c>
      <c r="I213" s="5" t="str">
        <f t="shared" si="29"/>
        <v>Oui</v>
      </c>
      <c r="J213" s="5">
        <f t="shared" si="34"/>
        <v>1</v>
      </c>
      <c r="K213" s="5" t="str">
        <f t="shared" si="30"/>
        <v>Oui</v>
      </c>
      <c r="L213" s="5">
        <f t="shared" si="35"/>
        <v>1</v>
      </c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>
        <v>43526</v>
      </c>
      <c r="BI213" s="5" t="s">
        <v>18</v>
      </c>
      <c r="BJ213" s="5" t="s">
        <v>15</v>
      </c>
      <c r="BK213" s="5">
        <v>1</v>
      </c>
      <c r="BL213" s="5">
        <v>2</v>
      </c>
      <c r="BM213" s="5">
        <f t="shared" si="31"/>
        <v>3</v>
      </c>
      <c r="BN213" s="5" t="s">
        <v>21</v>
      </c>
      <c r="BO213" s="5">
        <v>1</v>
      </c>
      <c r="BP213" s="5">
        <v>1</v>
      </c>
      <c r="BQ213" s="5">
        <f t="shared" si="32"/>
        <v>2</v>
      </c>
      <c r="BR213" s="5" t="s">
        <v>17</v>
      </c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">
      <c r="B214" s="4">
        <f t="shared" si="27"/>
        <v>8</v>
      </c>
      <c r="C214" s="5" t="s">
        <v>16</v>
      </c>
      <c r="D214" s="5">
        <v>1</v>
      </c>
      <c r="E214" s="5">
        <v>1</v>
      </c>
      <c r="F214" s="5">
        <v>2</v>
      </c>
      <c r="G214" s="5" t="str">
        <f t="shared" si="28"/>
        <v>Oui</v>
      </c>
      <c r="H214" s="5">
        <f t="shared" si="33"/>
        <v>4</v>
      </c>
      <c r="I214" s="5" t="str">
        <f t="shared" si="29"/>
        <v>Non</v>
      </c>
      <c r="J214" s="5">
        <f t="shared" si="34"/>
        <v>0</v>
      </c>
      <c r="K214" s="5" t="str">
        <f t="shared" si="30"/>
        <v>Non</v>
      </c>
      <c r="L214" s="5">
        <f t="shared" si="35"/>
        <v>0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>
        <v>43527</v>
      </c>
      <c r="BI214" s="5" t="s">
        <v>23</v>
      </c>
      <c r="BJ214" s="5" t="s">
        <v>24</v>
      </c>
      <c r="BK214" s="5">
        <v>4</v>
      </c>
      <c r="BL214" s="5">
        <v>0</v>
      </c>
      <c r="BM214" s="5">
        <f t="shared" si="31"/>
        <v>4</v>
      </c>
      <c r="BN214" s="5" t="s">
        <v>14</v>
      </c>
      <c r="BO214" s="5">
        <v>2</v>
      </c>
      <c r="BP214" s="5">
        <v>0</v>
      </c>
      <c r="BQ214" s="5">
        <f t="shared" si="32"/>
        <v>2</v>
      </c>
      <c r="BR214" s="5" t="s">
        <v>14</v>
      </c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">
      <c r="B215" s="4">
        <f t="shared" si="27"/>
        <v>9</v>
      </c>
      <c r="C215" s="5" t="s">
        <v>16</v>
      </c>
      <c r="D215" s="5">
        <v>0</v>
      </c>
      <c r="E215" s="5">
        <v>0</v>
      </c>
      <c r="F215" s="5">
        <v>0</v>
      </c>
      <c r="G215" s="5" t="str">
        <f t="shared" si="28"/>
        <v>Non</v>
      </c>
      <c r="H215" s="5">
        <f t="shared" si="33"/>
        <v>0</v>
      </c>
      <c r="I215" s="5" t="str">
        <f t="shared" si="29"/>
        <v>Non</v>
      </c>
      <c r="J215" s="5">
        <f t="shared" si="34"/>
        <v>0</v>
      </c>
      <c r="K215" s="5" t="str">
        <f t="shared" si="30"/>
        <v>Non</v>
      </c>
      <c r="L215" s="5">
        <f t="shared" si="35"/>
        <v>0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>
        <v>43527</v>
      </c>
      <c r="BI215" s="5" t="s">
        <v>19</v>
      </c>
      <c r="BJ215" s="5" t="s">
        <v>27</v>
      </c>
      <c r="BK215" s="5">
        <v>0</v>
      </c>
      <c r="BL215" s="5">
        <v>0</v>
      </c>
      <c r="BM215" s="5">
        <f t="shared" si="31"/>
        <v>0</v>
      </c>
      <c r="BN215" s="5" t="s">
        <v>17</v>
      </c>
      <c r="BO215" s="5">
        <v>0</v>
      </c>
      <c r="BP215" s="5">
        <v>0</v>
      </c>
      <c r="BQ215" s="5">
        <f t="shared" si="32"/>
        <v>0</v>
      </c>
      <c r="BR215" s="5" t="s">
        <v>17</v>
      </c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">
      <c r="B216" s="4">
        <f t="shared" si="27"/>
        <v>10</v>
      </c>
      <c r="C216" s="5" t="s">
        <v>16</v>
      </c>
      <c r="D216" s="5">
        <v>2</v>
      </c>
      <c r="E216" s="5">
        <v>0</v>
      </c>
      <c r="F216" s="5">
        <v>2</v>
      </c>
      <c r="G216" s="5" t="str">
        <f t="shared" si="28"/>
        <v>Oui</v>
      </c>
      <c r="H216" s="5">
        <f t="shared" si="33"/>
        <v>1</v>
      </c>
      <c r="I216" s="5" t="str">
        <f t="shared" si="29"/>
        <v>Non</v>
      </c>
      <c r="J216" s="5">
        <f t="shared" si="34"/>
        <v>0</v>
      </c>
      <c r="K216" s="5" t="str">
        <f t="shared" si="30"/>
        <v>Non</v>
      </c>
      <c r="L216" s="5">
        <f t="shared" si="35"/>
        <v>0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>
        <v>43527</v>
      </c>
      <c r="BI216" s="5" t="s">
        <v>25</v>
      </c>
      <c r="BJ216" s="5" t="s">
        <v>30</v>
      </c>
      <c r="BK216" s="5">
        <v>1</v>
      </c>
      <c r="BL216" s="5">
        <v>2</v>
      </c>
      <c r="BM216" s="5">
        <f t="shared" si="31"/>
        <v>3</v>
      </c>
      <c r="BN216" s="5" t="s">
        <v>21</v>
      </c>
      <c r="BO216" s="5">
        <v>0</v>
      </c>
      <c r="BP216" s="5">
        <v>0</v>
      </c>
      <c r="BQ216" s="5">
        <f t="shared" si="32"/>
        <v>0</v>
      </c>
      <c r="BR216" s="5" t="s">
        <v>17</v>
      </c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">
      <c r="B217" s="4">
        <f t="shared" si="27"/>
        <v>11</v>
      </c>
      <c r="C217" s="5" t="s">
        <v>16</v>
      </c>
      <c r="D217" s="5">
        <v>0</v>
      </c>
      <c r="E217" s="5">
        <v>1</v>
      </c>
      <c r="F217" s="5">
        <v>1</v>
      </c>
      <c r="G217" s="5" t="str">
        <f t="shared" si="28"/>
        <v>Non</v>
      </c>
      <c r="H217" s="5">
        <f t="shared" si="33"/>
        <v>0</v>
      </c>
      <c r="I217" s="5" t="str">
        <f t="shared" si="29"/>
        <v>Non</v>
      </c>
      <c r="J217" s="5">
        <f t="shared" si="34"/>
        <v>0</v>
      </c>
      <c r="K217" s="5" t="str">
        <f t="shared" si="30"/>
        <v>Non</v>
      </c>
      <c r="L217" s="5">
        <f t="shared" si="35"/>
        <v>0</v>
      </c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>
        <v>43527</v>
      </c>
      <c r="BI217" s="5" t="s">
        <v>29</v>
      </c>
      <c r="BJ217" s="5" t="s">
        <v>32</v>
      </c>
      <c r="BK217" s="5">
        <v>3</v>
      </c>
      <c r="BL217" s="5">
        <v>1</v>
      </c>
      <c r="BM217" s="5">
        <f t="shared" si="31"/>
        <v>4</v>
      </c>
      <c r="BN217" s="5" t="s">
        <v>14</v>
      </c>
      <c r="BO217" s="5">
        <v>2</v>
      </c>
      <c r="BP217" s="5">
        <v>1</v>
      </c>
      <c r="BQ217" s="5">
        <f t="shared" si="32"/>
        <v>3</v>
      </c>
      <c r="BR217" s="5" t="s">
        <v>14</v>
      </c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">
      <c r="B218" s="4">
        <f t="shared" si="27"/>
        <v>12</v>
      </c>
      <c r="C218" s="5" t="s">
        <v>16</v>
      </c>
      <c r="D218" s="5">
        <v>3</v>
      </c>
      <c r="E218" s="5">
        <v>2</v>
      </c>
      <c r="F218" s="5">
        <v>5</v>
      </c>
      <c r="G218" s="5" t="str">
        <f t="shared" si="28"/>
        <v>Oui</v>
      </c>
      <c r="H218" s="5">
        <f t="shared" si="33"/>
        <v>1</v>
      </c>
      <c r="I218" s="5" t="str">
        <f t="shared" si="29"/>
        <v>Oui</v>
      </c>
      <c r="J218" s="5">
        <f t="shared" si="34"/>
        <v>1</v>
      </c>
      <c r="K218" s="5" t="str">
        <f t="shared" si="30"/>
        <v>Oui</v>
      </c>
      <c r="L218" s="5">
        <f t="shared" si="35"/>
        <v>1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>
        <v>43528</v>
      </c>
      <c r="BI218" s="5" t="s">
        <v>16</v>
      </c>
      <c r="BJ218" s="5" t="s">
        <v>26</v>
      </c>
      <c r="BK218" s="5">
        <v>1</v>
      </c>
      <c r="BL218" s="5">
        <v>0</v>
      </c>
      <c r="BM218" s="5">
        <f t="shared" si="31"/>
        <v>1</v>
      </c>
      <c r="BN218" s="5" t="s">
        <v>14</v>
      </c>
      <c r="BO218" s="5">
        <v>0</v>
      </c>
      <c r="BP218" s="5">
        <v>0</v>
      </c>
      <c r="BQ218" s="5">
        <f t="shared" si="32"/>
        <v>0</v>
      </c>
      <c r="BR218" s="5" t="s">
        <v>17</v>
      </c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">
      <c r="B219" s="4">
        <f t="shared" si="27"/>
        <v>13</v>
      </c>
      <c r="C219" s="5" t="s">
        <v>16</v>
      </c>
      <c r="D219" s="5">
        <v>1</v>
      </c>
      <c r="E219" s="5">
        <v>1</v>
      </c>
      <c r="F219" s="5">
        <v>2</v>
      </c>
      <c r="G219" s="5" t="str">
        <f t="shared" si="28"/>
        <v>Oui</v>
      </c>
      <c r="H219" s="5">
        <f t="shared" si="33"/>
        <v>2</v>
      </c>
      <c r="I219" s="5" t="str">
        <f t="shared" si="29"/>
        <v>Non</v>
      </c>
      <c r="J219" s="5">
        <f t="shared" si="34"/>
        <v>0</v>
      </c>
      <c r="K219" s="5" t="str">
        <f t="shared" si="30"/>
        <v>Non</v>
      </c>
      <c r="L219" s="5">
        <f t="shared" si="35"/>
        <v>0</v>
      </c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>
        <v>43532</v>
      </c>
      <c r="BI219" s="5" t="s">
        <v>19</v>
      </c>
      <c r="BJ219" s="5" t="s">
        <v>25</v>
      </c>
      <c r="BK219" s="5">
        <v>1</v>
      </c>
      <c r="BL219" s="5">
        <v>1</v>
      </c>
      <c r="BM219" s="5">
        <f t="shared" si="31"/>
        <v>2</v>
      </c>
      <c r="BN219" s="5" t="s">
        <v>17</v>
      </c>
      <c r="BO219" s="5">
        <v>0</v>
      </c>
      <c r="BP219" s="5">
        <v>1</v>
      </c>
      <c r="BQ219" s="5">
        <f t="shared" si="32"/>
        <v>1</v>
      </c>
      <c r="BR219" s="5" t="s">
        <v>21</v>
      </c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">
      <c r="B220" s="4">
        <f t="shared" si="27"/>
        <v>14</v>
      </c>
      <c r="C220" s="5" t="s">
        <v>16</v>
      </c>
      <c r="D220" s="5">
        <v>1</v>
      </c>
      <c r="E220" s="5">
        <v>0</v>
      </c>
      <c r="F220" s="5">
        <v>1</v>
      </c>
      <c r="G220" s="5" t="str">
        <f t="shared" si="28"/>
        <v>Non</v>
      </c>
      <c r="H220" s="5">
        <f t="shared" si="33"/>
        <v>0</v>
      </c>
      <c r="I220" s="5" t="str">
        <f t="shared" si="29"/>
        <v>Non</v>
      </c>
      <c r="J220" s="5">
        <f t="shared" si="34"/>
        <v>0</v>
      </c>
      <c r="K220" s="5" t="str">
        <f t="shared" si="30"/>
        <v>Non</v>
      </c>
      <c r="L220" s="5">
        <f t="shared" si="35"/>
        <v>0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>
        <v>43533</v>
      </c>
      <c r="BI220" s="5" t="s">
        <v>33</v>
      </c>
      <c r="BJ220" s="5" t="s">
        <v>29</v>
      </c>
      <c r="BK220" s="5">
        <v>1</v>
      </c>
      <c r="BL220" s="5">
        <v>2</v>
      </c>
      <c r="BM220" s="5">
        <f t="shared" si="31"/>
        <v>3</v>
      </c>
      <c r="BN220" s="5" t="s">
        <v>21</v>
      </c>
      <c r="BO220" s="5">
        <v>1</v>
      </c>
      <c r="BP220" s="5">
        <v>1</v>
      </c>
      <c r="BQ220" s="5">
        <f t="shared" si="32"/>
        <v>2</v>
      </c>
      <c r="BR220" s="5" t="s">
        <v>17</v>
      </c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">
      <c r="B221" s="4">
        <f t="shared" si="27"/>
        <v>15</v>
      </c>
      <c r="C221" s="5" t="s">
        <v>16</v>
      </c>
      <c r="D221" s="5">
        <v>1</v>
      </c>
      <c r="E221" s="5">
        <v>0</v>
      </c>
      <c r="F221" s="5">
        <v>1</v>
      </c>
      <c r="G221" s="5" t="str">
        <f t="shared" si="28"/>
        <v>Non</v>
      </c>
      <c r="H221" s="5">
        <f t="shared" si="33"/>
        <v>0</v>
      </c>
      <c r="I221" s="5" t="str">
        <f t="shared" si="29"/>
        <v>Non</v>
      </c>
      <c r="J221" s="5">
        <f t="shared" si="34"/>
        <v>0</v>
      </c>
      <c r="K221" s="5" t="str">
        <f t="shared" si="30"/>
        <v>Non</v>
      </c>
      <c r="L221" s="5">
        <f t="shared" si="35"/>
        <v>0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>
        <v>43533</v>
      </c>
      <c r="BI221" s="5" t="s">
        <v>26</v>
      </c>
      <c r="BJ221" s="5" t="s">
        <v>28</v>
      </c>
      <c r="BK221" s="5">
        <v>3</v>
      </c>
      <c r="BL221" s="5">
        <v>2</v>
      </c>
      <c r="BM221" s="5">
        <f t="shared" si="31"/>
        <v>5</v>
      </c>
      <c r="BN221" s="5" t="s">
        <v>14</v>
      </c>
      <c r="BO221" s="5">
        <v>1</v>
      </c>
      <c r="BP221" s="5">
        <v>2</v>
      </c>
      <c r="BQ221" s="5">
        <f t="shared" si="32"/>
        <v>3</v>
      </c>
      <c r="BR221" s="5" t="s">
        <v>21</v>
      </c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">
      <c r="B222" s="4">
        <f t="shared" si="27"/>
        <v>16</v>
      </c>
      <c r="C222" s="5" t="s">
        <v>16</v>
      </c>
      <c r="D222" s="5">
        <v>1</v>
      </c>
      <c r="E222" s="5">
        <v>0</v>
      </c>
      <c r="F222" s="5">
        <v>1</v>
      </c>
      <c r="G222" s="5" t="str">
        <f t="shared" si="28"/>
        <v>Non</v>
      </c>
      <c r="H222" s="5">
        <f t="shared" si="33"/>
        <v>0</v>
      </c>
      <c r="I222" s="5" t="str">
        <f t="shared" si="29"/>
        <v>Non</v>
      </c>
      <c r="J222" s="5">
        <f t="shared" si="34"/>
        <v>0</v>
      </c>
      <c r="K222" s="5" t="str">
        <f t="shared" si="30"/>
        <v>Non</v>
      </c>
      <c r="L222" s="5">
        <f t="shared" si="35"/>
        <v>0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>
        <v>43533</v>
      </c>
      <c r="BI222" s="5" t="s">
        <v>30</v>
      </c>
      <c r="BJ222" s="5" t="s">
        <v>16</v>
      </c>
      <c r="BK222" s="5">
        <v>1</v>
      </c>
      <c r="BL222" s="5">
        <v>0</v>
      </c>
      <c r="BM222" s="5">
        <f t="shared" si="31"/>
        <v>1</v>
      </c>
      <c r="BN222" s="5" t="s">
        <v>14</v>
      </c>
      <c r="BO222" s="5">
        <v>1</v>
      </c>
      <c r="BP222" s="5">
        <v>0</v>
      </c>
      <c r="BQ222" s="5">
        <f t="shared" si="32"/>
        <v>1</v>
      </c>
      <c r="BR222" s="5" t="s">
        <v>14</v>
      </c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">
      <c r="B223" s="4">
        <f t="shared" si="27"/>
        <v>17</v>
      </c>
      <c r="C223" s="5" t="s">
        <v>16</v>
      </c>
      <c r="D223" s="5">
        <v>1</v>
      </c>
      <c r="E223" s="5">
        <v>0</v>
      </c>
      <c r="F223" s="5">
        <v>1</v>
      </c>
      <c r="G223" s="5" t="str">
        <f t="shared" si="28"/>
        <v>Non</v>
      </c>
      <c r="H223" s="5">
        <f t="shared" si="33"/>
        <v>0</v>
      </c>
      <c r="I223" s="5" t="str">
        <f t="shared" si="29"/>
        <v>Non</v>
      </c>
      <c r="J223" s="5">
        <f t="shared" si="34"/>
        <v>0</v>
      </c>
      <c r="K223" s="5" t="str">
        <f t="shared" si="30"/>
        <v>Non</v>
      </c>
      <c r="L223" s="5">
        <f t="shared" si="35"/>
        <v>0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>
        <v>43534</v>
      </c>
      <c r="BI223" s="5" t="s">
        <v>24</v>
      </c>
      <c r="BJ223" s="5" t="s">
        <v>18</v>
      </c>
      <c r="BK223" s="5">
        <v>1</v>
      </c>
      <c r="BL223" s="5">
        <v>2</v>
      </c>
      <c r="BM223" s="5">
        <f t="shared" si="31"/>
        <v>3</v>
      </c>
      <c r="BN223" s="5" t="s">
        <v>21</v>
      </c>
      <c r="BO223" s="5">
        <v>1</v>
      </c>
      <c r="BP223" s="5">
        <v>2</v>
      </c>
      <c r="BQ223" s="5">
        <f t="shared" si="32"/>
        <v>3</v>
      </c>
      <c r="BR223" s="5" t="s">
        <v>21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">
      <c r="B224" s="4">
        <f t="shared" si="27"/>
        <v>18</v>
      </c>
      <c r="C224" s="5" t="s">
        <v>16</v>
      </c>
      <c r="D224" s="5">
        <v>0</v>
      </c>
      <c r="E224" s="5">
        <v>1</v>
      </c>
      <c r="F224" s="5">
        <v>1</v>
      </c>
      <c r="G224" s="5" t="str">
        <f t="shared" si="28"/>
        <v>Non</v>
      </c>
      <c r="H224" s="5">
        <f t="shared" si="33"/>
        <v>0</v>
      </c>
      <c r="I224" s="5" t="str">
        <f t="shared" si="29"/>
        <v>Non</v>
      </c>
      <c r="J224" s="5">
        <f t="shared" si="34"/>
        <v>0</v>
      </c>
      <c r="K224" s="5" t="str">
        <f t="shared" si="30"/>
        <v>Non</v>
      </c>
      <c r="L224" s="5">
        <f t="shared" si="35"/>
        <v>0</v>
      </c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>
        <v>43534</v>
      </c>
      <c r="BI224" s="5" t="s">
        <v>32</v>
      </c>
      <c r="BJ224" s="5" t="s">
        <v>31</v>
      </c>
      <c r="BK224" s="5">
        <v>5</v>
      </c>
      <c r="BL224" s="5">
        <v>1</v>
      </c>
      <c r="BM224" s="5">
        <f t="shared" si="31"/>
        <v>6</v>
      </c>
      <c r="BN224" s="5" t="s">
        <v>14</v>
      </c>
      <c r="BO224" s="5">
        <v>3</v>
      </c>
      <c r="BP224" s="5">
        <v>0</v>
      </c>
      <c r="BQ224" s="5">
        <f t="shared" si="32"/>
        <v>3</v>
      </c>
      <c r="BR224" s="5" t="s">
        <v>14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">
      <c r="B225" s="4">
        <f t="shared" si="27"/>
        <v>19</v>
      </c>
      <c r="C225" s="5" t="s">
        <v>16</v>
      </c>
      <c r="D225" s="5">
        <v>1</v>
      </c>
      <c r="E225" s="5">
        <v>2</v>
      </c>
      <c r="F225" s="5">
        <v>3</v>
      </c>
      <c r="G225" s="5" t="str">
        <f t="shared" si="28"/>
        <v>Oui</v>
      </c>
      <c r="H225" s="5">
        <f t="shared" si="33"/>
        <v>1</v>
      </c>
      <c r="I225" s="5" t="str">
        <f t="shared" si="29"/>
        <v>Oui</v>
      </c>
      <c r="J225" s="5">
        <f t="shared" si="34"/>
        <v>1</v>
      </c>
      <c r="K225" s="5" t="str">
        <f t="shared" si="30"/>
        <v>Non</v>
      </c>
      <c r="L225" s="5">
        <f t="shared" si="35"/>
        <v>0</v>
      </c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>
        <v>43534</v>
      </c>
      <c r="BI225" s="5" t="s">
        <v>27</v>
      </c>
      <c r="BJ225" s="5" t="s">
        <v>13</v>
      </c>
      <c r="BK225" s="5">
        <v>0</v>
      </c>
      <c r="BL225" s="5">
        <v>0</v>
      </c>
      <c r="BM225" s="5">
        <f t="shared" si="31"/>
        <v>0</v>
      </c>
      <c r="BN225" s="5" t="s">
        <v>17</v>
      </c>
      <c r="BO225" s="5">
        <v>0</v>
      </c>
      <c r="BP225" s="5">
        <v>0</v>
      </c>
      <c r="BQ225" s="5">
        <f t="shared" si="32"/>
        <v>0</v>
      </c>
      <c r="BR225" s="5" t="s">
        <v>17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">
      <c r="B226" s="4">
        <f t="shared" si="27"/>
        <v>20</v>
      </c>
      <c r="C226" s="5" t="s">
        <v>16</v>
      </c>
      <c r="D226" s="5">
        <v>0</v>
      </c>
      <c r="E226" s="5">
        <v>0</v>
      </c>
      <c r="F226" s="5">
        <v>0</v>
      </c>
      <c r="G226" s="5" t="str">
        <f t="shared" si="28"/>
        <v>Non</v>
      </c>
      <c r="H226" s="5">
        <f t="shared" si="33"/>
        <v>0</v>
      </c>
      <c r="I226" s="5" t="str">
        <f t="shared" si="29"/>
        <v>Non</v>
      </c>
      <c r="J226" s="5">
        <f t="shared" si="34"/>
        <v>0</v>
      </c>
      <c r="K226" s="5" t="str">
        <f t="shared" si="30"/>
        <v>Non</v>
      </c>
      <c r="L226" s="5">
        <f t="shared" si="35"/>
        <v>0</v>
      </c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>
        <v>43534</v>
      </c>
      <c r="BI226" s="5" t="s">
        <v>20</v>
      </c>
      <c r="BJ226" s="5" t="s">
        <v>22</v>
      </c>
      <c r="BK226" s="5">
        <v>0</v>
      </c>
      <c r="BL226" s="5">
        <v>0</v>
      </c>
      <c r="BM226" s="5">
        <f t="shared" si="31"/>
        <v>0</v>
      </c>
      <c r="BN226" s="5" t="s">
        <v>17</v>
      </c>
      <c r="BO226" s="5">
        <v>0</v>
      </c>
      <c r="BP226" s="5">
        <v>0</v>
      </c>
      <c r="BQ226" s="5">
        <f t="shared" si="32"/>
        <v>0</v>
      </c>
      <c r="BR226" s="5" t="s">
        <v>17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">
      <c r="B227" s="4">
        <f t="shared" si="27"/>
        <v>21</v>
      </c>
      <c r="C227" s="5" t="s">
        <v>16</v>
      </c>
      <c r="D227" s="5">
        <v>1</v>
      </c>
      <c r="E227" s="5">
        <v>0</v>
      </c>
      <c r="F227" s="5">
        <v>1</v>
      </c>
      <c r="G227" s="5" t="str">
        <f t="shared" si="28"/>
        <v>Non</v>
      </c>
      <c r="H227" s="5">
        <f t="shared" si="33"/>
        <v>0</v>
      </c>
      <c r="I227" s="5" t="str">
        <f t="shared" si="29"/>
        <v>Non</v>
      </c>
      <c r="J227" s="5">
        <f t="shared" si="34"/>
        <v>0</v>
      </c>
      <c r="K227" s="5" t="str">
        <f t="shared" si="30"/>
        <v>Non</v>
      </c>
      <c r="L227" s="5">
        <f t="shared" si="35"/>
        <v>0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>
        <v>43535</v>
      </c>
      <c r="BI227" s="5" t="s">
        <v>15</v>
      </c>
      <c r="BJ227" s="5" t="s">
        <v>23</v>
      </c>
      <c r="BK227" s="5">
        <v>2</v>
      </c>
      <c r="BL227" s="5">
        <v>2</v>
      </c>
      <c r="BM227" s="5">
        <f t="shared" si="31"/>
        <v>4</v>
      </c>
      <c r="BN227" s="5" t="s">
        <v>17</v>
      </c>
      <c r="BO227" s="5">
        <v>0</v>
      </c>
      <c r="BP227" s="5">
        <v>0</v>
      </c>
      <c r="BQ227" s="5">
        <f t="shared" si="32"/>
        <v>0</v>
      </c>
      <c r="BR227" s="5" t="s">
        <v>17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">
      <c r="B228" s="4">
        <f t="shared" si="27"/>
        <v>22</v>
      </c>
      <c r="C228" s="5" t="s">
        <v>16</v>
      </c>
      <c r="D228" s="5">
        <v>2</v>
      </c>
      <c r="E228" s="5">
        <v>0</v>
      </c>
      <c r="F228" s="5">
        <v>2</v>
      </c>
      <c r="G228" s="5" t="str">
        <f t="shared" si="28"/>
        <v>Oui</v>
      </c>
      <c r="H228" s="5">
        <f t="shared" si="33"/>
        <v>1</v>
      </c>
      <c r="I228" s="5" t="str">
        <f t="shared" si="29"/>
        <v>Non</v>
      </c>
      <c r="J228" s="5">
        <f t="shared" si="34"/>
        <v>0</v>
      </c>
      <c r="K228" s="5" t="str">
        <f t="shared" si="30"/>
        <v>Non</v>
      </c>
      <c r="L228" s="5">
        <f t="shared" si="35"/>
        <v>0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>
        <v>43539</v>
      </c>
      <c r="BI228" s="5" t="s">
        <v>29</v>
      </c>
      <c r="BJ228" s="5" t="s">
        <v>27</v>
      </c>
      <c r="BK228" s="5">
        <v>1</v>
      </c>
      <c r="BL228" s="5">
        <v>0</v>
      </c>
      <c r="BM228" s="5">
        <f t="shared" si="31"/>
        <v>1</v>
      </c>
      <c r="BN228" s="5" t="s">
        <v>14</v>
      </c>
      <c r="BO228" s="5">
        <v>0</v>
      </c>
      <c r="BP228" s="5">
        <v>0</v>
      </c>
      <c r="BQ228" s="5">
        <f t="shared" si="32"/>
        <v>0</v>
      </c>
      <c r="BR228" s="5" t="s">
        <v>17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">
      <c r="B229" s="4">
        <f t="shared" si="27"/>
        <v>23</v>
      </c>
      <c r="C229" s="5" t="s">
        <v>16</v>
      </c>
      <c r="D229" s="5">
        <v>1</v>
      </c>
      <c r="E229" s="5">
        <v>1</v>
      </c>
      <c r="F229" s="5">
        <v>2</v>
      </c>
      <c r="G229" s="5" t="str">
        <f t="shared" si="28"/>
        <v>Oui</v>
      </c>
      <c r="H229" s="5">
        <f t="shared" si="33"/>
        <v>2</v>
      </c>
      <c r="I229" s="5" t="str">
        <f t="shared" si="29"/>
        <v>Non</v>
      </c>
      <c r="J229" s="5">
        <f t="shared" si="34"/>
        <v>0</v>
      </c>
      <c r="K229" s="5" t="str">
        <f t="shared" si="30"/>
        <v>Non</v>
      </c>
      <c r="L229" s="5">
        <f t="shared" si="35"/>
        <v>0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>
        <v>43540</v>
      </c>
      <c r="BI229" s="5" t="s">
        <v>23</v>
      </c>
      <c r="BJ229" s="5" t="s">
        <v>32</v>
      </c>
      <c r="BK229" s="5">
        <v>2</v>
      </c>
      <c r="BL229" s="5">
        <v>2</v>
      </c>
      <c r="BM229" s="5">
        <f t="shared" si="31"/>
        <v>4</v>
      </c>
      <c r="BN229" s="5" t="s">
        <v>17</v>
      </c>
      <c r="BO229" s="5">
        <v>0</v>
      </c>
      <c r="BP229" s="5">
        <v>2</v>
      </c>
      <c r="BQ229" s="5">
        <f t="shared" si="32"/>
        <v>2</v>
      </c>
      <c r="BR229" s="5" t="s">
        <v>21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">
      <c r="B230" s="4">
        <f t="shared" si="27"/>
        <v>24</v>
      </c>
      <c r="C230" s="5" t="s">
        <v>16</v>
      </c>
      <c r="D230" s="5">
        <v>1</v>
      </c>
      <c r="E230" s="5">
        <v>0</v>
      </c>
      <c r="F230" s="5">
        <v>1</v>
      </c>
      <c r="G230" s="5" t="str">
        <f t="shared" si="28"/>
        <v>Non</v>
      </c>
      <c r="H230" s="5">
        <f t="shared" si="33"/>
        <v>0</v>
      </c>
      <c r="I230" s="5" t="str">
        <f t="shared" si="29"/>
        <v>Non</v>
      </c>
      <c r="J230" s="5">
        <f t="shared" si="34"/>
        <v>0</v>
      </c>
      <c r="K230" s="5" t="str">
        <f t="shared" si="30"/>
        <v>Non</v>
      </c>
      <c r="L230" s="5">
        <f t="shared" si="35"/>
        <v>0</v>
      </c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>
        <v>43540</v>
      </c>
      <c r="BI230" s="5" t="s">
        <v>16</v>
      </c>
      <c r="BJ230" s="5" t="s">
        <v>33</v>
      </c>
      <c r="BK230" s="5">
        <v>3</v>
      </c>
      <c r="BL230" s="5">
        <v>1</v>
      </c>
      <c r="BM230" s="5">
        <f t="shared" si="31"/>
        <v>4</v>
      </c>
      <c r="BN230" s="5" t="s">
        <v>14</v>
      </c>
      <c r="BO230" s="5">
        <v>1</v>
      </c>
      <c r="BP230" s="5">
        <v>0</v>
      </c>
      <c r="BQ230" s="5">
        <f t="shared" si="32"/>
        <v>1</v>
      </c>
      <c r="BR230" s="5" t="s">
        <v>14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">
      <c r="B231" s="4">
        <f t="shared" si="27"/>
        <v>25</v>
      </c>
      <c r="C231" s="5" t="s">
        <v>16</v>
      </c>
      <c r="D231" s="5">
        <v>1</v>
      </c>
      <c r="E231" s="5">
        <v>0</v>
      </c>
      <c r="F231" s="5">
        <v>1</v>
      </c>
      <c r="G231" s="5" t="str">
        <f t="shared" si="28"/>
        <v>Non</v>
      </c>
      <c r="H231" s="5">
        <f t="shared" si="33"/>
        <v>0</v>
      </c>
      <c r="I231" s="5" t="str">
        <f t="shared" si="29"/>
        <v>Non</v>
      </c>
      <c r="J231" s="5">
        <f t="shared" si="34"/>
        <v>0</v>
      </c>
      <c r="K231" s="5" t="str">
        <f t="shared" si="30"/>
        <v>Non</v>
      </c>
      <c r="L231" s="5">
        <f t="shared" si="35"/>
        <v>0</v>
      </c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>
        <v>43540</v>
      </c>
      <c r="BI231" s="5" t="s">
        <v>18</v>
      </c>
      <c r="BJ231" s="5" t="s">
        <v>26</v>
      </c>
      <c r="BK231" s="5">
        <v>3</v>
      </c>
      <c r="BL231" s="5">
        <v>0</v>
      </c>
      <c r="BM231" s="5">
        <f t="shared" si="31"/>
        <v>3</v>
      </c>
      <c r="BN231" s="5" t="s">
        <v>14</v>
      </c>
      <c r="BO231" s="5">
        <v>0</v>
      </c>
      <c r="BP231" s="5">
        <v>0</v>
      </c>
      <c r="BQ231" s="5">
        <f t="shared" si="32"/>
        <v>0</v>
      </c>
      <c r="BR231" s="5" t="s">
        <v>17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">
      <c r="B232" s="4">
        <f t="shared" si="27"/>
        <v>26</v>
      </c>
      <c r="C232" s="5" t="s">
        <v>16</v>
      </c>
      <c r="D232" s="5">
        <v>3</v>
      </c>
      <c r="E232" s="5">
        <v>1</v>
      </c>
      <c r="F232" s="5">
        <v>4</v>
      </c>
      <c r="G232" s="5" t="str">
        <f t="shared" si="28"/>
        <v>Oui</v>
      </c>
      <c r="H232" s="5">
        <f t="shared" si="33"/>
        <v>1</v>
      </c>
      <c r="I232" s="5" t="str">
        <f t="shared" si="29"/>
        <v>Oui</v>
      </c>
      <c r="J232" s="5">
        <f t="shared" si="34"/>
        <v>1</v>
      </c>
      <c r="K232" s="5" t="str">
        <f t="shared" si="30"/>
        <v>Oui</v>
      </c>
      <c r="L232" s="5">
        <f t="shared" si="35"/>
        <v>1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>
        <v>43540</v>
      </c>
      <c r="BI232" s="5" t="s">
        <v>20</v>
      </c>
      <c r="BJ232" s="5" t="s">
        <v>30</v>
      </c>
      <c r="BK232" s="5">
        <v>0</v>
      </c>
      <c r="BL232" s="5">
        <v>1</v>
      </c>
      <c r="BM232" s="5">
        <f t="shared" si="31"/>
        <v>1</v>
      </c>
      <c r="BN232" s="5" t="s">
        <v>21</v>
      </c>
      <c r="BO232" s="5">
        <v>0</v>
      </c>
      <c r="BP232" s="5">
        <v>1</v>
      </c>
      <c r="BQ232" s="5">
        <f t="shared" si="32"/>
        <v>1</v>
      </c>
      <c r="BR232" s="5" t="s">
        <v>21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">
      <c r="B233" s="4">
        <f t="shared" si="27"/>
        <v>27</v>
      </c>
      <c r="C233" s="5" t="s">
        <v>16</v>
      </c>
      <c r="D233" s="5">
        <v>1</v>
      </c>
      <c r="E233" s="5">
        <v>0</v>
      </c>
      <c r="F233" s="5">
        <v>1</v>
      </c>
      <c r="G233" s="5" t="str">
        <f t="shared" si="28"/>
        <v>Non</v>
      </c>
      <c r="H233" s="5">
        <f t="shared" si="33"/>
        <v>0</v>
      </c>
      <c r="I233" s="5" t="str">
        <f t="shared" si="29"/>
        <v>Non</v>
      </c>
      <c r="J233" s="5">
        <f t="shared" si="34"/>
        <v>0</v>
      </c>
      <c r="K233" s="5" t="str">
        <f t="shared" si="30"/>
        <v>Non</v>
      </c>
      <c r="L233" s="5">
        <f t="shared" si="35"/>
        <v>0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>
        <v>43541</v>
      </c>
      <c r="BI233" s="5" t="s">
        <v>13</v>
      </c>
      <c r="BJ233" s="5" t="s">
        <v>19</v>
      </c>
      <c r="BK233" s="5">
        <v>0</v>
      </c>
      <c r="BL233" s="5">
        <v>1</v>
      </c>
      <c r="BM233" s="5">
        <f t="shared" si="31"/>
        <v>1</v>
      </c>
      <c r="BN233" s="5" t="s">
        <v>21</v>
      </c>
      <c r="BO233" s="5">
        <v>0</v>
      </c>
      <c r="BP233" s="5">
        <v>1</v>
      </c>
      <c r="BQ233" s="5">
        <f t="shared" si="32"/>
        <v>1</v>
      </c>
      <c r="BR233" s="5" t="s">
        <v>21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">
      <c r="B234" s="4">
        <f t="shared" si="27"/>
        <v>28</v>
      </c>
      <c r="C234" s="5" t="s">
        <v>16</v>
      </c>
      <c r="D234" s="5">
        <v>4</v>
      </c>
      <c r="E234" s="5">
        <v>0</v>
      </c>
      <c r="F234" s="5">
        <v>4</v>
      </c>
      <c r="G234" s="5" t="str">
        <f t="shared" si="28"/>
        <v>Oui</v>
      </c>
      <c r="H234" s="5">
        <f t="shared" si="33"/>
        <v>1</v>
      </c>
      <c r="I234" s="5" t="str">
        <f t="shared" si="29"/>
        <v>Oui</v>
      </c>
      <c r="J234" s="5">
        <f t="shared" si="34"/>
        <v>1</v>
      </c>
      <c r="K234" s="5" t="str">
        <f t="shared" si="30"/>
        <v>Oui</v>
      </c>
      <c r="L234" s="5">
        <f t="shared" si="35"/>
        <v>1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>
        <v>43541</v>
      </c>
      <c r="BI234" s="5" t="s">
        <v>28</v>
      </c>
      <c r="BJ234" s="5" t="s">
        <v>15</v>
      </c>
      <c r="BK234" s="5">
        <v>0</v>
      </c>
      <c r="BL234" s="5">
        <v>4</v>
      </c>
      <c r="BM234" s="5">
        <f t="shared" si="31"/>
        <v>4</v>
      </c>
      <c r="BN234" s="5" t="s">
        <v>21</v>
      </c>
      <c r="BO234" s="5">
        <v>0</v>
      </c>
      <c r="BP234" s="5">
        <v>2</v>
      </c>
      <c r="BQ234" s="5">
        <f t="shared" si="32"/>
        <v>2</v>
      </c>
      <c r="BR234" s="5" t="s">
        <v>21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">
      <c r="B235" s="4">
        <f t="shared" si="27"/>
        <v>29</v>
      </c>
      <c r="C235" s="5" t="s">
        <v>16</v>
      </c>
      <c r="D235" s="5">
        <v>2</v>
      </c>
      <c r="E235" s="5">
        <v>1</v>
      </c>
      <c r="F235" s="5">
        <v>3</v>
      </c>
      <c r="G235" s="5" t="str">
        <f t="shared" si="28"/>
        <v>Oui</v>
      </c>
      <c r="H235" s="5">
        <f t="shared" si="33"/>
        <v>2</v>
      </c>
      <c r="I235" s="5" t="str">
        <f t="shared" si="29"/>
        <v>Oui</v>
      </c>
      <c r="J235" s="5">
        <f t="shared" si="34"/>
        <v>2</v>
      </c>
      <c r="K235" s="5" t="str">
        <f t="shared" si="30"/>
        <v>Non</v>
      </c>
      <c r="L235" s="5">
        <f t="shared" si="35"/>
        <v>0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>
        <v>43541</v>
      </c>
      <c r="BI235" s="5" t="s">
        <v>31</v>
      </c>
      <c r="BJ235" s="5" t="s">
        <v>25</v>
      </c>
      <c r="BK235" s="5">
        <v>0</v>
      </c>
      <c r="BL235" s="5">
        <v>1</v>
      </c>
      <c r="BM235" s="5">
        <f t="shared" si="31"/>
        <v>1</v>
      </c>
      <c r="BN235" s="5" t="s">
        <v>21</v>
      </c>
      <c r="BO235" s="5">
        <v>0</v>
      </c>
      <c r="BP235" s="5">
        <v>1</v>
      </c>
      <c r="BQ235" s="5">
        <f t="shared" si="32"/>
        <v>1</v>
      </c>
      <c r="BR235" s="5" t="s">
        <v>21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">
      <c r="B236" s="4">
        <f t="shared" si="27"/>
        <v>30</v>
      </c>
      <c r="C236" s="5" t="s">
        <v>16</v>
      </c>
      <c r="D236" s="5">
        <v>0</v>
      </c>
      <c r="E236" s="5">
        <v>2</v>
      </c>
      <c r="F236" s="5">
        <v>2</v>
      </c>
      <c r="G236" s="5" t="str">
        <f t="shared" si="28"/>
        <v>Oui</v>
      </c>
      <c r="H236" s="5">
        <f t="shared" si="33"/>
        <v>3</v>
      </c>
      <c r="I236" s="5" t="str">
        <f t="shared" si="29"/>
        <v>Non</v>
      </c>
      <c r="J236" s="5">
        <f t="shared" si="34"/>
        <v>0</v>
      </c>
      <c r="K236" s="5" t="str">
        <f t="shared" si="30"/>
        <v>Non</v>
      </c>
      <c r="L236" s="5">
        <f t="shared" si="35"/>
        <v>0</v>
      </c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>
        <v>43541</v>
      </c>
      <c r="BI236" s="5" t="s">
        <v>22</v>
      </c>
      <c r="BJ236" s="5" t="s">
        <v>24</v>
      </c>
      <c r="BK236" s="5">
        <v>1</v>
      </c>
      <c r="BL236" s="5">
        <v>1</v>
      </c>
      <c r="BM236" s="5">
        <f t="shared" si="31"/>
        <v>2</v>
      </c>
      <c r="BN236" s="5" t="s">
        <v>17</v>
      </c>
      <c r="BO236" s="5">
        <v>0</v>
      </c>
      <c r="BP236" s="5">
        <v>1</v>
      </c>
      <c r="BQ236" s="5">
        <f t="shared" si="32"/>
        <v>1</v>
      </c>
      <c r="BR236" s="5" t="s">
        <v>21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">
      <c r="B237" s="4">
        <f t="shared" si="27"/>
        <v>31</v>
      </c>
      <c r="C237" s="5" t="s">
        <v>16</v>
      </c>
      <c r="D237" s="5">
        <v>2</v>
      </c>
      <c r="E237" s="5">
        <v>0</v>
      </c>
      <c r="F237" s="5">
        <v>2</v>
      </c>
      <c r="G237" s="5" t="str">
        <f t="shared" si="28"/>
        <v>Oui</v>
      </c>
      <c r="H237" s="5">
        <f t="shared" si="33"/>
        <v>4</v>
      </c>
      <c r="I237" s="5" t="str">
        <f t="shared" si="29"/>
        <v>Non</v>
      </c>
      <c r="J237" s="5">
        <f t="shared" si="34"/>
        <v>0</v>
      </c>
      <c r="K237" s="5" t="str">
        <f t="shared" si="30"/>
        <v>Non</v>
      </c>
      <c r="L237" s="5">
        <f t="shared" si="35"/>
        <v>0</v>
      </c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>
        <v>43553</v>
      </c>
      <c r="BI237" s="5" t="s">
        <v>32</v>
      </c>
      <c r="BJ237" s="5" t="s">
        <v>28</v>
      </c>
      <c r="BK237" s="5">
        <v>0</v>
      </c>
      <c r="BL237" s="5">
        <v>2</v>
      </c>
      <c r="BM237" s="5">
        <f t="shared" si="31"/>
        <v>2</v>
      </c>
      <c r="BN237" s="5" t="s">
        <v>21</v>
      </c>
      <c r="BO237" s="5">
        <v>0</v>
      </c>
      <c r="BP237" s="5">
        <v>1</v>
      </c>
      <c r="BQ237" s="5">
        <f t="shared" si="32"/>
        <v>1</v>
      </c>
      <c r="BR237" s="5" t="s">
        <v>21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">
      <c r="B238" s="4">
        <f t="shared" si="27"/>
        <v>32</v>
      </c>
      <c r="C238" s="5" t="s">
        <v>16</v>
      </c>
      <c r="D238" s="5">
        <v>2</v>
      </c>
      <c r="E238" s="5">
        <v>2</v>
      </c>
      <c r="F238" s="5">
        <v>4</v>
      </c>
      <c r="G238" s="5" t="str">
        <f t="shared" si="28"/>
        <v>Oui</v>
      </c>
      <c r="H238" s="5">
        <f t="shared" si="33"/>
        <v>5</v>
      </c>
      <c r="I238" s="5" t="str">
        <f t="shared" si="29"/>
        <v>Oui</v>
      </c>
      <c r="J238" s="5">
        <f t="shared" si="34"/>
        <v>1</v>
      </c>
      <c r="K238" s="5" t="str">
        <f t="shared" si="30"/>
        <v>Oui</v>
      </c>
      <c r="L238" s="5">
        <f t="shared" si="35"/>
        <v>1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>
        <v>43554</v>
      </c>
      <c r="BI238" s="5" t="s">
        <v>15</v>
      </c>
      <c r="BJ238" s="5" t="s">
        <v>22</v>
      </c>
      <c r="BK238" s="5">
        <v>1</v>
      </c>
      <c r="BL238" s="5">
        <v>0</v>
      </c>
      <c r="BM238" s="5">
        <f t="shared" si="31"/>
        <v>1</v>
      </c>
      <c r="BN238" s="5" t="s">
        <v>14</v>
      </c>
      <c r="BO238" s="5">
        <v>0</v>
      </c>
      <c r="BP238" s="5">
        <v>0</v>
      </c>
      <c r="BQ238" s="5">
        <f t="shared" si="32"/>
        <v>0</v>
      </c>
      <c r="BR238" s="5" t="s">
        <v>17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">
      <c r="B239" s="4">
        <f t="shared" si="27"/>
        <v>33</v>
      </c>
      <c r="C239" s="5" t="s">
        <v>16</v>
      </c>
      <c r="D239" s="5">
        <v>5</v>
      </c>
      <c r="E239" s="5">
        <v>1</v>
      </c>
      <c r="F239" s="5">
        <v>6</v>
      </c>
      <c r="G239" s="5" t="str">
        <f t="shared" si="28"/>
        <v>Oui</v>
      </c>
      <c r="H239" s="5">
        <f t="shared" si="33"/>
        <v>6</v>
      </c>
      <c r="I239" s="5" t="str">
        <f t="shared" si="29"/>
        <v>Oui</v>
      </c>
      <c r="J239" s="5">
        <f t="shared" si="34"/>
        <v>2</v>
      </c>
      <c r="K239" s="5" t="str">
        <f t="shared" si="30"/>
        <v>Oui</v>
      </c>
      <c r="L239" s="5">
        <f t="shared" si="35"/>
        <v>2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>
        <v>43554</v>
      </c>
      <c r="BI239" s="5" t="s">
        <v>19</v>
      </c>
      <c r="BJ239" s="5" t="s">
        <v>29</v>
      </c>
      <c r="BK239" s="5">
        <v>1</v>
      </c>
      <c r="BL239" s="5">
        <v>3</v>
      </c>
      <c r="BM239" s="5">
        <f t="shared" si="31"/>
        <v>4</v>
      </c>
      <c r="BN239" s="5" t="s">
        <v>21</v>
      </c>
      <c r="BO239" s="5">
        <v>0</v>
      </c>
      <c r="BP239" s="5">
        <v>1</v>
      </c>
      <c r="BQ239" s="5">
        <f t="shared" si="32"/>
        <v>1</v>
      </c>
      <c r="BR239" s="5" t="s">
        <v>21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">
      <c r="B240" s="4">
        <f t="shared" si="27"/>
        <v>34</v>
      </c>
      <c r="C240" s="5" t="s">
        <v>16</v>
      </c>
      <c r="D240" s="5">
        <v>1</v>
      </c>
      <c r="E240" s="5">
        <v>3</v>
      </c>
      <c r="F240" s="5">
        <v>4</v>
      </c>
      <c r="G240" s="5" t="str">
        <f t="shared" si="28"/>
        <v>Oui</v>
      </c>
      <c r="H240" s="5">
        <f t="shared" si="33"/>
        <v>7</v>
      </c>
      <c r="I240" s="5" t="str">
        <f t="shared" si="29"/>
        <v>Oui</v>
      </c>
      <c r="J240" s="5">
        <f t="shared" si="34"/>
        <v>3</v>
      </c>
      <c r="K240" s="5" t="str">
        <f t="shared" si="30"/>
        <v>Oui</v>
      </c>
      <c r="L240" s="5">
        <f t="shared" si="35"/>
        <v>3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>
        <v>43554</v>
      </c>
      <c r="BI240" s="5" t="s">
        <v>27</v>
      </c>
      <c r="BJ240" s="5" t="s">
        <v>16</v>
      </c>
      <c r="BK240" s="5">
        <v>1</v>
      </c>
      <c r="BL240" s="5">
        <v>0</v>
      </c>
      <c r="BM240" s="5">
        <f t="shared" si="31"/>
        <v>1</v>
      </c>
      <c r="BN240" s="5" t="s">
        <v>14</v>
      </c>
      <c r="BO240" s="5">
        <v>1</v>
      </c>
      <c r="BP240" s="5">
        <v>0</v>
      </c>
      <c r="BQ240" s="5">
        <f t="shared" si="32"/>
        <v>1</v>
      </c>
      <c r="BR240" s="5" t="s">
        <v>14</v>
      </c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">
      <c r="B241" s="4">
        <f t="shared" si="27"/>
        <v>1</v>
      </c>
      <c r="C241" s="5" t="s">
        <v>26</v>
      </c>
      <c r="D241" s="5">
        <v>1</v>
      </c>
      <c r="E241" s="5">
        <v>0</v>
      </c>
      <c r="F241" s="5">
        <v>1</v>
      </c>
      <c r="G241" s="5" t="str">
        <f t="shared" si="28"/>
        <v>Non</v>
      </c>
      <c r="H241" s="5">
        <f t="shared" si="33"/>
        <v>0</v>
      </c>
      <c r="I241" s="5" t="str">
        <f t="shared" si="29"/>
        <v>Non</v>
      </c>
      <c r="J241" s="5">
        <f t="shared" si="34"/>
        <v>0</v>
      </c>
      <c r="K241" s="5" t="str">
        <f t="shared" si="30"/>
        <v>Non</v>
      </c>
      <c r="L241" s="5">
        <f t="shared" si="35"/>
        <v>0</v>
      </c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>
        <v>43554</v>
      </c>
      <c r="BI241" s="5" t="s">
        <v>30</v>
      </c>
      <c r="BJ241" s="5" t="s">
        <v>18</v>
      </c>
      <c r="BK241" s="5">
        <v>2</v>
      </c>
      <c r="BL241" s="5">
        <v>3</v>
      </c>
      <c r="BM241" s="5">
        <f t="shared" si="31"/>
        <v>5</v>
      </c>
      <c r="BN241" s="5" t="s">
        <v>21</v>
      </c>
      <c r="BO241" s="5">
        <v>1</v>
      </c>
      <c r="BP241" s="5">
        <v>1</v>
      </c>
      <c r="BQ241" s="5">
        <f t="shared" si="32"/>
        <v>2</v>
      </c>
      <c r="BR241" s="5" t="s">
        <v>17</v>
      </c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">
      <c r="B242" s="4">
        <f t="shared" si="27"/>
        <v>2</v>
      </c>
      <c r="C242" s="5" t="s">
        <v>26</v>
      </c>
      <c r="D242" s="5">
        <v>3</v>
      </c>
      <c r="E242" s="5">
        <v>1</v>
      </c>
      <c r="F242" s="5">
        <v>4</v>
      </c>
      <c r="G242" s="5" t="str">
        <f t="shared" si="28"/>
        <v>Oui</v>
      </c>
      <c r="H242" s="5">
        <f t="shared" si="33"/>
        <v>1</v>
      </c>
      <c r="I242" s="5" t="str">
        <f t="shared" si="29"/>
        <v>Oui</v>
      </c>
      <c r="J242" s="5">
        <f t="shared" si="34"/>
        <v>1</v>
      </c>
      <c r="K242" s="5" t="str">
        <f t="shared" si="30"/>
        <v>Oui</v>
      </c>
      <c r="L242" s="5">
        <f t="shared" si="35"/>
        <v>1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>
        <v>43555</v>
      </c>
      <c r="BI242" s="5" t="s">
        <v>33</v>
      </c>
      <c r="BJ242" s="5" t="s">
        <v>23</v>
      </c>
      <c r="BK242" s="5">
        <v>2</v>
      </c>
      <c r="BL242" s="5">
        <v>0</v>
      </c>
      <c r="BM242" s="5">
        <f t="shared" si="31"/>
        <v>2</v>
      </c>
      <c r="BN242" s="5" t="s">
        <v>14</v>
      </c>
      <c r="BO242" s="5">
        <v>0</v>
      </c>
      <c r="BP242" s="5">
        <v>0</v>
      </c>
      <c r="BQ242" s="5">
        <f t="shared" si="32"/>
        <v>0</v>
      </c>
      <c r="BR242" s="5" t="s">
        <v>17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">
      <c r="B243" s="4">
        <f t="shared" si="27"/>
        <v>3</v>
      </c>
      <c r="C243" s="5" t="s">
        <v>26</v>
      </c>
      <c r="D243" s="5">
        <v>2</v>
      </c>
      <c r="E243" s="5">
        <v>1</v>
      </c>
      <c r="F243" s="5">
        <v>3</v>
      </c>
      <c r="G243" s="5" t="str">
        <f t="shared" si="28"/>
        <v>Oui</v>
      </c>
      <c r="H243" s="5">
        <f t="shared" si="33"/>
        <v>2</v>
      </c>
      <c r="I243" s="5" t="str">
        <f t="shared" si="29"/>
        <v>Oui</v>
      </c>
      <c r="J243" s="5">
        <f t="shared" si="34"/>
        <v>2</v>
      </c>
      <c r="K243" s="5" t="str">
        <f t="shared" si="30"/>
        <v>Non</v>
      </c>
      <c r="L243" s="5">
        <f t="shared" si="35"/>
        <v>0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>
        <v>43555</v>
      </c>
      <c r="BI243" s="5" t="s">
        <v>26</v>
      </c>
      <c r="BJ243" s="5" t="s">
        <v>31</v>
      </c>
      <c r="BK243" s="5">
        <v>3</v>
      </c>
      <c r="BL243" s="5">
        <v>2</v>
      </c>
      <c r="BM243" s="5">
        <f t="shared" si="31"/>
        <v>5</v>
      </c>
      <c r="BN243" s="5" t="s">
        <v>14</v>
      </c>
      <c r="BO243" s="5">
        <v>3</v>
      </c>
      <c r="BP243" s="5">
        <v>1</v>
      </c>
      <c r="BQ243" s="5">
        <f t="shared" si="32"/>
        <v>4</v>
      </c>
      <c r="BR243" s="5" t="s">
        <v>14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">
      <c r="B244" s="4">
        <f t="shared" si="27"/>
        <v>4</v>
      </c>
      <c r="C244" s="5" t="s">
        <v>26</v>
      </c>
      <c r="D244" s="5">
        <v>0</v>
      </c>
      <c r="E244" s="5">
        <v>1</v>
      </c>
      <c r="F244" s="5">
        <v>1</v>
      </c>
      <c r="G244" s="5" t="str">
        <f t="shared" si="28"/>
        <v>Non</v>
      </c>
      <c r="H244" s="5">
        <f t="shared" si="33"/>
        <v>0</v>
      </c>
      <c r="I244" s="5" t="str">
        <f t="shared" si="29"/>
        <v>Non</v>
      </c>
      <c r="J244" s="5">
        <f t="shared" si="34"/>
        <v>0</v>
      </c>
      <c r="K244" s="5" t="str">
        <f t="shared" si="30"/>
        <v>Non</v>
      </c>
      <c r="L244" s="5">
        <f t="shared" si="35"/>
        <v>0</v>
      </c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>
        <v>43555</v>
      </c>
      <c r="BI244" s="5" t="s">
        <v>25</v>
      </c>
      <c r="BJ244" s="5" t="s">
        <v>13</v>
      </c>
      <c r="BK244" s="5">
        <v>0</v>
      </c>
      <c r="BL244" s="5">
        <v>2</v>
      </c>
      <c r="BM244" s="5">
        <f t="shared" si="31"/>
        <v>2</v>
      </c>
      <c r="BN244" s="5" t="s">
        <v>21</v>
      </c>
      <c r="BO244" s="5">
        <v>0</v>
      </c>
      <c r="BP244" s="5">
        <v>1</v>
      </c>
      <c r="BQ244" s="5">
        <f t="shared" si="32"/>
        <v>1</v>
      </c>
      <c r="BR244" s="5" t="s">
        <v>21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">
      <c r="B245" s="4">
        <f t="shared" si="27"/>
        <v>5</v>
      </c>
      <c r="C245" s="5" t="s">
        <v>26</v>
      </c>
      <c r="D245" s="5">
        <v>0</v>
      </c>
      <c r="E245" s="5">
        <v>0</v>
      </c>
      <c r="F245" s="5">
        <v>0</v>
      </c>
      <c r="G245" s="5" t="str">
        <f t="shared" si="28"/>
        <v>Non</v>
      </c>
      <c r="H245" s="5">
        <f t="shared" si="33"/>
        <v>0</v>
      </c>
      <c r="I245" s="5" t="str">
        <f t="shared" si="29"/>
        <v>Non</v>
      </c>
      <c r="J245" s="5">
        <f t="shared" si="34"/>
        <v>0</v>
      </c>
      <c r="K245" s="5" t="str">
        <f t="shared" si="30"/>
        <v>Non</v>
      </c>
      <c r="L245" s="5">
        <f t="shared" si="35"/>
        <v>0</v>
      </c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>
        <v>43556</v>
      </c>
      <c r="BI245" s="5" t="s">
        <v>24</v>
      </c>
      <c r="BJ245" s="5" t="s">
        <v>20</v>
      </c>
      <c r="BK245" s="5">
        <v>0</v>
      </c>
      <c r="BL245" s="5">
        <v>1</v>
      </c>
      <c r="BM245" s="5">
        <f t="shared" si="31"/>
        <v>1</v>
      </c>
      <c r="BN245" s="5" t="s">
        <v>21</v>
      </c>
      <c r="BO245" s="5">
        <v>0</v>
      </c>
      <c r="BP245" s="5">
        <v>0</v>
      </c>
      <c r="BQ245" s="5">
        <f t="shared" si="32"/>
        <v>0</v>
      </c>
      <c r="BR245" s="5" t="s">
        <v>17</v>
      </c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">
      <c r="B246" s="4">
        <f t="shared" si="27"/>
        <v>6</v>
      </c>
      <c r="C246" s="5" t="s">
        <v>26</v>
      </c>
      <c r="D246" s="5">
        <v>2</v>
      </c>
      <c r="E246" s="5">
        <v>0</v>
      </c>
      <c r="F246" s="5">
        <v>2</v>
      </c>
      <c r="G246" s="5" t="str">
        <f t="shared" si="28"/>
        <v>Oui</v>
      </c>
      <c r="H246" s="5">
        <f t="shared" si="33"/>
        <v>1</v>
      </c>
      <c r="I246" s="5" t="str">
        <f t="shared" si="29"/>
        <v>Non</v>
      </c>
      <c r="J246" s="5">
        <f t="shared" si="34"/>
        <v>0</v>
      </c>
      <c r="K246" s="5" t="str">
        <f t="shared" si="30"/>
        <v>Non</v>
      </c>
      <c r="L246" s="5">
        <f t="shared" si="35"/>
        <v>0</v>
      </c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>
        <v>43560</v>
      </c>
      <c r="BI246" s="5" t="s">
        <v>18</v>
      </c>
      <c r="BJ246" s="5" t="s">
        <v>33</v>
      </c>
      <c r="BK246" s="5">
        <v>2</v>
      </c>
      <c r="BL246" s="5">
        <v>0</v>
      </c>
      <c r="BM246" s="5">
        <f t="shared" si="31"/>
        <v>2</v>
      </c>
      <c r="BN246" s="5" t="s">
        <v>14</v>
      </c>
      <c r="BO246" s="5">
        <v>1</v>
      </c>
      <c r="BP246" s="5">
        <v>0</v>
      </c>
      <c r="BQ246" s="5">
        <f t="shared" si="32"/>
        <v>1</v>
      </c>
      <c r="BR246" s="5" t="s">
        <v>14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">
      <c r="B247" s="4">
        <f t="shared" si="27"/>
        <v>7</v>
      </c>
      <c r="C247" s="5" t="s">
        <v>26</v>
      </c>
      <c r="D247" s="5">
        <v>1</v>
      </c>
      <c r="E247" s="5">
        <v>3</v>
      </c>
      <c r="F247" s="5">
        <v>4</v>
      </c>
      <c r="G247" s="5" t="str">
        <f t="shared" si="28"/>
        <v>Oui</v>
      </c>
      <c r="H247" s="5">
        <f t="shared" si="33"/>
        <v>2</v>
      </c>
      <c r="I247" s="5" t="str">
        <f t="shared" si="29"/>
        <v>Oui</v>
      </c>
      <c r="J247" s="5">
        <f t="shared" si="34"/>
        <v>1</v>
      </c>
      <c r="K247" s="5" t="str">
        <f t="shared" si="30"/>
        <v>Oui</v>
      </c>
      <c r="L247" s="5">
        <f t="shared" si="35"/>
        <v>1</v>
      </c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>
        <v>43561</v>
      </c>
      <c r="BI247" s="5" t="s">
        <v>23</v>
      </c>
      <c r="BJ247" s="5" t="s">
        <v>27</v>
      </c>
      <c r="BK247" s="5">
        <v>1</v>
      </c>
      <c r="BL247" s="5">
        <v>1</v>
      </c>
      <c r="BM247" s="5">
        <f t="shared" si="31"/>
        <v>2</v>
      </c>
      <c r="BN247" s="5" t="s">
        <v>17</v>
      </c>
      <c r="BO247" s="5">
        <v>1</v>
      </c>
      <c r="BP247" s="5">
        <v>1</v>
      </c>
      <c r="BQ247" s="5">
        <f t="shared" si="32"/>
        <v>2</v>
      </c>
      <c r="BR247" s="5" t="s">
        <v>17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">
      <c r="B248" s="4">
        <f t="shared" si="27"/>
        <v>8</v>
      </c>
      <c r="C248" s="5" t="s">
        <v>26</v>
      </c>
      <c r="D248" s="5">
        <v>1</v>
      </c>
      <c r="E248" s="5">
        <v>0</v>
      </c>
      <c r="F248" s="5">
        <v>1</v>
      </c>
      <c r="G248" s="5" t="str">
        <f t="shared" si="28"/>
        <v>Non</v>
      </c>
      <c r="H248" s="5">
        <f t="shared" si="33"/>
        <v>0</v>
      </c>
      <c r="I248" s="5" t="str">
        <f t="shared" si="29"/>
        <v>Non</v>
      </c>
      <c r="J248" s="5">
        <f t="shared" si="34"/>
        <v>0</v>
      </c>
      <c r="K248" s="5" t="str">
        <f t="shared" si="30"/>
        <v>Non</v>
      </c>
      <c r="L248" s="5">
        <f t="shared" si="35"/>
        <v>0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>
        <v>43561</v>
      </c>
      <c r="BI248" s="5" t="s">
        <v>16</v>
      </c>
      <c r="BJ248" s="5" t="s">
        <v>19</v>
      </c>
      <c r="BK248" s="5">
        <v>4</v>
      </c>
      <c r="BL248" s="5">
        <v>0</v>
      </c>
      <c r="BM248" s="5">
        <f t="shared" si="31"/>
        <v>4</v>
      </c>
      <c r="BN248" s="5" t="s">
        <v>14</v>
      </c>
      <c r="BO248" s="5">
        <v>3</v>
      </c>
      <c r="BP248" s="5">
        <v>0</v>
      </c>
      <c r="BQ248" s="5">
        <f t="shared" si="32"/>
        <v>3</v>
      </c>
      <c r="BR248" s="5" t="s">
        <v>14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">
      <c r="B249" s="4">
        <f t="shared" si="27"/>
        <v>9</v>
      </c>
      <c r="C249" s="5" t="s">
        <v>26</v>
      </c>
      <c r="D249" s="5">
        <v>0</v>
      </c>
      <c r="E249" s="5">
        <v>2</v>
      </c>
      <c r="F249" s="5">
        <v>2</v>
      </c>
      <c r="G249" s="5" t="str">
        <f t="shared" si="28"/>
        <v>Oui</v>
      </c>
      <c r="H249" s="5">
        <f t="shared" si="33"/>
        <v>1</v>
      </c>
      <c r="I249" s="5" t="str">
        <f t="shared" si="29"/>
        <v>Non</v>
      </c>
      <c r="J249" s="5">
        <f t="shared" si="34"/>
        <v>0</v>
      </c>
      <c r="K249" s="5" t="str">
        <f t="shared" si="30"/>
        <v>Non</v>
      </c>
      <c r="L249" s="5">
        <f t="shared" si="35"/>
        <v>0</v>
      </c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>
        <v>43561</v>
      </c>
      <c r="BI249" s="5" t="s">
        <v>28</v>
      </c>
      <c r="BJ249" s="5" t="s">
        <v>30</v>
      </c>
      <c r="BK249" s="5">
        <v>1</v>
      </c>
      <c r="BL249" s="5">
        <v>0</v>
      </c>
      <c r="BM249" s="5">
        <f t="shared" si="31"/>
        <v>1</v>
      </c>
      <c r="BN249" s="5" t="s">
        <v>14</v>
      </c>
      <c r="BO249" s="5">
        <v>0</v>
      </c>
      <c r="BP249" s="5">
        <v>0</v>
      </c>
      <c r="BQ249" s="5">
        <f t="shared" si="32"/>
        <v>0</v>
      </c>
      <c r="BR249" s="5" t="s">
        <v>17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">
      <c r="B250" s="4">
        <f t="shared" si="27"/>
        <v>10</v>
      </c>
      <c r="C250" s="5" t="s">
        <v>26</v>
      </c>
      <c r="D250" s="5">
        <v>1</v>
      </c>
      <c r="E250" s="5">
        <v>0</v>
      </c>
      <c r="F250" s="5">
        <v>1</v>
      </c>
      <c r="G250" s="5" t="str">
        <f t="shared" si="28"/>
        <v>Non</v>
      </c>
      <c r="H250" s="5">
        <f t="shared" si="33"/>
        <v>0</v>
      </c>
      <c r="I250" s="5" t="str">
        <f t="shared" si="29"/>
        <v>Non</v>
      </c>
      <c r="J250" s="5">
        <f t="shared" si="34"/>
        <v>0</v>
      </c>
      <c r="K250" s="5" t="str">
        <f t="shared" si="30"/>
        <v>Non</v>
      </c>
      <c r="L250" s="5">
        <f t="shared" si="35"/>
        <v>0</v>
      </c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>
        <v>43561</v>
      </c>
      <c r="BI250" s="5" t="s">
        <v>31</v>
      </c>
      <c r="BJ250" s="5" t="s">
        <v>13</v>
      </c>
      <c r="BK250" s="5">
        <v>0</v>
      </c>
      <c r="BL250" s="5">
        <v>0</v>
      </c>
      <c r="BM250" s="5">
        <f t="shared" si="31"/>
        <v>0</v>
      </c>
      <c r="BN250" s="5" t="s">
        <v>17</v>
      </c>
      <c r="BO250" s="5">
        <v>0</v>
      </c>
      <c r="BP250" s="5">
        <v>0</v>
      </c>
      <c r="BQ250" s="5">
        <f t="shared" si="32"/>
        <v>0</v>
      </c>
      <c r="BR250" s="5" t="s">
        <v>17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">
      <c r="B251" s="4">
        <f t="shared" si="27"/>
        <v>11</v>
      </c>
      <c r="C251" s="5" t="s">
        <v>26</v>
      </c>
      <c r="D251" s="5">
        <v>0</v>
      </c>
      <c r="E251" s="5">
        <v>1</v>
      </c>
      <c r="F251" s="5">
        <v>1</v>
      </c>
      <c r="G251" s="5" t="str">
        <f t="shared" si="28"/>
        <v>Non</v>
      </c>
      <c r="H251" s="5">
        <f t="shared" si="33"/>
        <v>0</v>
      </c>
      <c r="I251" s="5" t="str">
        <f t="shared" si="29"/>
        <v>Non</v>
      </c>
      <c r="J251" s="5">
        <f t="shared" si="34"/>
        <v>0</v>
      </c>
      <c r="K251" s="5" t="str">
        <f t="shared" si="30"/>
        <v>Non</v>
      </c>
      <c r="L251" s="5">
        <f t="shared" si="35"/>
        <v>0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>
        <v>43562</v>
      </c>
      <c r="BI251" s="5" t="s">
        <v>24</v>
      </c>
      <c r="BJ251" s="5" t="s">
        <v>15</v>
      </c>
      <c r="BK251" s="5">
        <v>1</v>
      </c>
      <c r="BL251" s="5">
        <v>4</v>
      </c>
      <c r="BM251" s="5">
        <f t="shared" si="31"/>
        <v>5</v>
      </c>
      <c r="BN251" s="5" t="s">
        <v>21</v>
      </c>
      <c r="BO251" s="5">
        <v>1</v>
      </c>
      <c r="BP251" s="5">
        <v>2</v>
      </c>
      <c r="BQ251" s="5">
        <f t="shared" si="32"/>
        <v>3</v>
      </c>
      <c r="BR251" s="5" t="s">
        <v>21</v>
      </c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">
      <c r="B252" s="4">
        <f t="shared" si="27"/>
        <v>12</v>
      </c>
      <c r="C252" s="5" t="s">
        <v>26</v>
      </c>
      <c r="D252" s="5">
        <v>1</v>
      </c>
      <c r="E252" s="5">
        <v>1</v>
      </c>
      <c r="F252" s="5">
        <v>2</v>
      </c>
      <c r="G252" s="5" t="str">
        <f t="shared" si="28"/>
        <v>Oui</v>
      </c>
      <c r="H252" s="5">
        <f t="shared" si="33"/>
        <v>1</v>
      </c>
      <c r="I252" s="5" t="str">
        <f t="shared" si="29"/>
        <v>Non</v>
      </c>
      <c r="J252" s="5">
        <f t="shared" si="34"/>
        <v>0</v>
      </c>
      <c r="K252" s="5" t="str">
        <f t="shared" si="30"/>
        <v>Non</v>
      </c>
      <c r="L252" s="5">
        <f t="shared" si="35"/>
        <v>0</v>
      </c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>
        <v>43562</v>
      </c>
      <c r="BI252" s="5" t="s">
        <v>20</v>
      </c>
      <c r="BJ252" s="5" t="s">
        <v>26</v>
      </c>
      <c r="BK252" s="5">
        <v>1</v>
      </c>
      <c r="BL252" s="5">
        <v>0</v>
      </c>
      <c r="BM252" s="5">
        <f t="shared" si="31"/>
        <v>1</v>
      </c>
      <c r="BN252" s="5" t="s">
        <v>14</v>
      </c>
      <c r="BO252" s="5">
        <v>1</v>
      </c>
      <c r="BP252" s="5">
        <v>0</v>
      </c>
      <c r="BQ252" s="5">
        <f t="shared" si="32"/>
        <v>1</v>
      </c>
      <c r="BR252" s="5" t="s">
        <v>14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">
      <c r="B253" s="4">
        <f t="shared" si="27"/>
        <v>13</v>
      </c>
      <c r="C253" s="5" t="s">
        <v>26</v>
      </c>
      <c r="D253" s="5">
        <v>0</v>
      </c>
      <c r="E253" s="5">
        <v>1</v>
      </c>
      <c r="F253" s="5">
        <v>1</v>
      </c>
      <c r="G253" s="5" t="str">
        <f t="shared" si="28"/>
        <v>Non</v>
      </c>
      <c r="H253" s="5">
        <f t="shared" si="33"/>
        <v>0</v>
      </c>
      <c r="I253" s="5" t="str">
        <f t="shared" si="29"/>
        <v>Non</v>
      </c>
      <c r="J253" s="5">
        <f t="shared" si="34"/>
        <v>0</v>
      </c>
      <c r="K253" s="5" t="str">
        <f t="shared" si="30"/>
        <v>Non</v>
      </c>
      <c r="L253" s="5">
        <f t="shared" si="35"/>
        <v>0</v>
      </c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>
        <v>43562</v>
      </c>
      <c r="BI253" s="5" t="s">
        <v>29</v>
      </c>
      <c r="BJ253" s="5" t="s">
        <v>25</v>
      </c>
      <c r="BK253" s="5">
        <v>3</v>
      </c>
      <c r="BL253" s="5">
        <v>0</v>
      </c>
      <c r="BM253" s="5">
        <f t="shared" si="31"/>
        <v>3</v>
      </c>
      <c r="BN253" s="5" t="s">
        <v>14</v>
      </c>
      <c r="BO253" s="5">
        <v>2</v>
      </c>
      <c r="BP253" s="5">
        <v>0</v>
      </c>
      <c r="BQ253" s="5">
        <f t="shared" si="32"/>
        <v>2</v>
      </c>
      <c r="BR253" s="5" t="s">
        <v>14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">
      <c r="B254" s="4">
        <f t="shared" si="27"/>
        <v>14</v>
      </c>
      <c r="C254" s="5" t="s">
        <v>26</v>
      </c>
      <c r="D254" s="5">
        <v>2</v>
      </c>
      <c r="E254" s="5">
        <v>1</v>
      </c>
      <c r="F254" s="5">
        <v>3</v>
      </c>
      <c r="G254" s="5" t="str">
        <f t="shared" si="28"/>
        <v>Oui</v>
      </c>
      <c r="H254" s="5">
        <f t="shared" si="33"/>
        <v>1</v>
      </c>
      <c r="I254" s="5" t="str">
        <f t="shared" si="29"/>
        <v>Oui</v>
      </c>
      <c r="J254" s="5">
        <f t="shared" si="34"/>
        <v>1</v>
      </c>
      <c r="K254" s="5" t="str">
        <f t="shared" si="30"/>
        <v>Non</v>
      </c>
      <c r="L254" s="5">
        <f t="shared" si="35"/>
        <v>0</v>
      </c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>
        <v>43563</v>
      </c>
      <c r="BI254" s="5" t="s">
        <v>22</v>
      </c>
      <c r="BJ254" s="5" t="s">
        <v>32</v>
      </c>
      <c r="BK254" s="5">
        <v>3</v>
      </c>
      <c r="BL254" s="5">
        <v>2</v>
      </c>
      <c r="BM254" s="5">
        <f t="shared" si="31"/>
        <v>5</v>
      </c>
      <c r="BN254" s="5" t="s">
        <v>14</v>
      </c>
      <c r="BO254" s="5">
        <v>0</v>
      </c>
      <c r="BP254" s="5">
        <v>2</v>
      </c>
      <c r="BQ254" s="5">
        <f t="shared" si="32"/>
        <v>2</v>
      </c>
      <c r="BR254" s="5" t="s">
        <v>21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">
      <c r="B255" s="4">
        <f t="shared" si="27"/>
        <v>15</v>
      </c>
      <c r="C255" s="5" t="s">
        <v>26</v>
      </c>
      <c r="D255" s="5">
        <v>2</v>
      </c>
      <c r="E255" s="5">
        <v>0</v>
      </c>
      <c r="F255" s="5">
        <v>2</v>
      </c>
      <c r="G255" s="5" t="str">
        <f t="shared" si="28"/>
        <v>Oui</v>
      </c>
      <c r="H255" s="5">
        <f t="shared" si="33"/>
        <v>2</v>
      </c>
      <c r="I255" s="5" t="str">
        <f t="shared" si="29"/>
        <v>Non</v>
      </c>
      <c r="J255" s="5">
        <f t="shared" si="34"/>
        <v>0</v>
      </c>
      <c r="K255" s="5" t="str">
        <f t="shared" si="30"/>
        <v>Non</v>
      </c>
      <c r="L255" s="5">
        <f t="shared" si="35"/>
        <v>0</v>
      </c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>
        <v>43567</v>
      </c>
      <c r="BI255" s="5" t="s">
        <v>19</v>
      </c>
      <c r="BJ255" s="5" t="s">
        <v>23</v>
      </c>
      <c r="BK255" s="5">
        <v>2</v>
      </c>
      <c r="BL255" s="5">
        <v>2</v>
      </c>
      <c r="BM255" s="5">
        <f t="shared" si="31"/>
        <v>4</v>
      </c>
      <c r="BN255" s="5" t="s">
        <v>17</v>
      </c>
      <c r="BO255" s="5">
        <v>1</v>
      </c>
      <c r="BP255" s="5">
        <v>1</v>
      </c>
      <c r="BQ255" s="5">
        <f t="shared" si="32"/>
        <v>2</v>
      </c>
      <c r="BR255" s="5" t="s">
        <v>17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">
      <c r="B256" s="4">
        <f t="shared" si="27"/>
        <v>16</v>
      </c>
      <c r="C256" s="5" t="s">
        <v>26</v>
      </c>
      <c r="D256" s="5">
        <v>2</v>
      </c>
      <c r="E256" s="5">
        <v>1</v>
      </c>
      <c r="F256" s="5">
        <v>3</v>
      </c>
      <c r="G256" s="5" t="str">
        <f t="shared" si="28"/>
        <v>Oui</v>
      </c>
      <c r="H256" s="5">
        <f t="shared" si="33"/>
        <v>3</v>
      </c>
      <c r="I256" s="5" t="str">
        <f t="shared" si="29"/>
        <v>Oui</v>
      </c>
      <c r="J256" s="5">
        <f t="shared" si="34"/>
        <v>1</v>
      </c>
      <c r="K256" s="5" t="str">
        <f t="shared" si="30"/>
        <v>Non</v>
      </c>
      <c r="L256" s="5">
        <f t="shared" si="35"/>
        <v>0</v>
      </c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>
        <v>43568</v>
      </c>
      <c r="BI256" s="5" t="s">
        <v>13</v>
      </c>
      <c r="BJ256" s="5" t="s">
        <v>29</v>
      </c>
      <c r="BK256" s="5">
        <v>1</v>
      </c>
      <c r="BL256" s="5">
        <v>3</v>
      </c>
      <c r="BM256" s="5">
        <f t="shared" si="31"/>
        <v>4</v>
      </c>
      <c r="BN256" s="5" t="s">
        <v>21</v>
      </c>
      <c r="BO256" s="5">
        <v>1</v>
      </c>
      <c r="BP256" s="5">
        <v>2</v>
      </c>
      <c r="BQ256" s="5">
        <f t="shared" si="32"/>
        <v>3</v>
      </c>
      <c r="BR256" s="5" t="s">
        <v>21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">
      <c r="B257" s="4">
        <f t="shared" si="27"/>
        <v>17</v>
      </c>
      <c r="C257" s="5" t="s">
        <v>26</v>
      </c>
      <c r="D257" s="5">
        <v>0</v>
      </c>
      <c r="E257" s="5">
        <v>1</v>
      </c>
      <c r="F257" s="5">
        <v>1</v>
      </c>
      <c r="G257" s="5" t="str">
        <f t="shared" si="28"/>
        <v>Non</v>
      </c>
      <c r="H257" s="5">
        <f t="shared" si="33"/>
        <v>0</v>
      </c>
      <c r="I257" s="5" t="str">
        <f t="shared" si="29"/>
        <v>Non</v>
      </c>
      <c r="J257" s="5">
        <f t="shared" si="34"/>
        <v>0</v>
      </c>
      <c r="K257" s="5" t="str">
        <f t="shared" si="30"/>
        <v>Non</v>
      </c>
      <c r="L257" s="5">
        <f t="shared" si="35"/>
        <v>0</v>
      </c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>
        <v>43568</v>
      </c>
      <c r="BI257" s="5" t="s">
        <v>32</v>
      </c>
      <c r="BJ257" s="5" t="s">
        <v>18</v>
      </c>
      <c r="BK257" s="5">
        <v>0</v>
      </c>
      <c r="BL257" s="5">
        <v>3</v>
      </c>
      <c r="BM257" s="5">
        <f t="shared" si="31"/>
        <v>3</v>
      </c>
      <c r="BN257" s="5" t="s">
        <v>21</v>
      </c>
      <c r="BO257" s="5">
        <v>0</v>
      </c>
      <c r="BP257" s="5">
        <v>1</v>
      </c>
      <c r="BQ257" s="5">
        <f t="shared" si="32"/>
        <v>1</v>
      </c>
      <c r="BR257" s="5" t="s">
        <v>21</v>
      </c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">
      <c r="B258" s="4">
        <f t="shared" si="27"/>
        <v>18</v>
      </c>
      <c r="C258" s="5" t="s">
        <v>26</v>
      </c>
      <c r="D258" s="5">
        <v>0</v>
      </c>
      <c r="E258" s="5">
        <v>1</v>
      </c>
      <c r="F258" s="5">
        <v>1</v>
      </c>
      <c r="G258" s="5" t="str">
        <f t="shared" si="28"/>
        <v>Non</v>
      </c>
      <c r="H258" s="5">
        <f t="shared" si="33"/>
        <v>0</v>
      </c>
      <c r="I258" s="5" t="str">
        <f t="shared" si="29"/>
        <v>Non</v>
      </c>
      <c r="J258" s="5">
        <f t="shared" si="34"/>
        <v>0</v>
      </c>
      <c r="K258" s="5" t="str">
        <f t="shared" si="30"/>
        <v>Non</v>
      </c>
      <c r="L258" s="5">
        <f t="shared" si="35"/>
        <v>0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>
        <v>43568</v>
      </c>
      <c r="BI258" s="5" t="s">
        <v>27</v>
      </c>
      <c r="BJ258" s="5" t="s">
        <v>28</v>
      </c>
      <c r="BK258" s="5">
        <v>1</v>
      </c>
      <c r="BL258" s="5">
        <v>1</v>
      </c>
      <c r="BM258" s="5">
        <f t="shared" si="31"/>
        <v>2</v>
      </c>
      <c r="BN258" s="5" t="s">
        <v>17</v>
      </c>
      <c r="BO258" s="5">
        <v>1</v>
      </c>
      <c r="BP258" s="5">
        <v>1</v>
      </c>
      <c r="BQ258" s="5">
        <f t="shared" si="32"/>
        <v>2</v>
      </c>
      <c r="BR258" s="5" t="s">
        <v>17</v>
      </c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">
      <c r="B259" s="4">
        <f t="shared" si="27"/>
        <v>19</v>
      </c>
      <c r="C259" s="5" t="s">
        <v>26</v>
      </c>
      <c r="D259" s="5">
        <v>0</v>
      </c>
      <c r="E259" s="5">
        <v>2</v>
      </c>
      <c r="F259" s="5">
        <v>2</v>
      </c>
      <c r="G259" s="5" t="str">
        <f t="shared" si="28"/>
        <v>Oui</v>
      </c>
      <c r="H259" s="5">
        <f t="shared" si="33"/>
        <v>1</v>
      </c>
      <c r="I259" s="5" t="str">
        <f t="shared" si="29"/>
        <v>Non</v>
      </c>
      <c r="J259" s="5">
        <f t="shared" si="34"/>
        <v>0</v>
      </c>
      <c r="K259" s="5" t="str">
        <f t="shared" si="30"/>
        <v>Non</v>
      </c>
      <c r="L259" s="5">
        <f t="shared" si="35"/>
        <v>0</v>
      </c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>
        <v>43569</v>
      </c>
      <c r="BI259" s="5" t="s">
        <v>15</v>
      </c>
      <c r="BJ259" s="5" t="s">
        <v>20</v>
      </c>
      <c r="BK259" s="5">
        <v>4</v>
      </c>
      <c r="BL259" s="5">
        <v>2</v>
      </c>
      <c r="BM259" s="5">
        <f t="shared" si="31"/>
        <v>6</v>
      </c>
      <c r="BN259" s="5" t="s">
        <v>14</v>
      </c>
      <c r="BO259" s="5">
        <v>2</v>
      </c>
      <c r="BP259" s="5">
        <v>1</v>
      </c>
      <c r="BQ259" s="5">
        <f t="shared" si="32"/>
        <v>3</v>
      </c>
      <c r="BR259" s="5" t="s">
        <v>14</v>
      </c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">
      <c r="B260" s="4">
        <f t="shared" ref="B260:B323" si="36">IF(C260=C259,B259+1,1)</f>
        <v>20</v>
      </c>
      <c r="C260" s="5" t="s">
        <v>26</v>
      </c>
      <c r="D260" s="5">
        <v>1</v>
      </c>
      <c r="E260" s="5">
        <v>0</v>
      </c>
      <c r="F260" s="5">
        <v>1</v>
      </c>
      <c r="G260" s="5" t="str">
        <f t="shared" ref="G260:G323" si="37">IF(F260&gt;$G$2,"Oui","Non")</f>
        <v>Non</v>
      </c>
      <c r="H260" s="5">
        <f t="shared" si="33"/>
        <v>0</v>
      </c>
      <c r="I260" s="5" t="str">
        <f t="shared" ref="I260:I323" si="38">IF(F260&gt;$I$2,"Oui","Non")</f>
        <v>Non</v>
      </c>
      <c r="J260" s="5">
        <f t="shared" si="34"/>
        <v>0</v>
      </c>
      <c r="K260" s="5" t="str">
        <f t="shared" ref="K260:K323" si="39">IF(F260&gt;$K$2,"Oui","Non")</f>
        <v>Non</v>
      </c>
      <c r="L260" s="5">
        <f t="shared" si="35"/>
        <v>0</v>
      </c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>
        <v>43569</v>
      </c>
      <c r="BI260" s="5" t="s">
        <v>33</v>
      </c>
      <c r="BJ260" s="5" t="s">
        <v>31</v>
      </c>
      <c r="BK260" s="5">
        <v>1</v>
      </c>
      <c r="BL260" s="5">
        <v>0</v>
      </c>
      <c r="BM260" s="5">
        <f t="shared" ref="BM260:BM323" si="40">BK260+BL260</f>
        <v>1</v>
      </c>
      <c r="BN260" s="5" t="s">
        <v>14</v>
      </c>
      <c r="BO260" s="5">
        <v>1</v>
      </c>
      <c r="BP260" s="5">
        <v>0</v>
      </c>
      <c r="BQ260" s="5">
        <f t="shared" ref="BQ260:BQ323" si="41">BO260+BP260</f>
        <v>1</v>
      </c>
      <c r="BR260" s="5" t="s">
        <v>14</v>
      </c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">
      <c r="B261" s="4">
        <f t="shared" si="36"/>
        <v>21</v>
      </c>
      <c r="C261" s="5" t="s">
        <v>26</v>
      </c>
      <c r="D261" s="5">
        <v>0</v>
      </c>
      <c r="E261" s="5">
        <v>1</v>
      </c>
      <c r="F261" s="5">
        <v>1</v>
      </c>
      <c r="G261" s="5" t="str">
        <f t="shared" si="37"/>
        <v>Non</v>
      </c>
      <c r="H261" s="5">
        <f t="shared" ref="H261:H324" si="42">IF(C261=C260,IF(G261="Oui",_xlfn.IFS(G260="Oui",H260+1,G260="Non",1),0),0)</f>
        <v>0</v>
      </c>
      <c r="I261" s="5" t="str">
        <f t="shared" si="38"/>
        <v>Non</v>
      </c>
      <c r="J261" s="5">
        <f t="shared" ref="J261:J324" si="43">IF(C261=C260,IF(I261="Oui",_xlfn.IFS(I260="Oui",J260+1,I260="Non",1),0),0)</f>
        <v>0</v>
      </c>
      <c r="K261" s="5" t="str">
        <f t="shared" si="39"/>
        <v>Non</v>
      </c>
      <c r="L261" s="5">
        <f t="shared" ref="L261:L324" si="44">IF(C261=C260,IF(K261="Oui",_xlfn.IFS(K260="Oui",L260+1,K260="Non",1),0),0)</f>
        <v>0</v>
      </c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>
        <v>43569</v>
      </c>
      <c r="BI261" s="5" t="s">
        <v>26</v>
      </c>
      <c r="BJ261" s="5" t="s">
        <v>24</v>
      </c>
      <c r="BK261" s="5">
        <v>2</v>
      </c>
      <c r="BL261" s="5">
        <v>0</v>
      </c>
      <c r="BM261" s="5">
        <f t="shared" si="40"/>
        <v>2</v>
      </c>
      <c r="BN261" s="5" t="s">
        <v>14</v>
      </c>
      <c r="BO261" s="5">
        <v>2</v>
      </c>
      <c r="BP261" s="5">
        <v>0</v>
      </c>
      <c r="BQ261" s="5">
        <f t="shared" si="41"/>
        <v>2</v>
      </c>
      <c r="BR261" s="5" t="s">
        <v>14</v>
      </c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">
      <c r="B262" s="4">
        <f t="shared" si="36"/>
        <v>22</v>
      </c>
      <c r="C262" s="5" t="s">
        <v>26</v>
      </c>
      <c r="D262" s="5">
        <v>0</v>
      </c>
      <c r="E262" s="5">
        <v>1</v>
      </c>
      <c r="F262" s="5">
        <v>1</v>
      </c>
      <c r="G262" s="5" t="str">
        <f t="shared" si="37"/>
        <v>Non</v>
      </c>
      <c r="H262" s="5">
        <f t="shared" si="42"/>
        <v>0</v>
      </c>
      <c r="I262" s="5" t="str">
        <f t="shared" si="38"/>
        <v>Non</v>
      </c>
      <c r="J262" s="5">
        <f t="shared" si="43"/>
        <v>0</v>
      </c>
      <c r="K262" s="5" t="str">
        <f t="shared" si="39"/>
        <v>Non</v>
      </c>
      <c r="L262" s="5">
        <f t="shared" si="44"/>
        <v>0</v>
      </c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>
        <v>43569</v>
      </c>
      <c r="BI262" s="5" t="s">
        <v>25</v>
      </c>
      <c r="BJ262" s="5" t="s">
        <v>16</v>
      </c>
      <c r="BK262" s="5">
        <v>2</v>
      </c>
      <c r="BL262" s="5">
        <v>1</v>
      </c>
      <c r="BM262" s="5">
        <f t="shared" si="40"/>
        <v>3</v>
      </c>
      <c r="BN262" s="5" t="s">
        <v>14</v>
      </c>
      <c r="BO262" s="5">
        <v>1</v>
      </c>
      <c r="BP262" s="5">
        <v>0</v>
      </c>
      <c r="BQ262" s="5">
        <f t="shared" si="41"/>
        <v>1</v>
      </c>
      <c r="BR262" s="5" t="s">
        <v>14</v>
      </c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">
      <c r="B263" s="4">
        <f t="shared" si="36"/>
        <v>23</v>
      </c>
      <c r="C263" s="5" t="s">
        <v>26</v>
      </c>
      <c r="D263" s="5">
        <v>0</v>
      </c>
      <c r="E263" s="5">
        <v>0</v>
      </c>
      <c r="F263" s="5">
        <v>0</v>
      </c>
      <c r="G263" s="5" t="str">
        <f t="shared" si="37"/>
        <v>Non</v>
      </c>
      <c r="H263" s="5">
        <f t="shared" si="42"/>
        <v>0</v>
      </c>
      <c r="I263" s="5" t="str">
        <f t="shared" si="38"/>
        <v>Non</v>
      </c>
      <c r="J263" s="5">
        <f t="shared" si="43"/>
        <v>0</v>
      </c>
      <c r="K263" s="5" t="str">
        <f t="shared" si="39"/>
        <v>Non</v>
      </c>
      <c r="L263" s="5">
        <f t="shared" si="44"/>
        <v>0</v>
      </c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>
        <v>43569</v>
      </c>
      <c r="BI263" s="5" t="s">
        <v>30</v>
      </c>
      <c r="BJ263" s="5" t="s">
        <v>22</v>
      </c>
      <c r="BK263" s="5">
        <v>3</v>
      </c>
      <c r="BL263" s="5">
        <v>0</v>
      </c>
      <c r="BM263" s="5">
        <f t="shared" si="40"/>
        <v>3</v>
      </c>
      <c r="BN263" s="5" t="s">
        <v>14</v>
      </c>
      <c r="BO263" s="5">
        <v>1</v>
      </c>
      <c r="BP263" s="5">
        <v>0</v>
      </c>
      <c r="BQ263" s="5">
        <f t="shared" si="41"/>
        <v>1</v>
      </c>
      <c r="BR263" s="5" t="s">
        <v>14</v>
      </c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">
      <c r="B264" s="4">
        <f t="shared" si="36"/>
        <v>24</v>
      </c>
      <c r="C264" s="5" t="s">
        <v>26</v>
      </c>
      <c r="D264" s="5">
        <v>1</v>
      </c>
      <c r="E264" s="5">
        <v>0</v>
      </c>
      <c r="F264" s="5">
        <v>1</v>
      </c>
      <c r="G264" s="5" t="str">
        <f t="shared" si="37"/>
        <v>Non</v>
      </c>
      <c r="H264" s="5">
        <f t="shared" si="42"/>
        <v>0</v>
      </c>
      <c r="I264" s="5" t="str">
        <f t="shared" si="38"/>
        <v>Non</v>
      </c>
      <c r="J264" s="5">
        <f t="shared" si="43"/>
        <v>0</v>
      </c>
      <c r="K264" s="5" t="str">
        <f t="shared" si="39"/>
        <v>Non</v>
      </c>
      <c r="L264" s="5">
        <f t="shared" si="44"/>
        <v>0</v>
      </c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>
        <v>43574</v>
      </c>
      <c r="BI264" s="5" t="s">
        <v>16</v>
      </c>
      <c r="BJ264" s="5" t="s">
        <v>13</v>
      </c>
      <c r="BK264" s="5">
        <v>0</v>
      </c>
      <c r="BL264" s="5">
        <v>2</v>
      </c>
      <c r="BM264" s="5">
        <f t="shared" si="40"/>
        <v>2</v>
      </c>
      <c r="BN264" s="5" t="s">
        <v>21</v>
      </c>
      <c r="BO264" s="5">
        <v>0</v>
      </c>
      <c r="BP264" s="5">
        <v>1</v>
      </c>
      <c r="BQ264" s="5">
        <f t="shared" si="41"/>
        <v>1</v>
      </c>
      <c r="BR264" s="5" t="s">
        <v>21</v>
      </c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">
      <c r="B265" s="4">
        <f t="shared" si="36"/>
        <v>25</v>
      </c>
      <c r="C265" s="5" t="s">
        <v>26</v>
      </c>
      <c r="D265" s="5">
        <v>3</v>
      </c>
      <c r="E265" s="5">
        <v>2</v>
      </c>
      <c r="F265" s="5">
        <v>5</v>
      </c>
      <c r="G265" s="5" t="str">
        <f t="shared" si="37"/>
        <v>Oui</v>
      </c>
      <c r="H265" s="5">
        <f t="shared" si="42"/>
        <v>1</v>
      </c>
      <c r="I265" s="5" t="str">
        <f t="shared" si="38"/>
        <v>Oui</v>
      </c>
      <c r="J265" s="5">
        <f t="shared" si="43"/>
        <v>1</v>
      </c>
      <c r="K265" s="5" t="str">
        <f t="shared" si="39"/>
        <v>Oui</v>
      </c>
      <c r="L265" s="5">
        <f t="shared" si="44"/>
        <v>1</v>
      </c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>
        <v>43574</v>
      </c>
      <c r="BI265" s="5" t="s">
        <v>31</v>
      </c>
      <c r="BJ265" s="5" t="s">
        <v>29</v>
      </c>
      <c r="BK265" s="5">
        <v>0</v>
      </c>
      <c r="BL265" s="5">
        <v>1</v>
      </c>
      <c r="BM265" s="5">
        <f t="shared" si="40"/>
        <v>1</v>
      </c>
      <c r="BN265" s="5" t="s">
        <v>21</v>
      </c>
      <c r="BO265" s="5">
        <v>0</v>
      </c>
      <c r="BP265" s="5">
        <v>0</v>
      </c>
      <c r="BQ265" s="5">
        <f t="shared" si="41"/>
        <v>0</v>
      </c>
      <c r="BR265" s="5" t="s">
        <v>17</v>
      </c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">
      <c r="B266" s="4">
        <f t="shared" si="36"/>
        <v>26</v>
      </c>
      <c r="C266" s="5" t="s">
        <v>26</v>
      </c>
      <c r="D266" s="5">
        <v>3</v>
      </c>
      <c r="E266" s="5">
        <v>0</v>
      </c>
      <c r="F266" s="5">
        <v>3</v>
      </c>
      <c r="G266" s="5" t="str">
        <f t="shared" si="37"/>
        <v>Oui</v>
      </c>
      <c r="H266" s="5">
        <f t="shared" si="42"/>
        <v>2</v>
      </c>
      <c r="I266" s="5" t="str">
        <f t="shared" si="38"/>
        <v>Oui</v>
      </c>
      <c r="J266" s="5">
        <f t="shared" si="43"/>
        <v>2</v>
      </c>
      <c r="K266" s="5" t="str">
        <f t="shared" si="39"/>
        <v>Non</v>
      </c>
      <c r="L266" s="5">
        <f t="shared" si="44"/>
        <v>0</v>
      </c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>
        <v>43574</v>
      </c>
      <c r="BI266" s="5" t="s">
        <v>20</v>
      </c>
      <c r="BJ266" s="5" t="s">
        <v>32</v>
      </c>
      <c r="BK266" s="5">
        <v>1</v>
      </c>
      <c r="BL266" s="5">
        <v>1</v>
      </c>
      <c r="BM266" s="5">
        <f t="shared" si="40"/>
        <v>2</v>
      </c>
      <c r="BN266" s="5" t="s">
        <v>17</v>
      </c>
      <c r="BO266" s="5">
        <v>0</v>
      </c>
      <c r="BP266" s="5">
        <v>0</v>
      </c>
      <c r="BQ266" s="5">
        <f t="shared" si="41"/>
        <v>0</v>
      </c>
      <c r="BR266" s="5" t="s">
        <v>17</v>
      </c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">
      <c r="B267" s="4">
        <f t="shared" si="36"/>
        <v>27</v>
      </c>
      <c r="C267" s="5" t="s">
        <v>26</v>
      </c>
      <c r="D267" s="5">
        <v>3</v>
      </c>
      <c r="E267" s="5">
        <v>2</v>
      </c>
      <c r="F267" s="5">
        <v>5</v>
      </c>
      <c r="G267" s="5" t="str">
        <f t="shared" si="37"/>
        <v>Oui</v>
      </c>
      <c r="H267" s="5">
        <f t="shared" si="42"/>
        <v>3</v>
      </c>
      <c r="I267" s="5" t="str">
        <f t="shared" si="38"/>
        <v>Oui</v>
      </c>
      <c r="J267" s="5">
        <f t="shared" si="43"/>
        <v>3</v>
      </c>
      <c r="K267" s="5" t="str">
        <f t="shared" si="39"/>
        <v>Oui</v>
      </c>
      <c r="L267" s="5">
        <f t="shared" si="44"/>
        <v>1</v>
      </c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>
        <v>43574</v>
      </c>
      <c r="BI267" s="5" t="s">
        <v>22</v>
      </c>
      <c r="BJ267" s="5" t="s">
        <v>33</v>
      </c>
      <c r="BK267" s="5">
        <v>1</v>
      </c>
      <c r="BL267" s="5">
        <v>0</v>
      </c>
      <c r="BM267" s="5">
        <f t="shared" si="40"/>
        <v>1</v>
      </c>
      <c r="BN267" s="5" t="s">
        <v>14</v>
      </c>
      <c r="BO267" s="5">
        <v>1</v>
      </c>
      <c r="BP267" s="5">
        <v>0</v>
      </c>
      <c r="BQ267" s="5">
        <f t="shared" si="41"/>
        <v>1</v>
      </c>
      <c r="BR267" s="5" t="s">
        <v>14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">
      <c r="B268" s="4">
        <f t="shared" si="36"/>
        <v>28</v>
      </c>
      <c r="C268" s="5" t="s">
        <v>26</v>
      </c>
      <c r="D268" s="5">
        <v>1</v>
      </c>
      <c r="E268" s="5">
        <v>0</v>
      </c>
      <c r="F268" s="5">
        <v>1</v>
      </c>
      <c r="G268" s="5" t="str">
        <f t="shared" si="37"/>
        <v>Non</v>
      </c>
      <c r="H268" s="5">
        <f t="shared" si="42"/>
        <v>0</v>
      </c>
      <c r="I268" s="5" t="str">
        <f t="shared" si="38"/>
        <v>Non</v>
      </c>
      <c r="J268" s="5">
        <f t="shared" si="43"/>
        <v>0</v>
      </c>
      <c r="K268" s="5" t="str">
        <f t="shared" si="39"/>
        <v>Non</v>
      </c>
      <c r="L268" s="5">
        <f t="shared" si="44"/>
        <v>0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>
        <v>43575</v>
      </c>
      <c r="BI268" s="5" t="s">
        <v>23</v>
      </c>
      <c r="BJ268" s="5" t="s">
        <v>25</v>
      </c>
      <c r="BK268" s="5">
        <v>1</v>
      </c>
      <c r="BL268" s="5">
        <v>3</v>
      </c>
      <c r="BM268" s="5">
        <f t="shared" si="40"/>
        <v>4</v>
      </c>
      <c r="BN268" s="5" t="s">
        <v>21</v>
      </c>
      <c r="BO268" s="5">
        <v>0</v>
      </c>
      <c r="BP268" s="5">
        <v>2</v>
      </c>
      <c r="BQ268" s="5">
        <f t="shared" si="41"/>
        <v>2</v>
      </c>
      <c r="BR268" s="5" t="s">
        <v>21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">
      <c r="B269" s="4">
        <f t="shared" si="36"/>
        <v>29</v>
      </c>
      <c r="C269" s="5" t="s">
        <v>26</v>
      </c>
      <c r="D269" s="5">
        <v>2</v>
      </c>
      <c r="E269" s="5">
        <v>0</v>
      </c>
      <c r="F269" s="5">
        <v>2</v>
      </c>
      <c r="G269" s="5" t="str">
        <f t="shared" si="37"/>
        <v>Oui</v>
      </c>
      <c r="H269" s="5">
        <f t="shared" si="42"/>
        <v>1</v>
      </c>
      <c r="I269" s="5" t="str">
        <f t="shared" si="38"/>
        <v>Non</v>
      </c>
      <c r="J269" s="5">
        <f t="shared" si="43"/>
        <v>0</v>
      </c>
      <c r="K269" s="5" t="str">
        <f t="shared" si="39"/>
        <v>Non</v>
      </c>
      <c r="L269" s="5">
        <f t="shared" si="44"/>
        <v>0</v>
      </c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>
        <v>43575</v>
      </c>
      <c r="BI269" s="5" t="s">
        <v>24</v>
      </c>
      <c r="BJ269" s="5" t="s">
        <v>30</v>
      </c>
      <c r="BK269" s="5">
        <v>0</v>
      </c>
      <c r="BL269" s="5">
        <v>2</v>
      </c>
      <c r="BM269" s="5">
        <f t="shared" si="40"/>
        <v>2</v>
      </c>
      <c r="BN269" s="5" t="s">
        <v>21</v>
      </c>
      <c r="BO269" s="5">
        <v>0</v>
      </c>
      <c r="BP269" s="5">
        <v>0</v>
      </c>
      <c r="BQ269" s="5">
        <f t="shared" si="41"/>
        <v>0</v>
      </c>
      <c r="BR269" s="5" t="s">
        <v>17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">
      <c r="B270" s="4">
        <f t="shared" si="36"/>
        <v>30</v>
      </c>
      <c r="C270" s="5" t="s">
        <v>26</v>
      </c>
      <c r="D270" s="5">
        <v>6</v>
      </c>
      <c r="E270" s="5">
        <v>0</v>
      </c>
      <c r="F270" s="5">
        <v>6</v>
      </c>
      <c r="G270" s="5" t="str">
        <f t="shared" si="37"/>
        <v>Oui</v>
      </c>
      <c r="H270" s="5">
        <f t="shared" si="42"/>
        <v>2</v>
      </c>
      <c r="I270" s="5" t="str">
        <f t="shared" si="38"/>
        <v>Oui</v>
      </c>
      <c r="J270" s="5">
        <f t="shared" si="43"/>
        <v>1</v>
      </c>
      <c r="K270" s="5" t="str">
        <f t="shared" si="39"/>
        <v>Oui</v>
      </c>
      <c r="L270" s="5">
        <f t="shared" si="44"/>
        <v>1</v>
      </c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>
        <v>43575</v>
      </c>
      <c r="BI270" s="5" t="s">
        <v>28</v>
      </c>
      <c r="BJ270" s="5" t="s">
        <v>19</v>
      </c>
      <c r="BK270" s="5">
        <v>0</v>
      </c>
      <c r="BL270" s="5">
        <v>1</v>
      </c>
      <c r="BM270" s="5">
        <f t="shared" si="40"/>
        <v>1</v>
      </c>
      <c r="BN270" s="5" t="s">
        <v>21</v>
      </c>
      <c r="BO270" s="5">
        <v>0</v>
      </c>
      <c r="BP270" s="5">
        <v>0</v>
      </c>
      <c r="BQ270" s="5">
        <f t="shared" si="41"/>
        <v>0</v>
      </c>
      <c r="BR270" s="5" t="s">
        <v>17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">
      <c r="B271" s="4">
        <f t="shared" si="36"/>
        <v>31</v>
      </c>
      <c r="C271" s="5" t="s">
        <v>26</v>
      </c>
      <c r="D271" s="5">
        <v>2</v>
      </c>
      <c r="E271" s="5">
        <v>0</v>
      </c>
      <c r="F271" s="5">
        <v>2</v>
      </c>
      <c r="G271" s="5" t="str">
        <f t="shared" si="37"/>
        <v>Oui</v>
      </c>
      <c r="H271" s="5">
        <f t="shared" si="42"/>
        <v>3</v>
      </c>
      <c r="I271" s="5" t="str">
        <f t="shared" si="38"/>
        <v>Non</v>
      </c>
      <c r="J271" s="5">
        <f t="shared" si="43"/>
        <v>0</v>
      </c>
      <c r="K271" s="5" t="str">
        <f t="shared" si="39"/>
        <v>Non</v>
      </c>
      <c r="L271" s="5">
        <f t="shared" si="44"/>
        <v>0</v>
      </c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>
        <v>43575</v>
      </c>
      <c r="BI271" s="5" t="s">
        <v>18</v>
      </c>
      <c r="BJ271" s="5" t="s">
        <v>27</v>
      </c>
      <c r="BK271" s="5">
        <v>1</v>
      </c>
      <c r="BL271" s="5">
        <v>0</v>
      </c>
      <c r="BM271" s="5">
        <f t="shared" si="40"/>
        <v>1</v>
      </c>
      <c r="BN271" s="5" t="s">
        <v>14</v>
      </c>
      <c r="BO271" s="5">
        <v>1</v>
      </c>
      <c r="BP271" s="5">
        <v>0</v>
      </c>
      <c r="BQ271" s="5">
        <f t="shared" si="41"/>
        <v>1</v>
      </c>
      <c r="BR271" s="5" t="s">
        <v>14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">
      <c r="B272" s="4">
        <f t="shared" si="36"/>
        <v>32</v>
      </c>
      <c r="C272" s="5" t="s">
        <v>26</v>
      </c>
      <c r="D272" s="5">
        <v>1</v>
      </c>
      <c r="E272" s="5">
        <v>0</v>
      </c>
      <c r="F272" s="5">
        <v>1</v>
      </c>
      <c r="G272" s="5" t="str">
        <f t="shared" si="37"/>
        <v>Non</v>
      </c>
      <c r="H272" s="5">
        <f t="shared" si="42"/>
        <v>0</v>
      </c>
      <c r="I272" s="5" t="str">
        <f t="shared" si="38"/>
        <v>Non</v>
      </c>
      <c r="J272" s="5">
        <f t="shared" si="43"/>
        <v>0</v>
      </c>
      <c r="K272" s="5" t="str">
        <f t="shared" si="39"/>
        <v>Non</v>
      </c>
      <c r="L272" s="5">
        <f t="shared" si="44"/>
        <v>0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>
        <v>43577</v>
      </c>
      <c r="BI272" s="5" t="s">
        <v>15</v>
      </c>
      <c r="BJ272" s="5" t="s">
        <v>26</v>
      </c>
      <c r="BK272" s="5">
        <v>6</v>
      </c>
      <c r="BL272" s="5">
        <v>0</v>
      </c>
      <c r="BM272" s="5">
        <f t="shared" si="40"/>
        <v>6</v>
      </c>
      <c r="BN272" s="5" t="s">
        <v>14</v>
      </c>
      <c r="BO272" s="5">
        <v>1</v>
      </c>
      <c r="BP272" s="5">
        <v>0</v>
      </c>
      <c r="BQ272" s="5">
        <f t="shared" si="41"/>
        <v>1</v>
      </c>
      <c r="BR272" s="5" t="s">
        <v>14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">
      <c r="B273" s="4">
        <f t="shared" si="36"/>
        <v>33</v>
      </c>
      <c r="C273" s="5" t="s">
        <v>26</v>
      </c>
      <c r="D273" s="5">
        <v>3</v>
      </c>
      <c r="E273" s="5">
        <v>2</v>
      </c>
      <c r="F273" s="5">
        <v>5</v>
      </c>
      <c r="G273" s="5" t="str">
        <f t="shared" si="37"/>
        <v>Oui</v>
      </c>
      <c r="H273" s="5">
        <f t="shared" si="42"/>
        <v>1</v>
      </c>
      <c r="I273" s="5" t="str">
        <f t="shared" si="38"/>
        <v>Oui</v>
      </c>
      <c r="J273" s="5">
        <f t="shared" si="43"/>
        <v>1</v>
      </c>
      <c r="K273" s="5" t="str">
        <f t="shared" si="39"/>
        <v>Oui</v>
      </c>
      <c r="L273" s="5">
        <f t="shared" si="44"/>
        <v>1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>
        <v>43581</v>
      </c>
      <c r="BI273" s="5" t="s">
        <v>25</v>
      </c>
      <c r="BJ273" s="5" t="s">
        <v>18</v>
      </c>
      <c r="BK273" s="5">
        <v>2</v>
      </c>
      <c r="BL273" s="5">
        <v>2</v>
      </c>
      <c r="BM273" s="5">
        <f t="shared" si="40"/>
        <v>4</v>
      </c>
      <c r="BN273" s="5" t="s">
        <v>17</v>
      </c>
      <c r="BO273" s="5">
        <v>0</v>
      </c>
      <c r="BP273" s="5">
        <v>2</v>
      </c>
      <c r="BQ273" s="5">
        <f t="shared" si="41"/>
        <v>2</v>
      </c>
      <c r="BR273" s="5" t="s">
        <v>21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">
      <c r="B274" s="4">
        <f t="shared" si="36"/>
        <v>34</v>
      </c>
      <c r="C274" s="5" t="s">
        <v>26</v>
      </c>
      <c r="D274" s="5">
        <v>0</v>
      </c>
      <c r="E274" s="5">
        <v>1</v>
      </c>
      <c r="F274" s="5">
        <v>1</v>
      </c>
      <c r="G274" s="5" t="str">
        <f t="shared" si="37"/>
        <v>Non</v>
      </c>
      <c r="H274" s="5">
        <f t="shared" si="42"/>
        <v>0</v>
      </c>
      <c r="I274" s="5" t="str">
        <f t="shared" si="38"/>
        <v>Non</v>
      </c>
      <c r="J274" s="5">
        <f t="shared" si="43"/>
        <v>0</v>
      </c>
      <c r="K274" s="5" t="str">
        <f t="shared" si="39"/>
        <v>Non</v>
      </c>
      <c r="L274" s="5">
        <f t="shared" si="44"/>
        <v>0</v>
      </c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>
        <v>43582</v>
      </c>
      <c r="BI274" s="5" t="s">
        <v>13</v>
      </c>
      <c r="BJ274" s="5" t="s">
        <v>23</v>
      </c>
      <c r="BK274" s="5">
        <v>3</v>
      </c>
      <c r="BL274" s="5">
        <v>0</v>
      </c>
      <c r="BM274" s="5">
        <f t="shared" si="40"/>
        <v>3</v>
      </c>
      <c r="BN274" s="5" t="s">
        <v>14</v>
      </c>
      <c r="BO274" s="5">
        <v>0</v>
      </c>
      <c r="BP274" s="5">
        <v>0</v>
      </c>
      <c r="BQ274" s="5">
        <f t="shared" si="41"/>
        <v>0</v>
      </c>
      <c r="BR274" s="5" t="s">
        <v>17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">
      <c r="B275" s="4">
        <f t="shared" si="36"/>
        <v>1</v>
      </c>
      <c r="C275" s="5" t="s">
        <v>28</v>
      </c>
      <c r="D275" s="5">
        <v>1</v>
      </c>
      <c r="E275" s="5">
        <v>3</v>
      </c>
      <c r="F275" s="5">
        <v>4</v>
      </c>
      <c r="G275" s="5" t="str">
        <f t="shared" si="37"/>
        <v>Oui</v>
      </c>
      <c r="H275" s="5">
        <f t="shared" si="42"/>
        <v>0</v>
      </c>
      <c r="I275" s="5" t="str">
        <f t="shared" si="38"/>
        <v>Oui</v>
      </c>
      <c r="J275" s="5">
        <f t="shared" si="43"/>
        <v>0</v>
      </c>
      <c r="K275" s="5" t="str">
        <f t="shared" si="39"/>
        <v>Oui</v>
      </c>
      <c r="L275" s="5">
        <f t="shared" si="44"/>
        <v>0</v>
      </c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>
        <v>43582</v>
      </c>
      <c r="BI275" s="5" t="s">
        <v>32</v>
      </c>
      <c r="BJ275" s="5" t="s">
        <v>24</v>
      </c>
      <c r="BK275" s="5">
        <v>1</v>
      </c>
      <c r="BL275" s="5">
        <v>0</v>
      </c>
      <c r="BM275" s="5">
        <f t="shared" si="40"/>
        <v>1</v>
      </c>
      <c r="BN275" s="5" t="s">
        <v>14</v>
      </c>
      <c r="BO275" s="5">
        <v>1</v>
      </c>
      <c r="BP275" s="5">
        <v>0</v>
      </c>
      <c r="BQ275" s="5">
        <f t="shared" si="41"/>
        <v>1</v>
      </c>
      <c r="BR275" s="5" t="s">
        <v>14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">
      <c r="B276" s="4">
        <f t="shared" si="36"/>
        <v>2</v>
      </c>
      <c r="C276" s="5" t="s">
        <v>28</v>
      </c>
      <c r="D276" s="5">
        <v>1</v>
      </c>
      <c r="E276" s="5">
        <v>2</v>
      </c>
      <c r="F276" s="5">
        <v>3</v>
      </c>
      <c r="G276" s="5" t="str">
        <f t="shared" si="37"/>
        <v>Oui</v>
      </c>
      <c r="H276" s="5">
        <f t="shared" si="42"/>
        <v>1</v>
      </c>
      <c r="I276" s="5" t="str">
        <f t="shared" si="38"/>
        <v>Oui</v>
      </c>
      <c r="J276" s="5">
        <f t="shared" si="43"/>
        <v>1</v>
      </c>
      <c r="K276" s="5" t="str">
        <f t="shared" si="39"/>
        <v>Non</v>
      </c>
      <c r="L276" s="5">
        <f t="shared" si="44"/>
        <v>0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>
        <v>43582</v>
      </c>
      <c r="BI276" s="5" t="s">
        <v>27</v>
      </c>
      <c r="BJ276" s="5" t="s">
        <v>20</v>
      </c>
      <c r="BK276" s="5">
        <v>0</v>
      </c>
      <c r="BL276" s="5">
        <v>0</v>
      </c>
      <c r="BM276" s="5">
        <f t="shared" si="40"/>
        <v>0</v>
      </c>
      <c r="BN276" s="5" t="s">
        <v>17</v>
      </c>
      <c r="BO276" s="5">
        <v>0</v>
      </c>
      <c r="BP276" s="5">
        <v>0</v>
      </c>
      <c r="BQ276" s="5">
        <f t="shared" si="41"/>
        <v>0</v>
      </c>
      <c r="BR276" s="5" t="s">
        <v>17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">
      <c r="B277" s="4">
        <f t="shared" si="36"/>
        <v>3</v>
      </c>
      <c r="C277" s="5" t="s">
        <v>28</v>
      </c>
      <c r="D277" s="5">
        <v>1</v>
      </c>
      <c r="E277" s="5">
        <v>1</v>
      </c>
      <c r="F277" s="5">
        <v>2</v>
      </c>
      <c r="G277" s="5" t="str">
        <f t="shared" si="37"/>
        <v>Oui</v>
      </c>
      <c r="H277" s="5">
        <f t="shared" si="42"/>
        <v>2</v>
      </c>
      <c r="I277" s="5" t="str">
        <f t="shared" si="38"/>
        <v>Non</v>
      </c>
      <c r="J277" s="5">
        <f t="shared" si="43"/>
        <v>0</v>
      </c>
      <c r="K277" s="5" t="str">
        <f t="shared" si="39"/>
        <v>Non</v>
      </c>
      <c r="L277" s="5">
        <f t="shared" si="44"/>
        <v>0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>
        <v>43582</v>
      </c>
      <c r="BI277" s="5" t="s">
        <v>29</v>
      </c>
      <c r="BJ277" s="5" t="s">
        <v>16</v>
      </c>
      <c r="BK277" s="5">
        <v>2</v>
      </c>
      <c r="BL277" s="5">
        <v>0</v>
      </c>
      <c r="BM277" s="5">
        <f t="shared" si="40"/>
        <v>2</v>
      </c>
      <c r="BN277" s="5" t="s">
        <v>14</v>
      </c>
      <c r="BO277" s="5">
        <v>1</v>
      </c>
      <c r="BP277" s="5">
        <v>0</v>
      </c>
      <c r="BQ277" s="5">
        <f t="shared" si="41"/>
        <v>1</v>
      </c>
      <c r="BR277" s="5" t="s">
        <v>14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">
      <c r="B278" s="4">
        <f t="shared" si="36"/>
        <v>4</v>
      </c>
      <c r="C278" s="5" t="s">
        <v>28</v>
      </c>
      <c r="D278" s="5">
        <v>3</v>
      </c>
      <c r="E278" s="5">
        <v>0</v>
      </c>
      <c r="F278" s="5">
        <v>3</v>
      </c>
      <c r="G278" s="5" t="str">
        <f t="shared" si="37"/>
        <v>Oui</v>
      </c>
      <c r="H278" s="5">
        <f t="shared" si="42"/>
        <v>3</v>
      </c>
      <c r="I278" s="5" t="str">
        <f t="shared" si="38"/>
        <v>Oui</v>
      </c>
      <c r="J278" s="5">
        <f t="shared" si="43"/>
        <v>1</v>
      </c>
      <c r="K278" s="5" t="str">
        <f t="shared" si="39"/>
        <v>Non</v>
      </c>
      <c r="L278" s="5">
        <f t="shared" si="44"/>
        <v>0</v>
      </c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>
        <v>43583</v>
      </c>
      <c r="BI278" s="5" t="s">
        <v>33</v>
      </c>
      <c r="BJ278" s="5" t="s">
        <v>28</v>
      </c>
      <c r="BK278" s="5">
        <v>3</v>
      </c>
      <c r="BL278" s="5">
        <v>1</v>
      </c>
      <c r="BM278" s="5">
        <f t="shared" si="40"/>
        <v>4</v>
      </c>
      <c r="BN278" s="5" t="s">
        <v>14</v>
      </c>
      <c r="BO278" s="5">
        <v>1</v>
      </c>
      <c r="BP278" s="5">
        <v>0</v>
      </c>
      <c r="BQ278" s="5">
        <f t="shared" si="41"/>
        <v>1</v>
      </c>
      <c r="BR278" s="5" t="s">
        <v>14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">
      <c r="B279" s="4">
        <f t="shared" si="36"/>
        <v>5</v>
      </c>
      <c r="C279" s="5" t="s">
        <v>28</v>
      </c>
      <c r="D279" s="5">
        <v>2</v>
      </c>
      <c r="E279" s="5">
        <v>0</v>
      </c>
      <c r="F279" s="5">
        <v>2</v>
      </c>
      <c r="G279" s="5" t="str">
        <f t="shared" si="37"/>
        <v>Oui</v>
      </c>
      <c r="H279" s="5">
        <f t="shared" si="42"/>
        <v>4</v>
      </c>
      <c r="I279" s="5" t="str">
        <f t="shared" si="38"/>
        <v>Non</v>
      </c>
      <c r="J279" s="5">
        <f t="shared" si="43"/>
        <v>0</v>
      </c>
      <c r="K279" s="5" t="str">
        <f t="shared" si="39"/>
        <v>Non</v>
      </c>
      <c r="L279" s="5">
        <f t="shared" si="44"/>
        <v>0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>
        <v>43583</v>
      </c>
      <c r="BI279" s="5" t="s">
        <v>19</v>
      </c>
      <c r="BJ279" s="5" t="s">
        <v>31</v>
      </c>
      <c r="BK279" s="5">
        <v>4</v>
      </c>
      <c r="BL279" s="5">
        <v>1</v>
      </c>
      <c r="BM279" s="5">
        <f t="shared" si="40"/>
        <v>5</v>
      </c>
      <c r="BN279" s="5" t="s">
        <v>14</v>
      </c>
      <c r="BO279" s="5">
        <v>2</v>
      </c>
      <c r="BP279" s="5">
        <v>1</v>
      </c>
      <c r="BQ279" s="5">
        <f t="shared" si="41"/>
        <v>3</v>
      </c>
      <c r="BR279" s="5" t="s">
        <v>14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">
      <c r="B280" s="4">
        <f t="shared" si="36"/>
        <v>6</v>
      </c>
      <c r="C280" s="5" t="s">
        <v>28</v>
      </c>
      <c r="D280" s="5">
        <v>1</v>
      </c>
      <c r="E280" s="5">
        <v>0</v>
      </c>
      <c r="F280" s="5">
        <v>1</v>
      </c>
      <c r="G280" s="5" t="str">
        <f t="shared" si="37"/>
        <v>Non</v>
      </c>
      <c r="H280" s="5">
        <f t="shared" si="42"/>
        <v>0</v>
      </c>
      <c r="I280" s="5" t="str">
        <f t="shared" si="38"/>
        <v>Non</v>
      </c>
      <c r="J280" s="5">
        <f t="shared" si="43"/>
        <v>0</v>
      </c>
      <c r="K280" s="5" t="str">
        <f t="shared" si="39"/>
        <v>Non</v>
      </c>
      <c r="L280" s="5">
        <f t="shared" si="44"/>
        <v>0</v>
      </c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>
        <v>43583</v>
      </c>
      <c r="BI280" s="5" t="s">
        <v>26</v>
      </c>
      <c r="BJ280" s="5" t="s">
        <v>22</v>
      </c>
      <c r="BK280" s="5">
        <v>2</v>
      </c>
      <c r="BL280" s="5">
        <v>0</v>
      </c>
      <c r="BM280" s="5">
        <f t="shared" si="40"/>
        <v>2</v>
      </c>
      <c r="BN280" s="5" t="s">
        <v>14</v>
      </c>
      <c r="BO280" s="5">
        <v>1</v>
      </c>
      <c r="BP280" s="5">
        <v>0</v>
      </c>
      <c r="BQ280" s="5">
        <f t="shared" si="41"/>
        <v>1</v>
      </c>
      <c r="BR280" s="5" t="s">
        <v>14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">
      <c r="B281" s="4">
        <f t="shared" si="36"/>
        <v>7</v>
      </c>
      <c r="C281" s="5" t="s">
        <v>28</v>
      </c>
      <c r="D281" s="5">
        <v>3</v>
      </c>
      <c r="E281" s="5">
        <v>0</v>
      </c>
      <c r="F281" s="5">
        <v>3</v>
      </c>
      <c r="G281" s="5" t="str">
        <f t="shared" si="37"/>
        <v>Oui</v>
      </c>
      <c r="H281" s="5">
        <f t="shared" si="42"/>
        <v>1</v>
      </c>
      <c r="I281" s="5" t="str">
        <f t="shared" si="38"/>
        <v>Oui</v>
      </c>
      <c r="J281" s="5">
        <f t="shared" si="43"/>
        <v>1</v>
      </c>
      <c r="K281" s="5" t="str">
        <f t="shared" si="39"/>
        <v>Non</v>
      </c>
      <c r="L281" s="5">
        <f t="shared" si="44"/>
        <v>0</v>
      </c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>
        <v>43583</v>
      </c>
      <c r="BI281" s="5" t="s">
        <v>30</v>
      </c>
      <c r="BJ281" s="5" t="s">
        <v>15</v>
      </c>
      <c r="BK281" s="5">
        <v>1</v>
      </c>
      <c r="BL281" s="5">
        <v>4</v>
      </c>
      <c r="BM281" s="5">
        <f t="shared" si="40"/>
        <v>5</v>
      </c>
      <c r="BN281" s="5" t="s">
        <v>21</v>
      </c>
      <c r="BO281" s="5">
        <v>1</v>
      </c>
      <c r="BP281" s="5">
        <v>0</v>
      </c>
      <c r="BQ281" s="5">
        <f t="shared" si="41"/>
        <v>1</v>
      </c>
      <c r="BR281" s="5" t="s">
        <v>14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">
      <c r="B282" s="4">
        <f t="shared" si="36"/>
        <v>8</v>
      </c>
      <c r="C282" s="5" t="s">
        <v>28</v>
      </c>
      <c r="D282" s="5">
        <v>1</v>
      </c>
      <c r="E282" s="5">
        <v>0</v>
      </c>
      <c r="F282" s="5">
        <v>1</v>
      </c>
      <c r="G282" s="5" t="str">
        <f t="shared" si="37"/>
        <v>Non</v>
      </c>
      <c r="H282" s="5">
        <f t="shared" si="42"/>
        <v>0</v>
      </c>
      <c r="I282" s="5" t="str">
        <f t="shared" si="38"/>
        <v>Non</v>
      </c>
      <c r="J282" s="5">
        <f t="shared" si="43"/>
        <v>0</v>
      </c>
      <c r="K282" s="5" t="str">
        <f t="shared" si="39"/>
        <v>Non</v>
      </c>
      <c r="L282" s="5">
        <f t="shared" si="44"/>
        <v>0</v>
      </c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>
        <v>43588</v>
      </c>
      <c r="BI282" s="5" t="s">
        <v>28</v>
      </c>
      <c r="BJ282" s="5" t="s">
        <v>25</v>
      </c>
      <c r="BK282" s="5">
        <v>1</v>
      </c>
      <c r="BL282" s="5">
        <v>2</v>
      </c>
      <c r="BM282" s="5">
        <f t="shared" si="40"/>
        <v>3</v>
      </c>
      <c r="BN282" s="5" t="s">
        <v>21</v>
      </c>
      <c r="BO282" s="5">
        <v>1</v>
      </c>
      <c r="BP282" s="5">
        <v>1</v>
      </c>
      <c r="BQ282" s="5">
        <f t="shared" si="41"/>
        <v>2</v>
      </c>
      <c r="BR282" s="5" t="s">
        <v>17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">
      <c r="B283" s="4">
        <f t="shared" si="36"/>
        <v>9</v>
      </c>
      <c r="C283" s="5" t="s">
        <v>28</v>
      </c>
      <c r="D283" s="5">
        <v>1</v>
      </c>
      <c r="E283" s="5">
        <v>3</v>
      </c>
      <c r="F283" s="5">
        <v>4</v>
      </c>
      <c r="G283" s="5" t="str">
        <f t="shared" si="37"/>
        <v>Oui</v>
      </c>
      <c r="H283" s="5">
        <f t="shared" si="42"/>
        <v>1</v>
      </c>
      <c r="I283" s="5" t="str">
        <f t="shared" si="38"/>
        <v>Oui</v>
      </c>
      <c r="J283" s="5">
        <f t="shared" si="43"/>
        <v>1</v>
      </c>
      <c r="K283" s="5" t="str">
        <f t="shared" si="39"/>
        <v>Oui</v>
      </c>
      <c r="L283" s="5">
        <f t="shared" si="44"/>
        <v>1</v>
      </c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>
        <v>43589</v>
      </c>
      <c r="BI283" s="5" t="s">
        <v>15</v>
      </c>
      <c r="BJ283" s="5" t="s">
        <v>32</v>
      </c>
      <c r="BK283" s="5">
        <v>5</v>
      </c>
      <c r="BL283" s="5">
        <v>1</v>
      </c>
      <c r="BM283" s="5">
        <f t="shared" si="40"/>
        <v>6</v>
      </c>
      <c r="BN283" s="5" t="s">
        <v>14</v>
      </c>
      <c r="BO283" s="5">
        <v>0</v>
      </c>
      <c r="BP283" s="5">
        <v>0</v>
      </c>
      <c r="BQ283" s="5">
        <f t="shared" si="41"/>
        <v>0</v>
      </c>
      <c r="BR283" s="5" t="s">
        <v>17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">
      <c r="B284" s="4">
        <f t="shared" si="36"/>
        <v>10</v>
      </c>
      <c r="C284" s="5" t="s">
        <v>28</v>
      </c>
      <c r="D284" s="5">
        <v>2</v>
      </c>
      <c r="E284" s="5">
        <v>0</v>
      </c>
      <c r="F284" s="5">
        <v>2</v>
      </c>
      <c r="G284" s="5" t="str">
        <f t="shared" si="37"/>
        <v>Oui</v>
      </c>
      <c r="H284" s="5">
        <f t="shared" si="42"/>
        <v>2</v>
      </c>
      <c r="I284" s="5" t="str">
        <f t="shared" si="38"/>
        <v>Non</v>
      </c>
      <c r="J284" s="5">
        <f t="shared" si="43"/>
        <v>0</v>
      </c>
      <c r="K284" s="5" t="str">
        <f t="shared" si="39"/>
        <v>Non</v>
      </c>
      <c r="L284" s="5">
        <f t="shared" si="44"/>
        <v>0</v>
      </c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>
        <v>43589</v>
      </c>
      <c r="BI284" s="5" t="s">
        <v>24</v>
      </c>
      <c r="BJ284" s="5" t="s">
        <v>19</v>
      </c>
      <c r="BK284" s="5">
        <v>4</v>
      </c>
      <c r="BL284" s="5">
        <v>4</v>
      </c>
      <c r="BM284" s="5">
        <f t="shared" si="40"/>
        <v>8</v>
      </c>
      <c r="BN284" s="5" t="s">
        <v>17</v>
      </c>
      <c r="BO284" s="5">
        <v>2</v>
      </c>
      <c r="BP284" s="5">
        <v>1</v>
      </c>
      <c r="BQ284" s="5">
        <f t="shared" si="41"/>
        <v>3</v>
      </c>
      <c r="BR284" s="5" t="s">
        <v>14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">
      <c r="B285" s="4">
        <f t="shared" si="36"/>
        <v>11</v>
      </c>
      <c r="C285" s="5" t="s">
        <v>28</v>
      </c>
      <c r="D285" s="5">
        <v>2</v>
      </c>
      <c r="E285" s="5">
        <v>0</v>
      </c>
      <c r="F285" s="5">
        <v>2</v>
      </c>
      <c r="G285" s="5" t="str">
        <f t="shared" si="37"/>
        <v>Oui</v>
      </c>
      <c r="H285" s="5">
        <f t="shared" si="42"/>
        <v>3</v>
      </c>
      <c r="I285" s="5" t="str">
        <f t="shared" si="38"/>
        <v>Non</v>
      </c>
      <c r="J285" s="5">
        <f t="shared" si="43"/>
        <v>0</v>
      </c>
      <c r="K285" s="5" t="str">
        <f t="shared" si="39"/>
        <v>Non</v>
      </c>
      <c r="L285" s="5">
        <f t="shared" si="44"/>
        <v>0</v>
      </c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>
        <v>43589</v>
      </c>
      <c r="BI285" s="5" t="s">
        <v>26</v>
      </c>
      <c r="BJ285" s="5" t="s">
        <v>30</v>
      </c>
      <c r="BK285" s="5">
        <v>1</v>
      </c>
      <c r="BL285" s="5">
        <v>0</v>
      </c>
      <c r="BM285" s="5">
        <f t="shared" si="40"/>
        <v>1</v>
      </c>
      <c r="BN285" s="5" t="s">
        <v>14</v>
      </c>
      <c r="BO285" s="5">
        <v>0</v>
      </c>
      <c r="BP285" s="5">
        <v>0</v>
      </c>
      <c r="BQ285" s="5">
        <f t="shared" si="41"/>
        <v>0</v>
      </c>
      <c r="BR285" s="5" t="s">
        <v>17</v>
      </c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">
      <c r="B286" s="4">
        <f t="shared" si="36"/>
        <v>12</v>
      </c>
      <c r="C286" s="5" t="s">
        <v>28</v>
      </c>
      <c r="D286" s="5">
        <v>0</v>
      </c>
      <c r="E286" s="5">
        <v>1</v>
      </c>
      <c r="F286" s="5">
        <v>1</v>
      </c>
      <c r="G286" s="5" t="str">
        <f t="shared" si="37"/>
        <v>Non</v>
      </c>
      <c r="H286" s="5">
        <f t="shared" si="42"/>
        <v>0</v>
      </c>
      <c r="I286" s="5" t="str">
        <f t="shared" si="38"/>
        <v>Non</v>
      </c>
      <c r="J286" s="5">
        <f t="shared" si="43"/>
        <v>0</v>
      </c>
      <c r="K286" s="5" t="str">
        <f t="shared" si="39"/>
        <v>Non</v>
      </c>
      <c r="L286" s="5">
        <f t="shared" si="44"/>
        <v>0</v>
      </c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>
        <v>43589</v>
      </c>
      <c r="BI286" s="5" t="s">
        <v>18</v>
      </c>
      <c r="BJ286" s="5" t="s">
        <v>13</v>
      </c>
      <c r="BK286" s="5">
        <v>4</v>
      </c>
      <c r="BL286" s="5">
        <v>0</v>
      </c>
      <c r="BM286" s="5">
        <f t="shared" si="40"/>
        <v>4</v>
      </c>
      <c r="BN286" s="5" t="s">
        <v>14</v>
      </c>
      <c r="BO286" s="5">
        <v>2</v>
      </c>
      <c r="BP286" s="5">
        <v>0</v>
      </c>
      <c r="BQ286" s="5">
        <f t="shared" si="41"/>
        <v>2</v>
      </c>
      <c r="BR286" s="5" t="s">
        <v>14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">
      <c r="B287" s="4">
        <f t="shared" si="36"/>
        <v>13</v>
      </c>
      <c r="C287" s="5" t="s">
        <v>28</v>
      </c>
      <c r="D287" s="5">
        <v>1</v>
      </c>
      <c r="E287" s="5">
        <v>2</v>
      </c>
      <c r="F287" s="5">
        <v>3</v>
      </c>
      <c r="G287" s="5" t="str">
        <f t="shared" si="37"/>
        <v>Oui</v>
      </c>
      <c r="H287" s="5">
        <f t="shared" si="42"/>
        <v>1</v>
      </c>
      <c r="I287" s="5" t="str">
        <f t="shared" si="38"/>
        <v>Oui</v>
      </c>
      <c r="J287" s="5">
        <f t="shared" si="43"/>
        <v>1</v>
      </c>
      <c r="K287" s="5" t="str">
        <f t="shared" si="39"/>
        <v>Non</v>
      </c>
      <c r="L287" s="5">
        <f t="shared" si="44"/>
        <v>0</v>
      </c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>
        <v>43590</v>
      </c>
      <c r="BI287" s="5" t="s">
        <v>23</v>
      </c>
      <c r="BJ287" s="5" t="s">
        <v>29</v>
      </c>
      <c r="BK287" s="5">
        <v>1</v>
      </c>
      <c r="BL287" s="5">
        <v>8</v>
      </c>
      <c r="BM287" s="5">
        <f t="shared" si="40"/>
        <v>9</v>
      </c>
      <c r="BN287" s="5" t="s">
        <v>21</v>
      </c>
      <c r="BO287" s="5">
        <v>0</v>
      </c>
      <c r="BP287" s="5">
        <v>2</v>
      </c>
      <c r="BQ287" s="5">
        <f t="shared" si="41"/>
        <v>2</v>
      </c>
      <c r="BR287" s="5" t="s">
        <v>21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">
      <c r="B288" s="4">
        <f t="shared" si="36"/>
        <v>14</v>
      </c>
      <c r="C288" s="5" t="s">
        <v>28</v>
      </c>
      <c r="D288" s="5">
        <v>2</v>
      </c>
      <c r="E288" s="5">
        <v>1</v>
      </c>
      <c r="F288" s="5">
        <v>3</v>
      </c>
      <c r="G288" s="5" t="str">
        <f t="shared" si="37"/>
        <v>Oui</v>
      </c>
      <c r="H288" s="5">
        <f t="shared" si="42"/>
        <v>2</v>
      </c>
      <c r="I288" s="5" t="str">
        <f t="shared" si="38"/>
        <v>Oui</v>
      </c>
      <c r="J288" s="5">
        <f t="shared" si="43"/>
        <v>2</v>
      </c>
      <c r="K288" s="5" t="str">
        <f t="shared" si="39"/>
        <v>Non</v>
      </c>
      <c r="L288" s="5">
        <f t="shared" si="44"/>
        <v>0</v>
      </c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>
        <v>43590</v>
      </c>
      <c r="BI288" s="5" t="s">
        <v>16</v>
      </c>
      <c r="BJ288" s="5" t="s">
        <v>31</v>
      </c>
      <c r="BK288" s="5">
        <v>2</v>
      </c>
      <c r="BL288" s="5">
        <v>2</v>
      </c>
      <c r="BM288" s="5">
        <f t="shared" si="40"/>
        <v>4</v>
      </c>
      <c r="BN288" s="5" t="s">
        <v>17</v>
      </c>
      <c r="BO288" s="5">
        <v>1</v>
      </c>
      <c r="BP288" s="5">
        <v>0</v>
      </c>
      <c r="BQ288" s="5">
        <f t="shared" si="41"/>
        <v>1</v>
      </c>
      <c r="BR288" s="5" t="s">
        <v>14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">
      <c r="B289" s="4">
        <f t="shared" si="36"/>
        <v>15</v>
      </c>
      <c r="C289" s="5" t="s">
        <v>28</v>
      </c>
      <c r="D289" s="5">
        <v>1</v>
      </c>
      <c r="E289" s="5">
        <v>2</v>
      </c>
      <c r="F289" s="5">
        <v>3</v>
      </c>
      <c r="G289" s="5" t="str">
        <f t="shared" si="37"/>
        <v>Oui</v>
      </c>
      <c r="H289" s="5">
        <f t="shared" si="42"/>
        <v>3</v>
      </c>
      <c r="I289" s="5" t="str">
        <f t="shared" si="38"/>
        <v>Oui</v>
      </c>
      <c r="J289" s="5">
        <f t="shared" si="43"/>
        <v>3</v>
      </c>
      <c r="K289" s="5" t="str">
        <f t="shared" si="39"/>
        <v>Non</v>
      </c>
      <c r="L289" s="5">
        <f t="shared" si="44"/>
        <v>0</v>
      </c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>
        <v>43590</v>
      </c>
      <c r="BI289" s="5" t="s">
        <v>22</v>
      </c>
      <c r="BJ289" s="5" t="s">
        <v>27</v>
      </c>
      <c r="BK289" s="5">
        <v>1</v>
      </c>
      <c r="BL289" s="5">
        <v>3</v>
      </c>
      <c r="BM289" s="5">
        <f t="shared" si="40"/>
        <v>4</v>
      </c>
      <c r="BN289" s="5" t="s">
        <v>21</v>
      </c>
      <c r="BO289" s="5">
        <v>0</v>
      </c>
      <c r="BP289" s="5">
        <v>1</v>
      </c>
      <c r="BQ289" s="5">
        <f t="shared" si="41"/>
        <v>1</v>
      </c>
      <c r="BR289" s="5" t="s">
        <v>21</v>
      </c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">
      <c r="B290" s="4">
        <f t="shared" si="36"/>
        <v>16</v>
      </c>
      <c r="C290" s="5" t="s">
        <v>28</v>
      </c>
      <c r="D290" s="5">
        <v>1</v>
      </c>
      <c r="E290" s="5">
        <v>0</v>
      </c>
      <c r="F290" s="5">
        <v>1</v>
      </c>
      <c r="G290" s="5" t="str">
        <f t="shared" si="37"/>
        <v>Non</v>
      </c>
      <c r="H290" s="5">
        <f t="shared" si="42"/>
        <v>0</v>
      </c>
      <c r="I290" s="5" t="str">
        <f t="shared" si="38"/>
        <v>Non</v>
      </c>
      <c r="J290" s="5">
        <f t="shared" si="43"/>
        <v>0</v>
      </c>
      <c r="K290" s="5" t="str">
        <f t="shared" si="39"/>
        <v>Non</v>
      </c>
      <c r="L290" s="5">
        <f t="shared" si="44"/>
        <v>0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>
        <v>43591</v>
      </c>
      <c r="BI290" s="5" t="s">
        <v>20</v>
      </c>
      <c r="BJ290" s="5" t="s">
        <v>33</v>
      </c>
      <c r="BK290" s="5">
        <v>0</v>
      </c>
      <c r="BL290" s="5">
        <v>3</v>
      </c>
      <c r="BM290" s="5">
        <f t="shared" si="40"/>
        <v>3</v>
      </c>
      <c r="BN290" s="5" t="s">
        <v>21</v>
      </c>
      <c r="BO290" s="5">
        <v>0</v>
      </c>
      <c r="BP290" s="5">
        <v>0</v>
      </c>
      <c r="BQ290" s="5">
        <f t="shared" si="41"/>
        <v>0</v>
      </c>
      <c r="BR290" s="5" t="s">
        <v>17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">
      <c r="B291" s="4">
        <f t="shared" si="36"/>
        <v>17</v>
      </c>
      <c r="C291" s="5" t="s">
        <v>28</v>
      </c>
      <c r="D291" s="5">
        <v>1</v>
      </c>
      <c r="E291" s="5">
        <v>0</v>
      </c>
      <c r="F291" s="5">
        <v>1</v>
      </c>
      <c r="G291" s="5" t="str">
        <f t="shared" si="37"/>
        <v>Non</v>
      </c>
      <c r="H291" s="5">
        <f t="shared" si="42"/>
        <v>0</v>
      </c>
      <c r="I291" s="5" t="str">
        <f t="shared" si="38"/>
        <v>Non</v>
      </c>
      <c r="J291" s="5">
        <f t="shared" si="43"/>
        <v>0</v>
      </c>
      <c r="K291" s="5" t="str">
        <f t="shared" si="39"/>
        <v>Non</v>
      </c>
      <c r="L291" s="5">
        <f t="shared" si="44"/>
        <v>0</v>
      </c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>
        <v>43595</v>
      </c>
      <c r="BI291" s="5" t="s">
        <v>13</v>
      </c>
      <c r="BJ291" s="5" t="s">
        <v>28</v>
      </c>
      <c r="BK291" s="5">
        <v>0</v>
      </c>
      <c r="BL291" s="5">
        <v>1</v>
      </c>
      <c r="BM291" s="5">
        <f t="shared" si="40"/>
        <v>1</v>
      </c>
      <c r="BN291" s="5" t="s">
        <v>21</v>
      </c>
      <c r="BO291" s="5">
        <v>0</v>
      </c>
      <c r="BP291" s="5">
        <v>0</v>
      </c>
      <c r="BQ291" s="5">
        <f t="shared" si="41"/>
        <v>0</v>
      </c>
      <c r="BR291" s="5" t="s">
        <v>17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">
      <c r="B292" s="4">
        <f t="shared" si="36"/>
        <v>18</v>
      </c>
      <c r="C292" s="5" t="s">
        <v>28</v>
      </c>
      <c r="D292" s="5">
        <v>2</v>
      </c>
      <c r="E292" s="5">
        <v>1</v>
      </c>
      <c r="F292" s="5">
        <v>3</v>
      </c>
      <c r="G292" s="5" t="str">
        <f t="shared" si="37"/>
        <v>Oui</v>
      </c>
      <c r="H292" s="5">
        <f t="shared" si="42"/>
        <v>1</v>
      </c>
      <c r="I292" s="5" t="str">
        <f t="shared" si="38"/>
        <v>Oui</v>
      </c>
      <c r="J292" s="5">
        <f t="shared" si="43"/>
        <v>1</v>
      </c>
      <c r="K292" s="5" t="str">
        <f t="shared" si="39"/>
        <v>Non</v>
      </c>
      <c r="L292" s="5">
        <f t="shared" si="44"/>
        <v>0</v>
      </c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>
        <v>43596</v>
      </c>
      <c r="BI292" s="5" t="s">
        <v>33</v>
      </c>
      <c r="BJ292" s="5" t="s">
        <v>30</v>
      </c>
      <c r="BK292" s="5">
        <v>4</v>
      </c>
      <c r="BL292" s="5">
        <v>2</v>
      </c>
      <c r="BM292" s="5">
        <f t="shared" si="40"/>
        <v>6</v>
      </c>
      <c r="BN292" s="5" t="s">
        <v>14</v>
      </c>
      <c r="BO292" s="5">
        <v>3</v>
      </c>
      <c r="BP292" s="5">
        <v>2</v>
      </c>
      <c r="BQ292" s="5">
        <f t="shared" si="41"/>
        <v>5</v>
      </c>
      <c r="BR292" s="5" t="s">
        <v>14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">
      <c r="B293" s="4">
        <f t="shared" si="36"/>
        <v>19</v>
      </c>
      <c r="C293" s="5" t="s">
        <v>28</v>
      </c>
      <c r="D293" s="5">
        <v>2</v>
      </c>
      <c r="E293" s="5">
        <v>1</v>
      </c>
      <c r="F293" s="5">
        <v>3</v>
      </c>
      <c r="G293" s="5" t="str">
        <f t="shared" si="37"/>
        <v>Oui</v>
      </c>
      <c r="H293" s="5">
        <f t="shared" si="42"/>
        <v>2</v>
      </c>
      <c r="I293" s="5" t="str">
        <f t="shared" si="38"/>
        <v>Oui</v>
      </c>
      <c r="J293" s="5">
        <f t="shared" si="43"/>
        <v>2</v>
      </c>
      <c r="K293" s="5" t="str">
        <f t="shared" si="39"/>
        <v>Non</v>
      </c>
      <c r="L293" s="5">
        <f t="shared" si="44"/>
        <v>0</v>
      </c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>
        <v>43596</v>
      </c>
      <c r="BI293" s="5" t="s">
        <v>32</v>
      </c>
      <c r="BJ293" s="5" t="s">
        <v>26</v>
      </c>
      <c r="BK293" s="5">
        <v>3</v>
      </c>
      <c r="BL293" s="5">
        <v>2</v>
      </c>
      <c r="BM293" s="5">
        <f t="shared" si="40"/>
        <v>5</v>
      </c>
      <c r="BN293" s="5" t="s">
        <v>14</v>
      </c>
      <c r="BO293" s="5">
        <v>1</v>
      </c>
      <c r="BP293" s="5">
        <v>2</v>
      </c>
      <c r="BQ293" s="5">
        <f t="shared" si="41"/>
        <v>3</v>
      </c>
      <c r="BR293" s="5" t="s">
        <v>21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">
      <c r="B294" s="4">
        <f t="shared" si="36"/>
        <v>20</v>
      </c>
      <c r="C294" s="5" t="s">
        <v>28</v>
      </c>
      <c r="D294" s="5">
        <v>0</v>
      </c>
      <c r="E294" s="5">
        <v>1</v>
      </c>
      <c r="F294" s="5">
        <v>1</v>
      </c>
      <c r="G294" s="5" t="str">
        <f t="shared" si="37"/>
        <v>Non</v>
      </c>
      <c r="H294" s="5">
        <f t="shared" si="42"/>
        <v>0</v>
      </c>
      <c r="I294" s="5" t="str">
        <f t="shared" si="38"/>
        <v>Non</v>
      </c>
      <c r="J294" s="5">
        <f t="shared" si="43"/>
        <v>0</v>
      </c>
      <c r="K294" s="5" t="str">
        <f t="shared" si="39"/>
        <v>Non</v>
      </c>
      <c r="L294" s="5">
        <f t="shared" si="44"/>
        <v>0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>
        <v>43596</v>
      </c>
      <c r="BI294" s="5" t="s">
        <v>27</v>
      </c>
      <c r="BJ294" s="5" t="s">
        <v>24</v>
      </c>
      <c r="BK294" s="5">
        <v>4</v>
      </c>
      <c r="BL294" s="5">
        <v>4</v>
      </c>
      <c r="BM294" s="5">
        <f t="shared" si="40"/>
        <v>8</v>
      </c>
      <c r="BN294" s="5" t="s">
        <v>17</v>
      </c>
      <c r="BO294" s="5">
        <v>2</v>
      </c>
      <c r="BP294" s="5">
        <v>3</v>
      </c>
      <c r="BQ294" s="5">
        <f t="shared" si="41"/>
        <v>5</v>
      </c>
      <c r="BR294" s="5" t="s">
        <v>21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">
      <c r="B295" s="4">
        <f t="shared" si="36"/>
        <v>21</v>
      </c>
      <c r="C295" s="5" t="s">
        <v>28</v>
      </c>
      <c r="D295" s="5">
        <v>1</v>
      </c>
      <c r="E295" s="5">
        <v>1</v>
      </c>
      <c r="F295" s="5">
        <v>2</v>
      </c>
      <c r="G295" s="5" t="str">
        <f t="shared" si="37"/>
        <v>Oui</v>
      </c>
      <c r="H295" s="5">
        <f t="shared" si="42"/>
        <v>1</v>
      </c>
      <c r="I295" s="5" t="str">
        <f t="shared" si="38"/>
        <v>Non</v>
      </c>
      <c r="J295" s="5">
        <f t="shared" si="43"/>
        <v>0</v>
      </c>
      <c r="K295" s="5" t="str">
        <f t="shared" si="39"/>
        <v>Non</v>
      </c>
      <c r="L295" s="5">
        <f t="shared" si="44"/>
        <v>0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>
        <v>43596</v>
      </c>
      <c r="BI295" s="5" t="s">
        <v>29</v>
      </c>
      <c r="BJ295" s="5" t="s">
        <v>22</v>
      </c>
      <c r="BK295" s="5">
        <v>1</v>
      </c>
      <c r="BL295" s="5">
        <v>1</v>
      </c>
      <c r="BM295" s="5">
        <f t="shared" si="40"/>
        <v>2</v>
      </c>
      <c r="BN295" s="5" t="s">
        <v>17</v>
      </c>
      <c r="BO295" s="5">
        <v>1</v>
      </c>
      <c r="BP295" s="5">
        <v>0</v>
      </c>
      <c r="BQ295" s="5">
        <f t="shared" si="41"/>
        <v>1</v>
      </c>
      <c r="BR295" s="5" t="s">
        <v>14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">
      <c r="B296" s="4">
        <f t="shared" si="36"/>
        <v>22</v>
      </c>
      <c r="C296" s="5" t="s">
        <v>28</v>
      </c>
      <c r="D296" s="5">
        <v>2</v>
      </c>
      <c r="E296" s="5">
        <v>0</v>
      </c>
      <c r="F296" s="5">
        <v>2</v>
      </c>
      <c r="G296" s="5" t="str">
        <f t="shared" si="37"/>
        <v>Oui</v>
      </c>
      <c r="H296" s="5">
        <f t="shared" si="42"/>
        <v>2</v>
      </c>
      <c r="I296" s="5" t="str">
        <f t="shared" si="38"/>
        <v>Non</v>
      </c>
      <c r="J296" s="5">
        <f t="shared" si="43"/>
        <v>0</v>
      </c>
      <c r="K296" s="5" t="str">
        <f t="shared" si="39"/>
        <v>Non</v>
      </c>
      <c r="L296" s="5">
        <f t="shared" si="44"/>
        <v>0</v>
      </c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>
        <v>43597</v>
      </c>
      <c r="BI296" s="5" t="s">
        <v>19</v>
      </c>
      <c r="BJ296" s="5" t="s">
        <v>20</v>
      </c>
      <c r="BK296" s="5">
        <v>1</v>
      </c>
      <c r="BL296" s="5">
        <v>2</v>
      </c>
      <c r="BM296" s="5">
        <f t="shared" si="40"/>
        <v>3</v>
      </c>
      <c r="BN296" s="5" t="s">
        <v>21</v>
      </c>
      <c r="BO296" s="5">
        <v>0</v>
      </c>
      <c r="BP296" s="5">
        <v>2</v>
      </c>
      <c r="BQ296" s="5">
        <f t="shared" si="41"/>
        <v>2</v>
      </c>
      <c r="BR296" s="5" t="s">
        <v>21</v>
      </c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">
      <c r="B297" s="4">
        <f t="shared" si="36"/>
        <v>23</v>
      </c>
      <c r="C297" s="5" t="s">
        <v>28</v>
      </c>
      <c r="D297" s="5">
        <v>1</v>
      </c>
      <c r="E297" s="5">
        <v>3</v>
      </c>
      <c r="F297" s="5">
        <v>4</v>
      </c>
      <c r="G297" s="5" t="str">
        <f t="shared" si="37"/>
        <v>Oui</v>
      </c>
      <c r="H297" s="5">
        <f t="shared" si="42"/>
        <v>3</v>
      </c>
      <c r="I297" s="5" t="str">
        <f t="shared" si="38"/>
        <v>Oui</v>
      </c>
      <c r="J297" s="5">
        <f t="shared" si="43"/>
        <v>1</v>
      </c>
      <c r="K297" s="5" t="str">
        <f t="shared" si="39"/>
        <v>Oui</v>
      </c>
      <c r="L297" s="5">
        <f t="shared" si="44"/>
        <v>1</v>
      </c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>
        <v>43597</v>
      </c>
      <c r="BI297" s="5" t="s">
        <v>16</v>
      </c>
      <c r="BJ297" s="5" t="s">
        <v>23</v>
      </c>
      <c r="BK297" s="5">
        <v>5</v>
      </c>
      <c r="BL297" s="5">
        <v>1</v>
      </c>
      <c r="BM297" s="5">
        <f t="shared" si="40"/>
        <v>6</v>
      </c>
      <c r="BN297" s="5" t="s">
        <v>14</v>
      </c>
      <c r="BO297" s="5">
        <v>0</v>
      </c>
      <c r="BP297" s="5">
        <v>0</v>
      </c>
      <c r="BQ297" s="5">
        <f t="shared" si="41"/>
        <v>0</v>
      </c>
      <c r="BR297" s="5" t="s">
        <v>17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">
      <c r="B298" s="4">
        <f t="shared" si="36"/>
        <v>24</v>
      </c>
      <c r="C298" s="5" t="s">
        <v>28</v>
      </c>
      <c r="D298" s="5">
        <v>1</v>
      </c>
      <c r="E298" s="5">
        <v>1</v>
      </c>
      <c r="F298" s="5">
        <v>2</v>
      </c>
      <c r="G298" s="5" t="str">
        <f t="shared" si="37"/>
        <v>Oui</v>
      </c>
      <c r="H298" s="5">
        <f t="shared" si="42"/>
        <v>4</v>
      </c>
      <c r="I298" s="5" t="str">
        <f t="shared" si="38"/>
        <v>Non</v>
      </c>
      <c r="J298" s="5">
        <f t="shared" si="43"/>
        <v>0</v>
      </c>
      <c r="K298" s="5" t="str">
        <f t="shared" si="39"/>
        <v>Non</v>
      </c>
      <c r="L298" s="5">
        <f t="shared" si="44"/>
        <v>0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>
        <v>43597</v>
      </c>
      <c r="BI298" s="5" t="s">
        <v>31</v>
      </c>
      <c r="BJ298" s="5" t="s">
        <v>18</v>
      </c>
      <c r="BK298" s="5">
        <v>0</v>
      </c>
      <c r="BL298" s="5">
        <v>4</v>
      </c>
      <c r="BM298" s="5">
        <f t="shared" si="40"/>
        <v>4</v>
      </c>
      <c r="BN298" s="5" t="s">
        <v>21</v>
      </c>
      <c r="BO298" s="5">
        <v>0</v>
      </c>
      <c r="BP298" s="5">
        <v>2</v>
      </c>
      <c r="BQ298" s="5">
        <f t="shared" si="41"/>
        <v>2</v>
      </c>
      <c r="BR298" s="5" t="s">
        <v>21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">
      <c r="B299" s="4">
        <f t="shared" si="36"/>
        <v>25</v>
      </c>
      <c r="C299" s="5" t="s">
        <v>28</v>
      </c>
      <c r="D299" s="5">
        <v>3</v>
      </c>
      <c r="E299" s="5">
        <v>2</v>
      </c>
      <c r="F299" s="5">
        <v>5</v>
      </c>
      <c r="G299" s="5" t="str">
        <f t="shared" si="37"/>
        <v>Oui</v>
      </c>
      <c r="H299" s="5">
        <f t="shared" si="42"/>
        <v>5</v>
      </c>
      <c r="I299" s="5" t="str">
        <f t="shared" si="38"/>
        <v>Oui</v>
      </c>
      <c r="J299" s="5">
        <f t="shared" si="43"/>
        <v>1</v>
      </c>
      <c r="K299" s="5" t="str">
        <f t="shared" si="39"/>
        <v>Oui</v>
      </c>
      <c r="L299" s="5">
        <f t="shared" si="44"/>
        <v>1</v>
      </c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>
        <v>43597</v>
      </c>
      <c r="BI299" s="5" t="s">
        <v>25</v>
      </c>
      <c r="BJ299" s="5" t="s">
        <v>15</v>
      </c>
      <c r="BK299" s="5">
        <v>2</v>
      </c>
      <c r="BL299" s="5">
        <v>3</v>
      </c>
      <c r="BM299" s="5">
        <f t="shared" si="40"/>
        <v>5</v>
      </c>
      <c r="BN299" s="5" t="s">
        <v>21</v>
      </c>
      <c r="BO299" s="5">
        <v>0</v>
      </c>
      <c r="BP299" s="5">
        <v>2</v>
      </c>
      <c r="BQ299" s="5">
        <f t="shared" si="41"/>
        <v>2</v>
      </c>
      <c r="BR299" s="5" t="s">
        <v>21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">
      <c r="B300" s="4">
        <f t="shared" si="36"/>
        <v>26</v>
      </c>
      <c r="C300" s="5" t="s">
        <v>28</v>
      </c>
      <c r="D300" s="5">
        <v>0</v>
      </c>
      <c r="E300" s="5">
        <v>4</v>
      </c>
      <c r="F300" s="5">
        <v>4</v>
      </c>
      <c r="G300" s="5" t="str">
        <f t="shared" si="37"/>
        <v>Oui</v>
      </c>
      <c r="H300" s="5">
        <f t="shared" si="42"/>
        <v>6</v>
      </c>
      <c r="I300" s="5" t="str">
        <f t="shared" si="38"/>
        <v>Oui</v>
      </c>
      <c r="J300" s="5">
        <f t="shared" si="43"/>
        <v>2</v>
      </c>
      <c r="K300" s="5" t="str">
        <f t="shared" si="39"/>
        <v>Oui</v>
      </c>
      <c r="L300" s="5">
        <f t="shared" si="44"/>
        <v>2</v>
      </c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>
        <v>43601</v>
      </c>
      <c r="BI300" s="5" t="s">
        <v>23</v>
      </c>
      <c r="BJ300" s="5" t="s">
        <v>31</v>
      </c>
      <c r="BK300" s="5">
        <v>3</v>
      </c>
      <c r="BL300" s="5">
        <v>0</v>
      </c>
      <c r="BM300" s="5">
        <f t="shared" si="40"/>
        <v>3</v>
      </c>
      <c r="BN300" s="5" t="s">
        <v>14</v>
      </c>
      <c r="BO300" s="5">
        <v>1</v>
      </c>
      <c r="BP300" s="5">
        <v>0</v>
      </c>
      <c r="BQ300" s="5">
        <f t="shared" si="41"/>
        <v>1</v>
      </c>
      <c r="BR300" s="5" t="s">
        <v>14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">
      <c r="B301" s="4">
        <f t="shared" si="36"/>
        <v>27</v>
      </c>
      <c r="C301" s="5" t="s">
        <v>28</v>
      </c>
      <c r="D301" s="5">
        <v>0</v>
      </c>
      <c r="E301" s="5">
        <v>2</v>
      </c>
      <c r="F301" s="5">
        <v>2</v>
      </c>
      <c r="G301" s="5" t="str">
        <f t="shared" si="37"/>
        <v>Oui</v>
      </c>
      <c r="H301" s="5">
        <f t="shared" si="42"/>
        <v>7</v>
      </c>
      <c r="I301" s="5" t="str">
        <f t="shared" si="38"/>
        <v>Non</v>
      </c>
      <c r="J301" s="5">
        <f t="shared" si="43"/>
        <v>0</v>
      </c>
      <c r="K301" s="5" t="str">
        <f t="shared" si="39"/>
        <v>Non</v>
      </c>
      <c r="L301" s="5">
        <f t="shared" si="44"/>
        <v>0</v>
      </c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>
        <v>43602</v>
      </c>
      <c r="BI301" s="5" t="s">
        <v>30</v>
      </c>
      <c r="BJ301" s="5" t="s">
        <v>32</v>
      </c>
      <c r="BK301" s="5">
        <v>2</v>
      </c>
      <c r="BL301" s="5">
        <v>0</v>
      </c>
      <c r="BM301" s="5">
        <f t="shared" si="40"/>
        <v>2</v>
      </c>
      <c r="BN301" s="5" t="s">
        <v>14</v>
      </c>
      <c r="BO301" s="5">
        <v>1</v>
      </c>
      <c r="BP301" s="5">
        <v>0</v>
      </c>
      <c r="BQ301" s="5">
        <f t="shared" si="41"/>
        <v>1</v>
      </c>
      <c r="BR301" s="5" t="s">
        <v>14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">
      <c r="B302" s="4">
        <f t="shared" si="36"/>
        <v>28</v>
      </c>
      <c r="C302" s="5" t="s">
        <v>28</v>
      </c>
      <c r="D302" s="5">
        <v>1</v>
      </c>
      <c r="E302" s="5">
        <v>0</v>
      </c>
      <c r="F302" s="5">
        <v>1</v>
      </c>
      <c r="G302" s="5" t="str">
        <f t="shared" si="37"/>
        <v>Non</v>
      </c>
      <c r="H302" s="5">
        <f t="shared" si="42"/>
        <v>0</v>
      </c>
      <c r="I302" s="5" t="str">
        <f t="shared" si="38"/>
        <v>Non</v>
      </c>
      <c r="J302" s="5">
        <f t="shared" si="43"/>
        <v>0</v>
      </c>
      <c r="K302" s="5" t="str">
        <f t="shared" si="39"/>
        <v>Non</v>
      </c>
      <c r="L302" s="5">
        <f t="shared" si="44"/>
        <v>0</v>
      </c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>
        <v>43603</v>
      </c>
      <c r="BI302" s="5" t="s">
        <v>15</v>
      </c>
      <c r="BJ302" s="5" t="s">
        <v>27</v>
      </c>
      <c r="BK302" s="5">
        <v>4</v>
      </c>
      <c r="BL302" s="5">
        <v>1</v>
      </c>
      <c r="BM302" s="5">
        <f t="shared" si="40"/>
        <v>5</v>
      </c>
      <c r="BN302" s="5" t="s">
        <v>14</v>
      </c>
      <c r="BO302" s="5">
        <v>3</v>
      </c>
      <c r="BP302" s="5">
        <v>0</v>
      </c>
      <c r="BQ302" s="5">
        <f t="shared" si="41"/>
        <v>3</v>
      </c>
      <c r="BR302" s="5" t="s">
        <v>14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">
      <c r="B303" s="4">
        <f t="shared" si="36"/>
        <v>29</v>
      </c>
      <c r="C303" s="5" t="s">
        <v>28</v>
      </c>
      <c r="D303" s="5">
        <v>1</v>
      </c>
      <c r="E303" s="5">
        <v>1</v>
      </c>
      <c r="F303" s="5">
        <v>2</v>
      </c>
      <c r="G303" s="5" t="str">
        <f t="shared" si="37"/>
        <v>Oui</v>
      </c>
      <c r="H303" s="5">
        <f t="shared" si="42"/>
        <v>1</v>
      </c>
      <c r="I303" s="5" t="str">
        <f t="shared" si="38"/>
        <v>Non</v>
      </c>
      <c r="J303" s="5">
        <f t="shared" si="43"/>
        <v>0</v>
      </c>
      <c r="K303" s="5" t="str">
        <f t="shared" si="39"/>
        <v>Non</v>
      </c>
      <c r="L303" s="5">
        <f t="shared" si="44"/>
        <v>0</v>
      </c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>
        <v>43603</v>
      </c>
      <c r="BI303" s="5" t="s">
        <v>24</v>
      </c>
      <c r="BJ303" s="5" t="s">
        <v>13</v>
      </c>
      <c r="BK303" s="5">
        <v>2</v>
      </c>
      <c r="BL303" s="5">
        <v>1</v>
      </c>
      <c r="BM303" s="5">
        <f t="shared" si="40"/>
        <v>3</v>
      </c>
      <c r="BN303" s="5" t="s">
        <v>14</v>
      </c>
      <c r="BO303" s="5">
        <v>0</v>
      </c>
      <c r="BP303" s="5">
        <v>1</v>
      </c>
      <c r="BQ303" s="5">
        <f t="shared" si="41"/>
        <v>1</v>
      </c>
      <c r="BR303" s="5" t="s">
        <v>21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">
      <c r="B304" s="4">
        <f t="shared" si="36"/>
        <v>30</v>
      </c>
      <c r="C304" s="5" t="s">
        <v>28</v>
      </c>
      <c r="D304" s="5">
        <v>0</v>
      </c>
      <c r="E304" s="5">
        <v>1</v>
      </c>
      <c r="F304" s="5">
        <v>1</v>
      </c>
      <c r="G304" s="5" t="str">
        <f t="shared" si="37"/>
        <v>Non</v>
      </c>
      <c r="H304" s="5">
        <f t="shared" si="42"/>
        <v>0</v>
      </c>
      <c r="I304" s="5" t="str">
        <f t="shared" si="38"/>
        <v>Non</v>
      </c>
      <c r="J304" s="5">
        <f t="shared" si="43"/>
        <v>0</v>
      </c>
      <c r="K304" s="5" t="str">
        <f t="shared" si="39"/>
        <v>Non</v>
      </c>
      <c r="L304" s="5">
        <f t="shared" si="44"/>
        <v>0</v>
      </c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>
        <v>43603</v>
      </c>
      <c r="BI304" s="5" t="s">
        <v>26</v>
      </c>
      <c r="BJ304" s="5" t="s">
        <v>33</v>
      </c>
      <c r="BK304" s="5">
        <v>0</v>
      </c>
      <c r="BL304" s="5">
        <v>1</v>
      </c>
      <c r="BM304" s="5">
        <f t="shared" si="40"/>
        <v>1</v>
      </c>
      <c r="BN304" s="5" t="s">
        <v>21</v>
      </c>
      <c r="BO304" s="5">
        <v>0</v>
      </c>
      <c r="BP304" s="5">
        <v>1</v>
      </c>
      <c r="BQ304" s="5">
        <f t="shared" si="41"/>
        <v>1</v>
      </c>
      <c r="BR304" s="5" t="s">
        <v>21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">
      <c r="B305" s="4">
        <f t="shared" si="36"/>
        <v>31</v>
      </c>
      <c r="C305" s="5" t="s">
        <v>28</v>
      </c>
      <c r="D305" s="5">
        <v>3</v>
      </c>
      <c r="E305" s="5">
        <v>1</v>
      </c>
      <c r="F305" s="5">
        <v>4</v>
      </c>
      <c r="G305" s="5" t="str">
        <f t="shared" si="37"/>
        <v>Oui</v>
      </c>
      <c r="H305" s="5">
        <f t="shared" si="42"/>
        <v>1</v>
      </c>
      <c r="I305" s="5" t="str">
        <f t="shared" si="38"/>
        <v>Oui</v>
      </c>
      <c r="J305" s="5">
        <f t="shared" si="43"/>
        <v>1</v>
      </c>
      <c r="K305" s="5" t="str">
        <f t="shared" si="39"/>
        <v>Oui</v>
      </c>
      <c r="L305" s="5">
        <f t="shared" si="44"/>
        <v>1</v>
      </c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>
        <v>43603</v>
      </c>
      <c r="BI305" s="5" t="s">
        <v>18</v>
      </c>
      <c r="BJ305" s="5" t="s">
        <v>29</v>
      </c>
      <c r="BK305" s="5">
        <v>2</v>
      </c>
      <c r="BL305" s="5">
        <v>1</v>
      </c>
      <c r="BM305" s="5">
        <f t="shared" si="40"/>
        <v>3</v>
      </c>
      <c r="BN305" s="5" t="s">
        <v>14</v>
      </c>
      <c r="BO305" s="5">
        <v>0</v>
      </c>
      <c r="BP305" s="5">
        <v>0</v>
      </c>
      <c r="BQ305" s="5">
        <f t="shared" si="41"/>
        <v>0</v>
      </c>
      <c r="BR305" s="5" t="s">
        <v>17</v>
      </c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">
      <c r="B306" s="4">
        <f t="shared" si="36"/>
        <v>32</v>
      </c>
      <c r="C306" s="5" t="s">
        <v>28</v>
      </c>
      <c r="D306" s="5">
        <v>1</v>
      </c>
      <c r="E306" s="5">
        <v>2</v>
      </c>
      <c r="F306" s="5">
        <v>3</v>
      </c>
      <c r="G306" s="5" t="str">
        <f t="shared" si="37"/>
        <v>Oui</v>
      </c>
      <c r="H306" s="5">
        <f t="shared" si="42"/>
        <v>2</v>
      </c>
      <c r="I306" s="5" t="str">
        <f t="shared" si="38"/>
        <v>Oui</v>
      </c>
      <c r="J306" s="5">
        <f t="shared" si="43"/>
        <v>2</v>
      </c>
      <c r="K306" s="5" t="str">
        <f t="shared" si="39"/>
        <v>Non</v>
      </c>
      <c r="L306" s="5">
        <f t="shared" si="44"/>
        <v>0</v>
      </c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>
        <v>43603</v>
      </c>
      <c r="BI306" s="5" t="s">
        <v>20</v>
      </c>
      <c r="BJ306" s="5" t="s">
        <v>25</v>
      </c>
      <c r="BK306" s="5">
        <v>1</v>
      </c>
      <c r="BL306" s="5">
        <v>3</v>
      </c>
      <c r="BM306" s="5">
        <f t="shared" si="40"/>
        <v>4</v>
      </c>
      <c r="BN306" s="5" t="s">
        <v>21</v>
      </c>
      <c r="BO306" s="5">
        <v>0</v>
      </c>
      <c r="BP306" s="5">
        <v>0</v>
      </c>
      <c r="BQ306" s="5">
        <f t="shared" si="41"/>
        <v>0</v>
      </c>
      <c r="BR306" s="5" t="s">
        <v>17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">
      <c r="B307" s="4">
        <f t="shared" si="36"/>
        <v>33</v>
      </c>
      <c r="C307" s="5" t="s">
        <v>28</v>
      </c>
      <c r="D307" s="5">
        <v>0</v>
      </c>
      <c r="E307" s="5">
        <v>1</v>
      </c>
      <c r="F307" s="5">
        <v>1</v>
      </c>
      <c r="G307" s="5" t="str">
        <f t="shared" si="37"/>
        <v>Non</v>
      </c>
      <c r="H307" s="5">
        <f t="shared" si="42"/>
        <v>0</v>
      </c>
      <c r="I307" s="5" t="str">
        <f t="shared" si="38"/>
        <v>Non</v>
      </c>
      <c r="J307" s="5">
        <f t="shared" si="43"/>
        <v>0</v>
      </c>
      <c r="K307" s="5" t="str">
        <f t="shared" si="39"/>
        <v>Non</v>
      </c>
      <c r="L307" s="5">
        <f t="shared" si="44"/>
        <v>0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>
        <v>43604</v>
      </c>
      <c r="BI307" s="5" t="s">
        <v>28</v>
      </c>
      <c r="BJ307" s="5" t="s">
        <v>16</v>
      </c>
      <c r="BK307" s="5">
        <v>1</v>
      </c>
      <c r="BL307" s="5">
        <v>3</v>
      </c>
      <c r="BM307" s="5">
        <f t="shared" si="40"/>
        <v>4</v>
      </c>
      <c r="BN307" s="5" t="s">
        <v>21</v>
      </c>
      <c r="BO307" s="5">
        <v>1</v>
      </c>
      <c r="BP307" s="5">
        <v>1</v>
      </c>
      <c r="BQ307" s="5">
        <f t="shared" si="41"/>
        <v>2</v>
      </c>
      <c r="BR307" s="5" t="s">
        <v>17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">
      <c r="B308" s="4">
        <f t="shared" si="36"/>
        <v>34</v>
      </c>
      <c r="C308" s="5" t="s">
        <v>28</v>
      </c>
      <c r="D308" s="5">
        <v>1</v>
      </c>
      <c r="E308" s="5">
        <v>3</v>
      </c>
      <c r="F308" s="5">
        <v>4</v>
      </c>
      <c r="G308" s="5" t="str">
        <f t="shared" si="37"/>
        <v>Oui</v>
      </c>
      <c r="H308" s="5">
        <f t="shared" si="42"/>
        <v>1</v>
      </c>
      <c r="I308" s="5" t="str">
        <f t="shared" si="38"/>
        <v>Oui</v>
      </c>
      <c r="J308" s="5">
        <f t="shared" si="43"/>
        <v>1</v>
      </c>
      <c r="K308" s="5" t="str">
        <f t="shared" si="39"/>
        <v>Oui</v>
      </c>
      <c r="L308" s="5">
        <f t="shared" si="44"/>
        <v>1</v>
      </c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>
        <v>43604</v>
      </c>
      <c r="BI308" s="5" t="s">
        <v>22</v>
      </c>
      <c r="BJ308" s="5" t="s">
        <v>19</v>
      </c>
      <c r="BK308" s="5">
        <v>5</v>
      </c>
      <c r="BL308" s="5">
        <v>2</v>
      </c>
      <c r="BM308" s="5">
        <f t="shared" si="40"/>
        <v>7</v>
      </c>
      <c r="BN308" s="5" t="s">
        <v>14</v>
      </c>
      <c r="BO308" s="5">
        <v>4</v>
      </c>
      <c r="BP308" s="5">
        <v>2</v>
      </c>
      <c r="BQ308" s="5">
        <f t="shared" si="41"/>
        <v>6</v>
      </c>
      <c r="BR308" s="5" t="s">
        <v>14</v>
      </c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">
      <c r="B309" s="4">
        <f t="shared" si="36"/>
        <v>1</v>
      </c>
      <c r="C309" s="5" t="s">
        <v>31</v>
      </c>
      <c r="D309" s="5">
        <v>4</v>
      </c>
      <c r="E309" s="5">
        <v>2</v>
      </c>
      <c r="F309" s="5">
        <v>6</v>
      </c>
      <c r="G309" s="5" t="str">
        <f t="shared" si="37"/>
        <v>Oui</v>
      </c>
      <c r="H309" s="5">
        <f t="shared" si="42"/>
        <v>0</v>
      </c>
      <c r="I309" s="5" t="str">
        <f t="shared" si="38"/>
        <v>Oui</v>
      </c>
      <c r="J309" s="5">
        <f t="shared" si="43"/>
        <v>0</v>
      </c>
      <c r="K309" s="5" t="str">
        <f t="shared" si="39"/>
        <v>Oui</v>
      </c>
      <c r="L309" s="5">
        <f t="shared" si="44"/>
        <v>0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>
        <f t="shared" si="40"/>
        <v>0</v>
      </c>
      <c r="BQ309" s="5">
        <f t="shared" si="41"/>
        <v>0</v>
      </c>
      <c r="BU309" s="5"/>
      <c r="BV309" s="5"/>
    </row>
    <row r="310" spans="2:83" x14ac:dyDescent="0.2">
      <c r="B310" s="4">
        <f t="shared" si="36"/>
        <v>2</v>
      </c>
      <c r="C310" s="5" t="s">
        <v>31</v>
      </c>
      <c r="D310" s="5">
        <v>1</v>
      </c>
      <c r="E310" s="5">
        <v>2</v>
      </c>
      <c r="F310" s="5">
        <v>3</v>
      </c>
      <c r="G310" s="5" t="str">
        <f t="shared" si="37"/>
        <v>Oui</v>
      </c>
      <c r="H310" s="5">
        <f t="shared" si="42"/>
        <v>1</v>
      </c>
      <c r="I310" s="5" t="str">
        <f t="shared" si="38"/>
        <v>Oui</v>
      </c>
      <c r="J310" s="5">
        <f t="shared" si="43"/>
        <v>1</v>
      </c>
      <c r="K310" s="5" t="str">
        <f t="shared" si="39"/>
        <v>Non</v>
      </c>
      <c r="L310" s="5">
        <f t="shared" si="44"/>
        <v>0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>
        <f t="shared" si="40"/>
        <v>0</v>
      </c>
      <c r="BQ310" s="5">
        <f t="shared" si="41"/>
        <v>0</v>
      </c>
      <c r="BU310" s="5"/>
      <c r="BV310" s="5"/>
    </row>
    <row r="311" spans="2:83" x14ac:dyDescent="0.2">
      <c r="B311" s="4">
        <f t="shared" si="36"/>
        <v>3</v>
      </c>
      <c r="C311" s="5" t="s">
        <v>31</v>
      </c>
      <c r="D311" s="5">
        <v>1</v>
      </c>
      <c r="E311" s="5">
        <v>2</v>
      </c>
      <c r="F311" s="5">
        <v>3</v>
      </c>
      <c r="G311" s="5" t="str">
        <f t="shared" si="37"/>
        <v>Oui</v>
      </c>
      <c r="H311" s="5">
        <f t="shared" si="42"/>
        <v>2</v>
      </c>
      <c r="I311" s="5" t="str">
        <f t="shared" si="38"/>
        <v>Oui</v>
      </c>
      <c r="J311" s="5">
        <f t="shared" si="43"/>
        <v>2</v>
      </c>
      <c r="K311" s="5" t="str">
        <f t="shared" si="39"/>
        <v>Non</v>
      </c>
      <c r="L311" s="5">
        <f t="shared" si="44"/>
        <v>0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>
        <f t="shared" si="40"/>
        <v>0</v>
      </c>
      <c r="BQ311" s="5">
        <f t="shared" si="41"/>
        <v>0</v>
      </c>
      <c r="BU311" s="5"/>
      <c r="BV311" s="5"/>
    </row>
    <row r="312" spans="2:83" x14ac:dyDescent="0.2">
      <c r="B312" s="4">
        <f t="shared" si="36"/>
        <v>4</v>
      </c>
      <c r="C312" s="5" t="s">
        <v>31</v>
      </c>
      <c r="D312" s="5">
        <v>0</v>
      </c>
      <c r="E312" s="5">
        <v>4</v>
      </c>
      <c r="F312" s="5">
        <v>4</v>
      </c>
      <c r="G312" s="5" t="str">
        <f t="shared" si="37"/>
        <v>Oui</v>
      </c>
      <c r="H312" s="5">
        <f t="shared" si="42"/>
        <v>3</v>
      </c>
      <c r="I312" s="5" t="str">
        <f t="shared" si="38"/>
        <v>Oui</v>
      </c>
      <c r="J312" s="5">
        <f t="shared" si="43"/>
        <v>3</v>
      </c>
      <c r="K312" s="5" t="str">
        <f t="shared" si="39"/>
        <v>Oui</v>
      </c>
      <c r="L312" s="5">
        <f t="shared" si="44"/>
        <v>1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>
        <f t="shared" si="40"/>
        <v>0</v>
      </c>
      <c r="BQ312" s="5">
        <f t="shared" si="41"/>
        <v>0</v>
      </c>
      <c r="BU312" s="5"/>
      <c r="BV312" s="5"/>
    </row>
    <row r="313" spans="2:83" x14ac:dyDescent="0.2">
      <c r="B313" s="4">
        <f t="shared" si="36"/>
        <v>5</v>
      </c>
      <c r="C313" s="5" t="s">
        <v>31</v>
      </c>
      <c r="D313" s="5">
        <v>0</v>
      </c>
      <c r="E313" s="5">
        <v>0</v>
      </c>
      <c r="F313" s="5">
        <v>0</v>
      </c>
      <c r="G313" s="5" t="str">
        <f t="shared" si="37"/>
        <v>Non</v>
      </c>
      <c r="H313" s="5">
        <f t="shared" si="42"/>
        <v>0</v>
      </c>
      <c r="I313" s="5" t="str">
        <f t="shared" si="38"/>
        <v>Non</v>
      </c>
      <c r="J313" s="5">
        <f t="shared" si="43"/>
        <v>0</v>
      </c>
      <c r="K313" s="5" t="str">
        <f t="shared" si="39"/>
        <v>Non</v>
      </c>
      <c r="L313" s="5">
        <f t="shared" si="44"/>
        <v>0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>
        <f t="shared" si="40"/>
        <v>0</v>
      </c>
      <c r="BQ313" s="5">
        <f t="shared" si="41"/>
        <v>0</v>
      </c>
      <c r="BU313" s="5"/>
      <c r="BV313" s="5"/>
    </row>
    <row r="314" spans="2:83" x14ac:dyDescent="0.2">
      <c r="B314" s="4">
        <f t="shared" si="36"/>
        <v>6</v>
      </c>
      <c r="C314" s="5" t="s">
        <v>31</v>
      </c>
      <c r="D314" s="5">
        <v>0</v>
      </c>
      <c r="E314" s="5">
        <v>3</v>
      </c>
      <c r="F314" s="5">
        <v>3</v>
      </c>
      <c r="G314" s="5" t="str">
        <f t="shared" si="37"/>
        <v>Oui</v>
      </c>
      <c r="H314" s="5">
        <f t="shared" si="42"/>
        <v>1</v>
      </c>
      <c r="I314" s="5" t="str">
        <f t="shared" si="38"/>
        <v>Oui</v>
      </c>
      <c r="J314" s="5">
        <f t="shared" si="43"/>
        <v>1</v>
      </c>
      <c r="K314" s="5" t="str">
        <f t="shared" si="39"/>
        <v>Non</v>
      </c>
      <c r="L314" s="5">
        <f t="shared" si="44"/>
        <v>0</v>
      </c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>
        <f t="shared" si="40"/>
        <v>0</v>
      </c>
      <c r="BQ314" s="5">
        <f t="shared" si="41"/>
        <v>0</v>
      </c>
      <c r="BU314" s="5"/>
      <c r="BV314" s="5"/>
    </row>
    <row r="315" spans="2:83" x14ac:dyDescent="0.2">
      <c r="B315" s="4">
        <f t="shared" si="36"/>
        <v>7</v>
      </c>
      <c r="C315" s="5" t="s">
        <v>31</v>
      </c>
      <c r="D315" s="5">
        <v>1</v>
      </c>
      <c r="E315" s="5">
        <v>1</v>
      </c>
      <c r="F315" s="5">
        <v>2</v>
      </c>
      <c r="G315" s="5" t="str">
        <f t="shared" si="37"/>
        <v>Oui</v>
      </c>
      <c r="H315" s="5">
        <f t="shared" si="42"/>
        <v>2</v>
      </c>
      <c r="I315" s="5" t="str">
        <f t="shared" si="38"/>
        <v>Non</v>
      </c>
      <c r="J315" s="5">
        <f t="shared" si="43"/>
        <v>0</v>
      </c>
      <c r="K315" s="5" t="str">
        <f t="shared" si="39"/>
        <v>Non</v>
      </c>
      <c r="L315" s="5">
        <f t="shared" si="44"/>
        <v>0</v>
      </c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>
        <f t="shared" si="40"/>
        <v>0</v>
      </c>
      <c r="BQ315" s="5">
        <f t="shared" si="41"/>
        <v>0</v>
      </c>
      <c r="BU315" s="5"/>
      <c r="BV315" s="5"/>
    </row>
    <row r="316" spans="2:83" x14ac:dyDescent="0.2">
      <c r="B316" s="4">
        <f t="shared" si="36"/>
        <v>8</v>
      </c>
      <c r="C316" s="5" t="s">
        <v>31</v>
      </c>
      <c r="D316" s="5">
        <v>0</v>
      </c>
      <c r="E316" s="5">
        <v>1</v>
      </c>
      <c r="F316" s="5">
        <v>1</v>
      </c>
      <c r="G316" s="5" t="str">
        <f t="shared" si="37"/>
        <v>Non</v>
      </c>
      <c r="H316" s="5">
        <f t="shared" si="42"/>
        <v>0</v>
      </c>
      <c r="I316" s="5" t="str">
        <f t="shared" si="38"/>
        <v>Non</v>
      </c>
      <c r="J316" s="5">
        <f t="shared" si="43"/>
        <v>0</v>
      </c>
      <c r="K316" s="5" t="str">
        <f t="shared" si="39"/>
        <v>Non</v>
      </c>
      <c r="L316" s="5">
        <f t="shared" si="44"/>
        <v>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>
        <f t="shared" si="40"/>
        <v>0</v>
      </c>
      <c r="BQ316" s="5">
        <f t="shared" si="41"/>
        <v>0</v>
      </c>
      <c r="BU316" s="5"/>
      <c r="BV316" s="5"/>
    </row>
    <row r="317" spans="2:83" x14ac:dyDescent="0.2">
      <c r="B317" s="4">
        <f t="shared" si="36"/>
        <v>9</v>
      </c>
      <c r="C317" s="5" t="s">
        <v>31</v>
      </c>
      <c r="D317" s="5">
        <v>3</v>
      </c>
      <c r="E317" s="5">
        <v>3</v>
      </c>
      <c r="F317" s="5">
        <v>6</v>
      </c>
      <c r="G317" s="5" t="str">
        <f t="shared" si="37"/>
        <v>Oui</v>
      </c>
      <c r="H317" s="5">
        <f t="shared" si="42"/>
        <v>1</v>
      </c>
      <c r="I317" s="5" t="str">
        <f t="shared" si="38"/>
        <v>Oui</v>
      </c>
      <c r="J317" s="5">
        <f t="shared" si="43"/>
        <v>1</v>
      </c>
      <c r="K317" s="5" t="str">
        <f t="shared" si="39"/>
        <v>Oui</v>
      </c>
      <c r="L317" s="5">
        <f t="shared" si="44"/>
        <v>1</v>
      </c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>
        <f t="shared" si="40"/>
        <v>0</v>
      </c>
      <c r="BQ317" s="5">
        <f t="shared" si="41"/>
        <v>0</v>
      </c>
      <c r="BU317" s="5"/>
      <c r="BV317" s="5"/>
    </row>
    <row r="318" spans="2:83" x14ac:dyDescent="0.2">
      <c r="B318" s="4">
        <f t="shared" si="36"/>
        <v>10</v>
      </c>
      <c r="C318" s="5" t="s">
        <v>31</v>
      </c>
      <c r="D318" s="5">
        <v>1</v>
      </c>
      <c r="E318" s="5">
        <v>0</v>
      </c>
      <c r="F318" s="5">
        <v>1</v>
      </c>
      <c r="G318" s="5" t="str">
        <f t="shared" si="37"/>
        <v>Non</v>
      </c>
      <c r="H318" s="5">
        <f t="shared" si="42"/>
        <v>0</v>
      </c>
      <c r="I318" s="5" t="str">
        <f t="shared" si="38"/>
        <v>Non</v>
      </c>
      <c r="J318" s="5">
        <f t="shared" si="43"/>
        <v>0</v>
      </c>
      <c r="K318" s="5" t="str">
        <f t="shared" si="39"/>
        <v>Non</v>
      </c>
      <c r="L318" s="5">
        <f t="shared" si="44"/>
        <v>0</v>
      </c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>
        <f t="shared" si="40"/>
        <v>0</v>
      </c>
      <c r="BQ318" s="5">
        <f t="shared" si="41"/>
        <v>0</v>
      </c>
      <c r="BU318" s="5"/>
      <c r="BV318" s="5"/>
    </row>
    <row r="319" spans="2:83" x14ac:dyDescent="0.2">
      <c r="B319" s="4">
        <f t="shared" si="36"/>
        <v>11</v>
      </c>
      <c r="C319" s="5" t="s">
        <v>31</v>
      </c>
      <c r="D319" s="5">
        <v>2</v>
      </c>
      <c r="E319" s="5">
        <v>3</v>
      </c>
      <c r="F319" s="5">
        <v>5</v>
      </c>
      <c r="G319" s="5" t="str">
        <f t="shared" si="37"/>
        <v>Oui</v>
      </c>
      <c r="H319" s="5">
        <f t="shared" si="42"/>
        <v>1</v>
      </c>
      <c r="I319" s="5" t="str">
        <f t="shared" si="38"/>
        <v>Oui</v>
      </c>
      <c r="J319" s="5">
        <f t="shared" si="43"/>
        <v>1</v>
      </c>
      <c r="K319" s="5" t="str">
        <f t="shared" si="39"/>
        <v>Oui</v>
      </c>
      <c r="L319" s="5">
        <f t="shared" si="44"/>
        <v>1</v>
      </c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>
        <f t="shared" si="40"/>
        <v>0</v>
      </c>
      <c r="BQ319" s="5">
        <f t="shared" si="41"/>
        <v>0</v>
      </c>
      <c r="BU319" s="5"/>
      <c r="BV319" s="5"/>
    </row>
    <row r="320" spans="2:83" x14ac:dyDescent="0.2">
      <c r="B320" s="4">
        <f t="shared" si="36"/>
        <v>12</v>
      </c>
      <c r="C320" s="5" t="s">
        <v>31</v>
      </c>
      <c r="D320" s="5">
        <v>0</v>
      </c>
      <c r="E320" s="5">
        <v>0</v>
      </c>
      <c r="F320" s="5">
        <v>0</v>
      </c>
      <c r="G320" s="5" t="str">
        <f t="shared" si="37"/>
        <v>Non</v>
      </c>
      <c r="H320" s="5">
        <f t="shared" si="42"/>
        <v>0</v>
      </c>
      <c r="I320" s="5" t="str">
        <f t="shared" si="38"/>
        <v>Non</v>
      </c>
      <c r="J320" s="5">
        <f t="shared" si="43"/>
        <v>0</v>
      </c>
      <c r="K320" s="5" t="str">
        <f t="shared" si="39"/>
        <v>Non</v>
      </c>
      <c r="L320" s="5">
        <f t="shared" si="44"/>
        <v>0</v>
      </c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>
        <f t="shared" si="40"/>
        <v>0</v>
      </c>
      <c r="BQ320" s="5">
        <f t="shared" si="41"/>
        <v>0</v>
      </c>
      <c r="BU320" s="5"/>
      <c r="BV320" s="5"/>
    </row>
    <row r="321" spans="2:74" x14ac:dyDescent="0.2">
      <c r="B321" s="4">
        <f t="shared" si="36"/>
        <v>13</v>
      </c>
      <c r="C321" s="5" t="s">
        <v>31</v>
      </c>
      <c r="D321" s="5">
        <v>5</v>
      </c>
      <c r="E321" s="5">
        <v>2</v>
      </c>
      <c r="F321" s="5">
        <v>7</v>
      </c>
      <c r="G321" s="5" t="str">
        <f t="shared" si="37"/>
        <v>Oui</v>
      </c>
      <c r="H321" s="5">
        <f t="shared" si="42"/>
        <v>1</v>
      </c>
      <c r="I321" s="5" t="str">
        <f t="shared" si="38"/>
        <v>Oui</v>
      </c>
      <c r="J321" s="5">
        <f t="shared" si="43"/>
        <v>1</v>
      </c>
      <c r="K321" s="5" t="str">
        <f t="shared" si="39"/>
        <v>Oui</v>
      </c>
      <c r="L321" s="5">
        <f t="shared" si="44"/>
        <v>1</v>
      </c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>
        <f t="shared" si="40"/>
        <v>0</v>
      </c>
      <c r="BQ321" s="5">
        <f t="shared" si="41"/>
        <v>0</v>
      </c>
      <c r="BU321" s="5"/>
      <c r="BV321" s="5"/>
    </row>
    <row r="322" spans="2:74" x14ac:dyDescent="0.2">
      <c r="B322" s="4">
        <f t="shared" si="36"/>
        <v>14</v>
      </c>
      <c r="C322" s="5" t="s">
        <v>31</v>
      </c>
      <c r="D322" s="5">
        <v>2</v>
      </c>
      <c r="E322" s="5">
        <v>0</v>
      </c>
      <c r="F322" s="5">
        <v>2</v>
      </c>
      <c r="G322" s="5" t="str">
        <f t="shared" si="37"/>
        <v>Oui</v>
      </c>
      <c r="H322" s="5">
        <f t="shared" si="42"/>
        <v>2</v>
      </c>
      <c r="I322" s="5" t="str">
        <f t="shared" si="38"/>
        <v>Non</v>
      </c>
      <c r="J322" s="5">
        <f t="shared" si="43"/>
        <v>0</v>
      </c>
      <c r="K322" s="5" t="str">
        <f t="shared" si="39"/>
        <v>Non</v>
      </c>
      <c r="L322" s="5">
        <f t="shared" si="44"/>
        <v>0</v>
      </c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>
        <f t="shared" si="40"/>
        <v>0</v>
      </c>
      <c r="BQ322" s="5">
        <f t="shared" si="41"/>
        <v>0</v>
      </c>
      <c r="BU322" s="5"/>
      <c r="BV322" s="5"/>
    </row>
    <row r="323" spans="2:74" x14ac:dyDescent="0.2">
      <c r="B323" s="4">
        <f t="shared" si="36"/>
        <v>15</v>
      </c>
      <c r="C323" s="5" t="s">
        <v>31</v>
      </c>
      <c r="D323" s="5">
        <v>1</v>
      </c>
      <c r="E323" s="5">
        <v>0</v>
      </c>
      <c r="F323" s="5">
        <v>1</v>
      </c>
      <c r="G323" s="5" t="str">
        <f t="shared" si="37"/>
        <v>Non</v>
      </c>
      <c r="H323" s="5">
        <f t="shared" si="42"/>
        <v>0</v>
      </c>
      <c r="I323" s="5" t="str">
        <f t="shared" si="38"/>
        <v>Non</v>
      </c>
      <c r="J323" s="5">
        <f t="shared" si="43"/>
        <v>0</v>
      </c>
      <c r="K323" s="5" t="str">
        <f t="shared" si="39"/>
        <v>Non</v>
      </c>
      <c r="L323" s="5">
        <f t="shared" si="44"/>
        <v>0</v>
      </c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>
        <f t="shared" si="40"/>
        <v>0</v>
      </c>
      <c r="BQ323" s="5">
        <f t="shared" si="41"/>
        <v>0</v>
      </c>
      <c r="BU323" s="5"/>
      <c r="BV323" s="5"/>
    </row>
    <row r="324" spans="2:74" x14ac:dyDescent="0.2">
      <c r="B324" s="4">
        <f t="shared" ref="B324:B387" si="45">IF(C324=C323,B323+1,1)</f>
        <v>16</v>
      </c>
      <c r="C324" s="5" t="s">
        <v>31</v>
      </c>
      <c r="D324" s="5">
        <v>3</v>
      </c>
      <c r="E324" s="5">
        <v>1</v>
      </c>
      <c r="F324" s="5">
        <v>4</v>
      </c>
      <c r="G324" s="5" t="str">
        <f t="shared" ref="G324:G387" si="46">IF(F324&gt;$G$2,"Oui","Non")</f>
        <v>Oui</v>
      </c>
      <c r="H324" s="5">
        <f t="shared" si="42"/>
        <v>1</v>
      </c>
      <c r="I324" s="5" t="str">
        <f t="shared" ref="I324:I387" si="47">IF(F324&gt;$I$2,"Oui","Non")</f>
        <v>Oui</v>
      </c>
      <c r="J324" s="5">
        <f t="shared" si="43"/>
        <v>1</v>
      </c>
      <c r="K324" s="5" t="str">
        <f t="shared" ref="K324:K387" si="48">IF(F324&gt;$K$2,"Oui","Non")</f>
        <v>Oui</v>
      </c>
      <c r="L324" s="5">
        <f t="shared" si="44"/>
        <v>1</v>
      </c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>
        <f t="shared" ref="BM324:BM382" si="49">BK324+BL324</f>
        <v>0</v>
      </c>
      <c r="BQ324" s="5">
        <f t="shared" ref="BQ324:BQ382" si="50">BO324+BP324</f>
        <v>0</v>
      </c>
      <c r="BU324" s="5"/>
      <c r="BV324" s="5"/>
    </row>
    <row r="325" spans="2:74" x14ac:dyDescent="0.2">
      <c r="B325" s="4">
        <f t="shared" si="45"/>
        <v>17</v>
      </c>
      <c r="C325" s="5" t="s">
        <v>31</v>
      </c>
      <c r="D325" s="5">
        <v>0</v>
      </c>
      <c r="E325" s="5">
        <v>1</v>
      </c>
      <c r="F325" s="5">
        <v>1</v>
      </c>
      <c r="G325" s="5" t="str">
        <f t="shared" si="46"/>
        <v>Non</v>
      </c>
      <c r="H325" s="5">
        <f t="shared" ref="H325:H388" si="51">IF(C325=C324,IF(G325="Oui",_xlfn.IFS(G324="Oui",H324+1,G324="Non",1),0),0)</f>
        <v>0</v>
      </c>
      <c r="I325" s="5" t="str">
        <f t="shared" si="47"/>
        <v>Non</v>
      </c>
      <c r="J325" s="5">
        <f t="shared" ref="J325:J388" si="52">IF(C325=C324,IF(I325="Oui",_xlfn.IFS(I324="Oui",J324+1,I324="Non",1),0),0)</f>
        <v>0</v>
      </c>
      <c r="K325" s="5" t="str">
        <f t="shared" si="48"/>
        <v>Non</v>
      </c>
      <c r="L325" s="5">
        <f t="shared" ref="L325:L388" si="53">IF(C325=C324,IF(K325="Oui",_xlfn.IFS(K324="Oui",L324+1,K324="Non",1),0),0)</f>
        <v>0</v>
      </c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>
        <f t="shared" si="49"/>
        <v>0</v>
      </c>
      <c r="BQ325" s="5">
        <f t="shared" si="50"/>
        <v>0</v>
      </c>
      <c r="BU325" s="5"/>
      <c r="BV325" s="5"/>
    </row>
    <row r="326" spans="2:74" x14ac:dyDescent="0.2">
      <c r="B326" s="4">
        <f t="shared" si="45"/>
        <v>18</v>
      </c>
      <c r="C326" s="5" t="s">
        <v>31</v>
      </c>
      <c r="D326" s="5">
        <v>0</v>
      </c>
      <c r="E326" s="5">
        <v>3</v>
      </c>
      <c r="F326" s="5">
        <v>3</v>
      </c>
      <c r="G326" s="5" t="str">
        <f t="shared" si="46"/>
        <v>Oui</v>
      </c>
      <c r="H326" s="5">
        <f t="shared" si="51"/>
        <v>1</v>
      </c>
      <c r="I326" s="5" t="str">
        <f t="shared" si="47"/>
        <v>Oui</v>
      </c>
      <c r="J326" s="5">
        <f t="shared" si="52"/>
        <v>1</v>
      </c>
      <c r="K326" s="5" t="str">
        <f t="shared" si="48"/>
        <v>Non</v>
      </c>
      <c r="L326" s="5">
        <f t="shared" si="53"/>
        <v>0</v>
      </c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>
        <f t="shared" si="49"/>
        <v>0</v>
      </c>
      <c r="BQ326" s="5">
        <f t="shared" si="50"/>
        <v>0</v>
      </c>
      <c r="BU326" s="5"/>
      <c r="BV326" s="5"/>
    </row>
    <row r="327" spans="2:74" x14ac:dyDescent="0.2">
      <c r="B327" s="4">
        <f t="shared" si="45"/>
        <v>19</v>
      </c>
      <c r="C327" s="5" t="s">
        <v>31</v>
      </c>
      <c r="D327" s="5">
        <v>2</v>
      </c>
      <c r="E327" s="5">
        <v>1</v>
      </c>
      <c r="F327" s="5">
        <v>3</v>
      </c>
      <c r="G327" s="5" t="str">
        <f t="shared" si="46"/>
        <v>Oui</v>
      </c>
      <c r="H327" s="5">
        <f t="shared" si="51"/>
        <v>2</v>
      </c>
      <c r="I327" s="5" t="str">
        <f t="shared" si="47"/>
        <v>Oui</v>
      </c>
      <c r="J327" s="5">
        <f t="shared" si="52"/>
        <v>2</v>
      </c>
      <c r="K327" s="5" t="str">
        <f t="shared" si="48"/>
        <v>Non</v>
      </c>
      <c r="L327" s="5">
        <f t="shared" si="53"/>
        <v>0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>
        <f t="shared" si="49"/>
        <v>0</v>
      </c>
      <c r="BQ327" s="5">
        <f t="shared" si="50"/>
        <v>0</v>
      </c>
      <c r="BU327" s="5"/>
      <c r="BV327" s="5"/>
    </row>
    <row r="328" spans="2:74" x14ac:dyDescent="0.2">
      <c r="B328" s="4">
        <f t="shared" si="45"/>
        <v>20</v>
      </c>
      <c r="C328" s="5" t="s">
        <v>31</v>
      </c>
      <c r="D328" s="5">
        <v>0</v>
      </c>
      <c r="E328" s="5">
        <v>0</v>
      </c>
      <c r="F328" s="5">
        <v>0</v>
      </c>
      <c r="G328" s="5" t="str">
        <f t="shared" si="46"/>
        <v>Non</v>
      </c>
      <c r="H328" s="5">
        <f t="shared" si="51"/>
        <v>0</v>
      </c>
      <c r="I328" s="5" t="str">
        <f t="shared" si="47"/>
        <v>Non</v>
      </c>
      <c r="J328" s="5">
        <f t="shared" si="52"/>
        <v>0</v>
      </c>
      <c r="K328" s="5" t="str">
        <f t="shared" si="48"/>
        <v>Non</v>
      </c>
      <c r="L328" s="5">
        <f t="shared" si="53"/>
        <v>0</v>
      </c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>
        <f t="shared" si="49"/>
        <v>0</v>
      </c>
      <c r="BQ328" s="5">
        <f t="shared" si="50"/>
        <v>0</v>
      </c>
      <c r="BU328" s="5"/>
      <c r="BV328" s="5"/>
    </row>
    <row r="329" spans="2:74" x14ac:dyDescent="0.2">
      <c r="B329" s="4">
        <f t="shared" si="45"/>
        <v>21</v>
      </c>
      <c r="C329" s="5" t="s">
        <v>31</v>
      </c>
      <c r="D329" s="5">
        <v>10</v>
      </c>
      <c r="E329" s="5">
        <v>0</v>
      </c>
      <c r="F329" s="5">
        <v>10</v>
      </c>
      <c r="G329" s="5" t="str">
        <f t="shared" si="46"/>
        <v>Oui</v>
      </c>
      <c r="H329" s="5">
        <f t="shared" si="51"/>
        <v>1</v>
      </c>
      <c r="I329" s="5" t="str">
        <f t="shared" si="47"/>
        <v>Oui</v>
      </c>
      <c r="J329" s="5">
        <f t="shared" si="52"/>
        <v>1</v>
      </c>
      <c r="K329" s="5" t="str">
        <f t="shared" si="48"/>
        <v>Oui</v>
      </c>
      <c r="L329" s="5">
        <f t="shared" si="53"/>
        <v>1</v>
      </c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>
        <f t="shared" si="49"/>
        <v>0</v>
      </c>
      <c r="BQ329" s="5">
        <f t="shared" si="50"/>
        <v>0</v>
      </c>
      <c r="BU329" s="5"/>
      <c r="BV329" s="5"/>
    </row>
    <row r="330" spans="2:74" x14ac:dyDescent="0.2">
      <c r="B330" s="4">
        <f t="shared" si="45"/>
        <v>22</v>
      </c>
      <c r="C330" s="5" t="s">
        <v>31</v>
      </c>
      <c r="D330" s="5">
        <v>4</v>
      </c>
      <c r="E330" s="5">
        <v>0</v>
      </c>
      <c r="F330" s="5">
        <v>4</v>
      </c>
      <c r="G330" s="5" t="str">
        <f t="shared" si="46"/>
        <v>Oui</v>
      </c>
      <c r="H330" s="5">
        <f t="shared" si="51"/>
        <v>2</v>
      </c>
      <c r="I330" s="5" t="str">
        <f t="shared" si="47"/>
        <v>Oui</v>
      </c>
      <c r="J330" s="5">
        <f t="shared" si="52"/>
        <v>2</v>
      </c>
      <c r="K330" s="5" t="str">
        <f t="shared" si="48"/>
        <v>Oui</v>
      </c>
      <c r="L330" s="5">
        <f t="shared" si="53"/>
        <v>2</v>
      </c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>
        <f t="shared" si="49"/>
        <v>0</v>
      </c>
      <c r="BQ330" s="5">
        <f t="shared" si="50"/>
        <v>0</v>
      </c>
      <c r="BU330" s="5"/>
      <c r="BV330" s="5"/>
    </row>
    <row r="331" spans="2:74" x14ac:dyDescent="0.2">
      <c r="B331" s="4">
        <f t="shared" si="45"/>
        <v>23</v>
      </c>
      <c r="C331" s="5" t="s">
        <v>31</v>
      </c>
      <c r="D331" s="5">
        <v>2</v>
      </c>
      <c r="E331" s="5">
        <v>0</v>
      </c>
      <c r="F331" s="5">
        <v>2</v>
      </c>
      <c r="G331" s="5" t="str">
        <f t="shared" si="46"/>
        <v>Oui</v>
      </c>
      <c r="H331" s="5">
        <f t="shared" si="51"/>
        <v>3</v>
      </c>
      <c r="I331" s="5" t="str">
        <f t="shared" si="47"/>
        <v>Non</v>
      </c>
      <c r="J331" s="5">
        <f t="shared" si="52"/>
        <v>0</v>
      </c>
      <c r="K331" s="5" t="str">
        <f t="shared" si="48"/>
        <v>Non</v>
      </c>
      <c r="L331" s="5">
        <f t="shared" si="53"/>
        <v>0</v>
      </c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>
        <f t="shared" si="49"/>
        <v>0</v>
      </c>
      <c r="BQ331" s="5">
        <f t="shared" si="50"/>
        <v>0</v>
      </c>
      <c r="BU331" s="5"/>
      <c r="BV331" s="5"/>
    </row>
    <row r="332" spans="2:74" x14ac:dyDescent="0.2">
      <c r="B332" s="4">
        <f t="shared" si="45"/>
        <v>24</v>
      </c>
      <c r="C332" s="5" t="s">
        <v>31</v>
      </c>
      <c r="D332" s="5">
        <v>3</v>
      </c>
      <c r="E332" s="5">
        <v>2</v>
      </c>
      <c r="F332" s="5">
        <v>5</v>
      </c>
      <c r="G332" s="5" t="str">
        <f t="shared" si="46"/>
        <v>Oui</v>
      </c>
      <c r="H332" s="5">
        <f t="shared" si="51"/>
        <v>4</v>
      </c>
      <c r="I332" s="5" t="str">
        <f t="shared" si="47"/>
        <v>Oui</v>
      </c>
      <c r="J332" s="5">
        <f t="shared" si="52"/>
        <v>1</v>
      </c>
      <c r="K332" s="5" t="str">
        <f t="shared" si="48"/>
        <v>Oui</v>
      </c>
      <c r="L332" s="5">
        <f t="shared" si="53"/>
        <v>1</v>
      </c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>
        <f t="shared" si="49"/>
        <v>0</v>
      </c>
      <c r="BQ332" s="5">
        <f t="shared" si="50"/>
        <v>0</v>
      </c>
      <c r="BU332" s="5"/>
      <c r="BV332" s="5"/>
    </row>
    <row r="333" spans="2:74" x14ac:dyDescent="0.2">
      <c r="B333" s="4">
        <f t="shared" si="45"/>
        <v>25</v>
      </c>
      <c r="C333" s="5" t="s">
        <v>31</v>
      </c>
      <c r="D333" s="5">
        <v>5</v>
      </c>
      <c r="E333" s="5">
        <v>1</v>
      </c>
      <c r="F333" s="5">
        <v>6</v>
      </c>
      <c r="G333" s="5" t="str">
        <f t="shared" si="46"/>
        <v>Oui</v>
      </c>
      <c r="H333" s="5">
        <f t="shared" si="51"/>
        <v>5</v>
      </c>
      <c r="I333" s="5" t="str">
        <f t="shared" si="47"/>
        <v>Oui</v>
      </c>
      <c r="J333" s="5">
        <f t="shared" si="52"/>
        <v>2</v>
      </c>
      <c r="K333" s="5" t="str">
        <f t="shared" si="48"/>
        <v>Oui</v>
      </c>
      <c r="L333" s="5">
        <f t="shared" si="53"/>
        <v>2</v>
      </c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>
        <f t="shared" si="49"/>
        <v>0</v>
      </c>
      <c r="BQ333" s="5">
        <f t="shared" si="50"/>
        <v>0</v>
      </c>
      <c r="BU333" s="5"/>
      <c r="BV333" s="5"/>
    </row>
    <row r="334" spans="2:74" x14ac:dyDescent="0.2">
      <c r="B334" s="4">
        <f t="shared" si="45"/>
        <v>26</v>
      </c>
      <c r="C334" s="5" t="s">
        <v>31</v>
      </c>
      <c r="D334" s="5">
        <v>0</v>
      </c>
      <c r="E334" s="5">
        <v>1</v>
      </c>
      <c r="F334" s="5">
        <v>1</v>
      </c>
      <c r="G334" s="5" t="str">
        <f t="shared" si="46"/>
        <v>Non</v>
      </c>
      <c r="H334" s="5">
        <f t="shared" si="51"/>
        <v>0</v>
      </c>
      <c r="I334" s="5" t="str">
        <f t="shared" si="47"/>
        <v>Non</v>
      </c>
      <c r="J334" s="5">
        <f t="shared" si="52"/>
        <v>0</v>
      </c>
      <c r="K334" s="5" t="str">
        <f t="shared" si="48"/>
        <v>Non</v>
      </c>
      <c r="L334" s="5">
        <f t="shared" si="53"/>
        <v>0</v>
      </c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>
        <f t="shared" si="49"/>
        <v>0</v>
      </c>
      <c r="BQ334" s="5">
        <f t="shared" si="50"/>
        <v>0</v>
      </c>
      <c r="BU334" s="5"/>
      <c r="BV334" s="5"/>
    </row>
    <row r="335" spans="2:74" x14ac:dyDescent="0.2">
      <c r="B335" s="4">
        <f t="shared" si="45"/>
        <v>27</v>
      </c>
      <c r="C335" s="5" t="s">
        <v>31</v>
      </c>
      <c r="D335" s="5">
        <v>3</v>
      </c>
      <c r="E335" s="5">
        <v>2</v>
      </c>
      <c r="F335" s="5">
        <v>5</v>
      </c>
      <c r="G335" s="5" t="str">
        <f t="shared" si="46"/>
        <v>Oui</v>
      </c>
      <c r="H335" s="5">
        <f t="shared" si="51"/>
        <v>1</v>
      </c>
      <c r="I335" s="5" t="str">
        <f t="shared" si="47"/>
        <v>Oui</v>
      </c>
      <c r="J335" s="5">
        <f t="shared" si="52"/>
        <v>1</v>
      </c>
      <c r="K335" s="5" t="str">
        <f t="shared" si="48"/>
        <v>Oui</v>
      </c>
      <c r="L335" s="5">
        <f t="shared" si="53"/>
        <v>1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>
        <f t="shared" si="49"/>
        <v>0</v>
      </c>
      <c r="BQ335" s="5">
        <f t="shared" si="50"/>
        <v>0</v>
      </c>
      <c r="BU335" s="5"/>
      <c r="BV335" s="5"/>
    </row>
    <row r="336" spans="2:74" x14ac:dyDescent="0.2">
      <c r="B336" s="4">
        <f t="shared" si="45"/>
        <v>28</v>
      </c>
      <c r="C336" s="5" t="s">
        <v>31</v>
      </c>
      <c r="D336" s="5">
        <v>0</v>
      </c>
      <c r="E336" s="5">
        <v>0</v>
      </c>
      <c r="F336" s="5">
        <v>0</v>
      </c>
      <c r="G336" s="5" t="str">
        <f t="shared" si="46"/>
        <v>Non</v>
      </c>
      <c r="H336" s="5">
        <f t="shared" si="51"/>
        <v>0</v>
      </c>
      <c r="I336" s="5" t="str">
        <f t="shared" si="47"/>
        <v>Non</v>
      </c>
      <c r="J336" s="5">
        <f t="shared" si="52"/>
        <v>0</v>
      </c>
      <c r="K336" s="5" t="str">
        <f t="shared" si="48"/>
        <v>Non</v>
      </c>
      <c r="L336" s="5">
        <f t="shared" si="53"/>
        <v>0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>
        <f t="shared" si="49"/>
        <v>0</v>
      </c>
      <c r="BQ336" s="5">
        <f t="shared" si="50"/>
        <v>0</v>
      </c>
      <c r="BU336" s="5"/>
      <c r="BV336" s="5"/>
    </row>
    <row r="337" spans="2:74" x14ac:dyDescent="0.2">
      <c r="B337" s="4">
        <f t="shared" si="45"/>
        <v>29</v>
      </c>
      <c r="C337" s="5" t="s">
        <v>31</v>
      </c>
      <c r="D337" s="5">
        <v>1</v>
      </c>
      <c r="E337" s="5">
        <v>0</v>
      </c>
      <c r="F337" s="5">
        <v>1</v>
      </c>
      <c r="G337" s="5" t="str">
        <f t="shared" si="46"/>
        <v>Non</v>
      </c>
      <c r="H337" s="5">
        <f t="shared" si="51"/>
        <v>0</v>
      </c>
      <c r="I337" s="5" t="str">
        <f t="shared" si="47"/>
        <v>Non</v>
      </c>
      <c r="J337" s="5">
        <f t="shared" si="52"/>
        <v>0</v>
      </c>
      <c r="K337" s="5" t="str">
        <f t="shared" si="48"/>
        <v>Non</v>
      </c>
      <c r="L337" s="5">
        <f t="shared" si="53"/>
        <v>0</v>
      </c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>
        <f t="shared" si="49"/>
        <v>0</v>
      </c>
      <c r="BQ337" s="5">
        <f t="shared" si="50"/>
        <v>0</v>
      </c>
      <c r="BU337" s="5"/>
      <c r="BV337" s="5"/>
    </row>
    <row r="338" spans="2:74" x14ac:dyDescent="0.2">
      <c r="B338" s="4">
        <f t="shared" si="45"/>
        <v>30</v>
      </c>
      <c r="C338" s="5" t="s">
        <v>31</v>
      </c>
      <c r="D338" s="5">
        <v>0</v>
      </c>
      <c r="E338" s="5">
        <v>1</v>
      </c>
      <c r="F338" s="5">
        <v>1</v>
      </c>
      <c r="G338" s="5" t="str">
        <f t="shared" si="46"/>
        <v>Non</v>
      </c>
      <c r="H338" s="5">
        <f t="shared" si="51"/>
        <v>0</v>
      </c>
      <c r="I338" s="5" t="str">
        <f t="shared" si="47"/>
        <v>Non</v>
      </c>
      <c r="J338" s="5">
        <f t="shared" si="52"/>
        <v>0</v>
      </c>
      <c r="K338" s="5" t="str">
        <f t="shared" si="48"/>
        <v>Non</v>
      </c>
      <c r="L338" s="5">
        <f t="shared" si="53"/>
        <v>0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>
        <f t="shared" si="49"/>
        <v>0</v>
      </c>
      <c r="BQ338" s="5">
        <f t="shared" si="50"/>
        <v>0</v>
      </c>
      <c r="BU338" s="5"/>
      <c r="BV338" s="5"/>
    </row>
    <row r="339" spans="2:74" x14ac:dyDescent="0.2">
      <c r="B339" s="4">
        <f t="shared" si="45"/>
        <v>31</v>
      </c>
      <c r="C339" s="5" t="s">
        <v>31</v>
      </c>
      <c r="D339" s="5">
        <v>4</v>
      </c>
      <c r="E339" s="5">
        <v>1</v>
      </c>
      <c r="F339" s="5">
        <v>5</v>
      </c>
      <c r="G339" s="5" t="str">
        <f t="shared" si="46"/>
        <v>Oui</v>
      </c>
      <c r="H339" s="5">
        <f t="shared" si="51"/>
        <v>1</v>
      </c>
      <c r="I339" s="5" t="str">
        <f t="shared" si="47"/>
        <v>Oui</v>
      </c>
      <c r="J339" s="5">
        <f t="shared" si="52"/>
        <v>1</v>
      </c>
      <c r="K339" s="5" t="str">
        <f t="shared" si="48"/>
        <v>Oui</v>
      </c>
      <c r="L339" s="5">
        <f t="shared" si="53"/>
        <v>1</v>
      </c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>
        <f t="shared" si="49"/>
        <v>0</v>
      </c>
      <c r="BQ339" s="5">
        <f t="shared" si="50"/>
        <v>0</v>
      </c>
      <c r="BU339" s="5"/>
      <c r="BV339" s="5"/>
    </row>
    <row r="340" spans="2:74" x14ac:dyDescent="0.2">
      <c r="B340" s="4">
        <f t="shared" si="45"/>
        <v>32</v>
      </c>
      <c r="C340" s="5" t="s">
        <v>31</v>
      </c>
      <c r="D340" s="5">
        <v>2</v>
      </c>
      <c r="E340" s="5">
        <v>2</v>
      </c>
      <c r="F340" s="5">
        <v>4</v>
      </c>
      <c r="G340" s="5" t="str">
        <f t="shared" si="46"/>
        <v>Oui</v>
      </c>
      <c r="H340" s="5">
        <f t="shared" si="51"/>
        <v>2</v>
      </c>
      <c r="I340" s="5" t="str">
        <f t="shared" si="47"/>
        <v>Oui</v>
      </c>
      <c r="J340" s="5">
        <f t="shared" si="52"/>
        <v>2</v>
      </c>
      <c r="K340" s="5" t="str">
        <f t="shared" si="48"/>
        <v>Oui</v>
      </c>
      <c r="L340" s="5">
        <f t="shared" si="53"/>
        <v>2</v>
      </c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>
        <f t="shared" si="49"/>
        <v>0</v>
      </c>
      <c r="BQ340" s="5">
        <f t="shared" si="50"/>
        <v>0</v>
      </c>
      <c r="BU340" s="5"/>
      <c r="BV340" s="5"/>
    </row>
    <row r="341" spans="2:74" x14ac:dyDescent="0.2">
      <c r="B341" s="4">
        <f t="shared" si="45"/>
        <v>33</v>
      </c>
      <c r="C341" s="5" t="s">
        <v>31</v>
      </c>
      <c r="D341" s="5">
        <v>0</v>
      </c>
      <c r="E341" s="5">
        <v>4</v>
      </c>
      <c r="F341" s="5">
        <v>4</v>
      </c>
      <c r="G341" s="5" t="str">
        <f t="shared" si="46"/>
        <v>Oui</v>
      </c>
      <c r="H341" s="5">
        <f t="shared" si="51"/>
        <v>3</v>
      </c>
      <c r="I341" s="5" t="str">
        <f t="shared" si="47"/>
        <v>Oui</v>
      </c>
      <c r="J341" s="5">
        <f t="shared" si="52"/>
        <v>3</v>
      </c>
      <c r="K341" s="5" t="str">
        <f t="shared" si="48"/>
        <v>Oui</v>
      </c>
      <c r="L341" s="5">
        <f t="shared" si="53"/>
        <v>3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>
        <f t="shared" si="49"/>
        <v>0</v>
      </c>
      <c r="BQ341" s="5">
        <f t="shared" si="50"/>
        <v>0</v>
      </c>
      <c r="BU341" s="5"/>
      <c r="BV341" s="5"/>
    </row>
    <row r="342" spans="2:74" x14ac:dyDescent="0.2">
      <c r="B342" s="4">
        <f t="shared" si="45"/>
        <v>34</v>
      </c>
      <c r="C342" s="5" t="s">
        <v>31</v>
      </c>
      <c r="D342" s="5">
        <v>3</v>
      </c>
      <c r="E342" s="5">
        <v>0</v>
      </c>
      <c r="F342" s="5">
        <v>3</v>
      </c>
      <c r="G342" s="5" t="str">
        <f t="shared" si="46"/>
        <v>Oui</v>
      </c>
      <c r="H342" s="5">
        <f t="shared" si="51"/>
        <v>4</v>
      </c>
      <c r="I342" s="5" t="str">
        <f t="shared" si="47"/>
        <v>Oui</v>
      </c>
      <c r="J342" s="5">
        <f t="shared" si="52"/>
        <v>4</v>
      </c>
      <c r="K342" s="5" t="str">
        <f t="shared" si="48"/>
        <v>Non</v>
      </c>
      <c r="L342" s="5">
        <f t="shared" si="53"/>
        <v>0</v>
      </c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>
        <f t="shared" si="49"/>
        <v>0</v>
      </c>
      <c r="BQ342" s="5">
        <f t="shared" si="50"/>
        <v>0</v>
      </c>
      <c r="BU342" s="5"/>
      <c r="BV342" s="5"/>
    </row>
    <row r="343" spans="2:74" x14ac:dyDescent="0.2">
      <c r="B343" s="4">
        <f t="shared" si="45"/>
        <v>1</v>
      </c>
      <c r="C343" s="5" t="s">
        <v>32</v>
      </c>
      <c r="D343" s="5">
        <v>0</v>
      </c>
      <c r="E343" s="5">
        <v>2</v>
      </c>
      <c r="F343" s="5">
        <v>2</v>
      </c>
      <c r="G343" s="5" t="str">
        <f t="shared" si="46"/>
        <v>Oui</v>
      </c>
      <c r="H343" s="5">
        <f t="shared" si="51"/>
        <v>0</v>
      </c>
      <c r="I343" s="5" t="str">
        <f t="shared" si="47"/>
        <v>Non</v>
      </c>
      <c r="J343" s="5">
        <f t="shared" si="52"/>
        <v>0</v>
      </c>
      <c r="K343" s="5" t="str">
        <f t="shared" si="48"/>
        <v>Non</v>
      </c>
      <c r="L343" s="5">
        <f t="shared" si="53"/>
        <v>0</v>
      </c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>
        <f t="shared" si="49"/>
        <v>0</v>
      </c>
      <c r="BQ343" s="5">
        <f t="shared" si="50"/>
        <v>0</v>
      </c>
      <c r="BU343" s="5"/>
      <c r="BV343" s="5"/>
    </row>
    <row r="344" spans="2:74" x14ac:dyDescent="0.2">
      <c r="B344" s="4">
        <f t="shared" si="45"/>
        <v>2</v>
      </c>
      <c r="C344" s="5" t="s">
        <v>32</v>
      </c>
      <c r="D344" s="5">
        <v>2</v>
      </c>
      <c r="E344" s="5">
        <v>0</v>
      </c>
      <c r="F344" s="5">
        <v>2</v>
      </c>
      <c r="G344" s="5" t="str">
        <f t="shared" si="46"/>
        <v>Oui</v>
      </c>
      <c r="H344" s="5">
        <f t="shared" si="51"/>
        <v>1</v>
      </c>
      <c r="I344" s="5" t="str">
        <f t="shared" si="47"/>
        <v>Non</v>
      </c>
      <c r="J344" s="5">
        <f t="shared" si="52"/>
        <v>0</v>
      </c>
      <c r="K344" s="5" t="str">
        <f t="shared" si="48"/>
        <v>Non</v>
      </c>
      <c r="L344" s="5">
        <f t="shared" si="53"/>
        <v>0</v>
      </c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>
        <f t="shared" si="49"/>
        <v>0</v>
      </c>
      <c r="BQ344" s="5">
        <f t="shared" si="50"/>
        <v>0</v>
      </c>
      <c r="BU344" s="5"/>
      <c r="BV344" s="5"/>
    </row>
    <row r="345" spans="2:74" x14ac:dyDescent="0.2">
      <c r="B345" s="4">
        <f t="shared" si="45"/>
        <v>3</v>
      </c>
      <c r="C345" s="5" t="s">
        <v>32</v>
      </c>
      <c r="D345" s="5">
        <v>2</v>
      </c>
      <c r="E345" s="5">
        <v>2</v>
      </c>
      <c r="F345" s="5">
        <v>4</v>
      </c>
      <c r="G345" s="5" t="str">
        <f t="shared" si="46"/>
        <v>Oui</v>
      </c>
      <c r="H345" s="5">
        <f t="shared" si="51"/>
        <v>2</v>
      </c>
      <c r="I345" s="5" t="str">
        <f t="shared" si="47"/>
        <v>Oui</v>
      </c>
      <c r="J345" s="5">
        <f t="shared" si="52"/>
        <v>1</v>
      </c>
      <c r="K345" s="5" t="str">
        <f t="shared" si="48"/>
        <v>Oui</v>
      </c>
      <c r="L345" s="5">
        <f t="shared" si="53"/>
        <v>1</v>
      </c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>
        <f t="shared" si="49"/>
        <v>0</v>
      </c>
      <c r="BQ345" s="5">
        <f t="shared" si="50"/>
        <v>0</v>
      </c>
      <c r="BU345" s="5"/>
      <c r="BV345" s="5"/>
    </row>
    <row r="346" spans="2:74" x14ac:dyDescent="0.2">
      <c r="B346" s="4">
        <f t="shared" si="45"/>
        <v>4</v>
      </c>
      <c r="C346" s="5" t="s">
        <v>32</v>
      </c>
      <c r="D346" s="5">
        <v>2</v>
      </c>
      <c r="E346" s="5">
        <v>1</v>
      </c>
      <c r="F346" s="5">
        <v>3</v>
      </c>
      <c r="G346" s="5" t="str">
        <f t="shared" si="46"/>
        <v>Oui</v>
      </c>
      <c r="H346" s="5">
        <f t="shared" si="51"/>
        <v>3</v>
      </c>
      <c r="I346" s="5" t="str">
        <f t="shared" si="47"/>
        <v>Oui</v>
      </c>
      <c r="J346" s="5">
        <f t="shared" si="52"/>
        <v>2</v>
      </c>
      <c r="K346" s="5" t="str">
        <f t="shared" si="48"/>
        <v>Non</v>
      </c>
      <c r="L346" s="5">
        <f t="shared" si="53"/>
        <v>0</v>
      </c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>
        <f t="shared" si="49"/>
        <v>0</v>
      </c>
      <c r="BQ346" s="5">
        <f t="shared" si="50"/>
        <v>0</v>
      </c>
      <c r="BU346" s="5"/>
      <c r="BV346" s="5"/>
    </row>
    <row r="347" spans="2:74" x14ac:dyDescent="0.2">
      <c r="B347" s="4">
        <f t="shared" si="45"/>
        <v>5</v>
      </c>
      <c r="C347" s="5" t="s">
        <v>32</v>
      </c>
      <c r="D347" s="5">
        <v>3</v>
      </c>
      <c r="E347" s="5">
        <v>2</v>
      </c>
      <c r="F347" s="5">
        <v>5</v>
      </c>
      <c r="G347" s="5" t="str">
        <f t="shared" si="46"/>
        <v>Oui</v>
      </c>
      <c r="H347" s="5">
        <f t="shared" si="51"/>
        <v>4</v>
      </c>
      <c r="I347" s="5" t="str">
        <f t="shared" si="47"/>
        <v>Oui</v>
      </c>
      <c r="J347" s="5">
        <f t="shared" si="52"/>
        <v>3</v>
      </c>
      <c r="K347" s="5" t="str">
        <f t="shared" si="48"/>
        <v>Oui</v>
      </c>
      <c r="L347" s="5">
        <f t="shared" si="53"/>
        <v>1</v>
      </c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>
        <f t="shared" si="49"/>
        <v>0</v>
      </c>
      <c r="BQ347" s="5">
        <f t="shared" si="50"/>
        <v>0</v>
      </c>
      <c r="BU347" s="5"/>
      <c r="BV347" s="5"/>
    </row>
    <row r="348" spans="2:74" x14ac:dyDescent="0.2">
      <c r="B348" s="4">
        <f t="shared" si="45"/>
        <v>6</v>
      </c>
      <c r="C348" s="5" t="s">
        <v>32</v>
      </c>
      <c r="D348" s="5">
        <v>3</v>
      </c>
      <c r="E348" s="5">
        <v>0</v>
      </c>
      <c r="F348" s="5">
        <v>3</v>
      </c>
      <c r="G348" s="5" t="str">
        <f t="shared" si="46"/>
        <v>Oui</v>
      </c>
      <c r="H348" s="5">
        <f t="shared" si="51"/>
        <v>5</v>
      </c>
      <c r="I348" s="5" t="str">
        <f t="shared" si="47"/>
        <v>Oui</v>
      </c>
      <c r="J348" s="5">
        <f t="shared" si="52"/>
        <v>4</v>
      </c>
      <c r="K348" s="5" t="str">
        <f t="shared" si="48"/>
        <v>Non</v>
      </c>
      <c r="L348" s="5">
        <f t="shared" si="53"/>
        <v>0</v>
      </c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>
        <f t="shared" si="49"/>
        <v>0</v>
      </c>
      <c r="BQ348" s="5">
        <f t="shared" si="50"/>
        <v>0</v>
      </c>
      <c r="BU348" s="5"/>
      <c r="BV348" s="5"/>
    </row>
    <row r="349" spans="2:74" x14ac:dyDescent="0.2">
      <c r="B349" s="4">
        <f t="shared" si="45"/>
        <v>7</v>
      </c>
      <c r="C349" s="5" t="s">
        <v>32</v>
      </c>
      <c r="D349" s="5">
        <v>4</v>
      </c>
      <c r="E349" s="5">
        <v>2</v>
      </c>
      <c r="F349" s="5">
        <v>6</v>
      </c>
      <c r="G349" s="5" t="str">
        <f t="shared" si="46"/>
        <v>Oui</v>
      </c>
      <c r="H349" s="5">
        <f t="shared" si="51"/>
        <v>6</v>
      </c>
      <c r="I349" s="5" t="str">
        <f t="shared" si="47"/>
        <v>Oui</v>
      </c>
      <c r="J349" s="5">
        <f t="shared" si="52"/>
        <v>5</v>
      </c>
      <c r="K349" s="5" t="str">
        <f t="shared" si="48"/>
        <v>Oui</v>
      </c>
      <c r="L349" s="5">
        <f t="shared" si="53"/>
        <v>1</v>
      </c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>
        <f t="shared" si="49"/>
        <v>0</v>
      </c>
      <c r="BQ349" s="5">
        <f t="shared" si="50"/>
        <v>0</v>
      </c>
      <c r="BU349" s="5"/>
      <c r="BV349" s="5"/>
    </row>
    <row r="350" spans="2:74" x14ac:dyDescent="0.2">
      <c r="B350" s="4">
        <f t="shared" si="45"/>
        <v>8</v>
      </c>
      <c r="C350" s="5" t="s">
        <v>32</v>
      </c>
      <c r="D350" s="5">
        <v>0</v>
      </c>
      <c r="E350" s="5">
        <v>1</v>
      </c>
      <c r="F350" s="5">
        <v>1</v>
      </c>
      <c r="G350" s="5" t="str">
        <f t="shared" si="46"/>
        <v>Non</v>
      </c>
      <c r="H350" s="5">
        <f t="shared" si="51"/>
        <v>0</v>
      </c>
      <c r="I350" s="5" t="str">
        <f t="shared" si="47"/>
        <v>Non</v>
      </c>
      <c r="J350" s="5">
        <f t="shared" si="52"/>
        <v>0</v>
      </c>
      <c r="K350" s="5" t="str">
        <f t="shared" si="48"/>
        <v>Non</v>
      </c>
      <c r="L350" s="5">
        <f t="shared" si="53"/>
        <v>0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>
        <f t="shared" si="49"/>
        <v>0</v>
      </c>
      <c r="BQ350" s="5">
        <f t="shared" si="50"/>
        <v>0</v>
      </c>
      <c r="BU350" s="5"/>
      <c r="BV350" s="5"/>
    </row>
    <row r="351" spans="2:74" x14ac:dyDescent="0.2">
      <c r="B351" s="4">
        <f t="shared" si="45"/>
        <v>9</v>
      </c>
      <c r="C351" s="5" t="s">
        <v>32</v>
      </c>
      <c r="D351" s="5">
        <v>1</v>
      </c>
      <c r="E351" s="5">
        <v>1</v>
      </c>
      <c r="F351" s="5">
        <v>2</v>
      </c>
      <c r="G351" s="5" t="str">
        <f t="shared" si="46"/>
        <v>Oui</v>
      </c>
      <c r="H351" s="5">
        <f t="shared" si="51"/>
        <v>1</v>
      </c>
      <c r="I351" s="5" t="str">
        <f t="shared" si="47"/>
        <v>Non</v>
      </c>
      <c r="J351" s="5">
        <f t="shared" si="52"/>
        <v>0</v>
      </c>
      <c r="K351" s="5" t="str">
        <f t="shared" si="48"/>
        <v>Non</v>
      </c>
      <c r="L351" s="5">
        <f t="shared" si="53"/>
        <v>0</v>
      </c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>
        <f t="shared" si="49"/>
        <v>0</v>
      </c>
      <c r="BQ351" s="5">
        <f t="shared" si="50"/>
        <v>0</v>
      </c>
      <c r="BU351" s="5"/>
      <c r="BV351" s="5"/>
    </row>
    <row r="352" spans="2:74" x14ac:dyDescent="0.2">
      <c r="B352" s="4">
        <f t="shared" si="45"/>
        <v>10</v>
      </c>
      <c r="C352" s="5" t="s">
        <v>32</v>
      </c>
      <c r="D352" s="5">
        <v>2</v>
      </c>
      <c r="E352" s="5">
        <v>0</v>
      </c>
      <c r="F352" s="5">
        <v>2</v>
      </c>
      <c r="G352" s="5" t="str">
        <f t="shared" si="46"/>
        <v>Oui</v>
      </c>
      <c r="H352" s="5">
        <f t="shared" si="51"/>
        <v>2</v>
      </c>
      <c r="I352" s="5" t="str">
        <f t="shared" si="47"/>
        <v>Non</v>
      </c>
      <c r="J352" s="5">
        <f t="shared" si="52"/>
        <v>0</v>
      </c>
      <c r="K352" s="5" t="str">
        <f t="shared" si="48"/>
        <v>Non</v>
      </c>
      <c r="L352" s="5">
        <f t="shared" si="53"/>
        <v>0</v>
      </c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>
        <f t="shared" si="49"/>
        <v>0</v>
      </c>
      <c r="BQ352" s="5">
        <f t="shared" si="50"/>
        <v>0</v>
      </c>
      <c r="BU352" s="5"/>
      <c r="BV352" s="5"/>
    </row>
    <row r="353" spans="2:74" x14ac:dyDescent="0.2">
      <c r="B353" s="4">
        <f t="shared" si="45"/>
        <v>11</v>
      </c>
      <c r="C353" s="5" t="s">
        <v>32</v>
      </c>
      <c r="D353" s="5">
        <v>3</v>
      </c>
      <c r="E353" s="5">
        <v>2</v>
      </c>
      <c r="F353" s="5">
        <v>5</v>
      </c>
      <c r="G353" s="5" t="str">
        <f t="shared" si="46"/>
        <v>Oui</v>
      </c>
      <c r="H353" s="5">
        <f t="shared" si="51"/>
        <v>3</v>
      </c>
      <c r="I353" s="5" t="str">
        <f t="shared" si="47"/>
        <v>Oui</v>
      </c>
      <c r="J353" s="5">
        <f t="shared" si="52"/>
        <v>1</v>
      </c>
      <c r="K353" s="5" t="str">
        <f t="shared" si="48"/>
        <v>Oui</v>
      </c>
      <c r="L353" s="5">
        <f t="shared" si="53"/>
        <v>1</v>
      </c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>
        <f t="shared" si="49"/>
        <v>0</v>
      </c>
      <c r="BQ353" s="5">
        <f t="shared" si="50"/>
        <v>0</v>
      </c>
      <c r="BU353" s="5"/>
      <c r="BV353" s="5"/>
    </row>
    <row r="354" spans="2:74" x14ac:dyDescent="0.2">
      <c r="B354" s="4">
        <f t="shared" si="45"/>
        <v>12</v>
      </c>
      <c r="C354" s="5" t="s">
        <v>32</v>
      </c>
      <c r="D354" s="5">
        <v>4</v>
      </c>
      <c r="E354" s="5">
        <v>1</v>
      </c>
      <c r="F354" s="5">
        <v>5</v>
      </c>
      <c r="G354" s="5" t="str">
        <f t="shared" si="46"/>
        <v>Oui</v>
      </c>
      <c r="H354" s="5">
        <f t="shared" si="51"/>
        <v>4</v>
      </c>
      <c r="I354" s="5" t="str">
        <f t="shared" si="47"/>
        <v>Oui</v>
      </c>
      <c r="J354" s="5">
        <f t="shared" si="52"/>
        <v>2</v>
      </c>
      <c r="K354" s="5" t="str">
        <f t="shared" si="48"/>
        <v>Oui</v>
      </c>
      <c r="L354" s="5">
        <f t="shared" si="53"/>
        <v>2</v>
      </c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>
        <f t="shared" si="49"/>
        <v>0</v>
      </c>
      <c r="BQ354" s="5">
        <f t="shared" si="50"/>
        <v>0</v>
      </c>
      <c r="BU354" s="5"/>
      <c r="BV354" s="5"/>
    </row>
    <row r="355" spans="2:74" x14ac:dyDescent="0.2">
      <c r="B355" s="4">
        <f t="shared" si="45"/>
        <v>13</v>
      </c>
      <c r="C355" s="5" t="s">
        <v>32</v>
      </c>
      <c r="D355" s="5">
        <v>3</v>
      </c>
      <c r="E355" s="5">
        <v>1</v>
      </c>
      <c r="F355" s="5">
        <v>4</v>
      </c>
      <c r="G355" s="5" t="str">
        <f t="shared" si="46"/>
        <v>Oui</v>
      </c>
      <c r="H355" s="5">
        <f t="shared" si="51"/>
        <v>5</v>
      </c>
      <c r="I355" s="5" t="str">
        <f t="shared" si="47"/>
        <v>Oui</v>
      </c>
      <c r="J355" s="5">
        <f t="shared" si="52"/>
        <v>3</v>
      </c>
      <c r="K355" s="5" t="str">
        <f t="shared" si="48"/>
        <v>Oui</v>
      </c>
      <c r="L355" s="5">
        <f t="shared" si="53"/>
        <v>3</v>
      </c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>
        <f t="shared" si="49"/>
        <v>0</v>
      </c>
      <c r="BQ355" s="5">
        <f t="shared" si="50"/>
        <v>0</v>
      </c>
      <c r="BU355" s="5"/>
      <c r="BV355" s="5"/>
    </row>
    <row r="356" spans="2:74" x14ac:dyDescent="0.2">
      <c r="B356" s="4">
        <f t="shared" si="45"/>
        <v>14</v>
      </c>
      <c r="C356" s="5" t="s">
        <v>32</v>
      </c>
      <c r="D356" s="5">
        <v>0</v>
      </c>
      <c r="E356" s="5">
        <v>1</v>
      </c>
      <c r="F356" s="5">
        <v>1</v>
      </c>
      <c r="G356" s="5" t="str">
        <f t="shared" si="46"/>
        <v>Non</v>
      </c>
      <c r="H356" s="5">
        <f t="shared" si="51"/>
        <v>0</v>
      </c>
      <c r="I356" s="5" t="str">
        <f t="shared" si="47"/>
        <v>Non</v>
      </c>
      <c r="J356" s="5">
        <f t="shared" si="52"/>
        <v>0</v>
      </c>
      <c r="K356" s="5" t="str">
        <f t="shared" si="48"/>
        <v>Non</v>
      </c>
      <c r="L356" s="5">
        <f t="shared" si="53"/>
        <v>0</v>
      </c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>
        <f t="shared" si="49"/>
        <v>0</v>
      </c>
      <c r="BQ356" s="5">
        <f t="shared" si="50"/>
        <v>0</v>
      </c>
      <c r="BU356" s="5"/>
      <c r="BV356" s="5"/>
    </row>
    <row r="357" spans="2:74" x14ac:dyDescent="0.2">
      <c r="B357" s="4">
        <f t="shared" si="45"/>
        <v>15</v>
      </c>
      <c r="C357" s="5" t="s">
        <v>32</v>
      </c>
      <c r="D357" s="5">
        <v>2</v>
      </c>
      <c r="E357" s="5">
        <v>0</v>
      </c>
      <c r="F357" s="5">
        <v>2</v>
      </c>
      <c r="G357" s="5" t="str">
        <f t="shared" si="46"/>
        <v>Oui</v>
      </c>
      <c r="H357" s="5">
        <f t="shared" si="51"/>
        <v>1</v>
      </c>
      <c r="I357" s="5" t="str">
        <f t="shared" si="47"/>
        <v>Non</v>
      </c>
      <c r="J357" s="5">
        <f t="shared" si="52"/>
        <v>0</v>
      </c>
      <c r="K357" s="5" t="str">
        <f t="shared" si="48"/>
        <v>Non</v>
      </c>
      <c r="L357" s="5">
        <f t="shared" si="53"/>
        <v>0</v>
      </c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>
        <f t="shared" si="49"/>
        <v>0</v>
      </c>
      <c r="BQ357" s="5">
        <f t="shared" si="50"/>
        <v>0</v>
      </c>
      <c r="BU357" s="5"/>
      <c r="BV357" s="5"/>
    </row>
    <row r="358" spans="2:74" x14ac:dyDescent="0.2">
      <c r="B358" s="4">
        <f t="shared" si="45"/>
        <v>16</v>
      </c>
      <c r="C358" s="5" t="s">
        <v>32</v>
      </c>
      <c r="D358" s="5">
        <v>2</v>
      </c>
      <c r="E358" s="5">
        <v>1</v>
      </c>
      <c r="F358" s="5">
        <v>3</v>
      </c>
      <c r="G358" s="5" t="str">
        <f t="shared" si="46"/>
        <v>Oui</v>
      </c>
      <c r="H358" s="5">
        <f t="shared" si="51"/>
        <v>2</v>
      </c>
      <c r="I358" s="5" t="str">
        <f t="shared" si="47"/>
        <v>Oui</v>
      </c>
      <c r="J358" s="5">
        <f t="shared" si="52"/>
        <v>1</v>
      </c>
      <c r="K358" s="5" t="str">
        <f t="shared" si="48"/>
        <v>Non</v>
      </c>
      <c r="L358" s="5">
        <f t="shared" si="53"/>
        <v>0</v>
      </c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>
        <f t="shared" si="49"/>
        <v>0</v>
      </c>
      <c r="BQ358" s="5">
        <f t="shared" si="50"/>
        <v>0</v>
      </c>
      <c r="BU358" s="5"/>
      <c r="BV358" s="5"/>
    </row>
    <row r="359" spans="2:74" x14ac:dyDescent="0.2">
      <c r="B359" s="4">
        <f t="shared" si="45"/>
        <v>17</v>
      </c>
      <c r="C359" s="5" t="s">
        <v>32</v>
      </c>
      <c r="D359" s="5">
        <v>1</v>
      </c>
      <c r="E359" s="5">
        <v>1</v>
      </c>
      <c r="F359" s="5">
        <v>2</v>
      </c>
      <c r="G359" s="5" t="str">
        <f t="shared" si="46"/>
        <v>Oui</v>
      </c>
      <c r="H359" s="5">
        <f t="shared" si="51"/>
        <v>3</v>
      </c>
      <c r="I359" s="5" t="str">
        <f t="shared" si="47"/>
        <v>Non</v>
      </c>
      <c r="J359" s="5">
        <f t="shared" si="52"/>
        <v>0</v>
      </c>
      <c r="K359" s="5" t="str">
        <f t="shared" si="48"/>
        <v>Non</v>
      </c>
      <c r="L359" s="5">
        <f t="shared" si="53"/>
        <v>0</v>
      </c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>
        <f t="shared" si="49"/>
        <v>0</v>
      </c>
      <c r="BQ359" s="5">
        <f t="shared" si="50"/>
        <v>0</v>
      </c>
      <c r="BU359" s="5"/>
      <c r="BV359" s="5"/>
    </row>
    <row r="360" spans="2:74" x14ac:dyDescent="0.2">
      <c r="B360" s="4">
        <f t="shared" si="45"/>
        <v>18</v>
      </c>
      <c r="C360" s="5" t="s">
        <v>32</v>
      </c>
      <c r="D360" s="5">
        <v>0</v>
      </c>
      <c r="E360" s="5">
        <v>2</v>
      </c>
      <c r="F360" s="5">
        <v>2</v>
      </c>
      <c r="G360" s="5" t="str">
        <f t="shared" si="46"/>
        <v>Oui</v>
      </c>
      <c r="H360" s="5">
        <f t="shared" si="51"/>
        <v>4</v>
      </c>
      <c r="I360" s="5" t="str">
        <f t="shared" si="47"/>
        <v>Non</v>
      </c>
      <c r="J360" s="5">
        <f t="shared" si="52"/>
        <v>0</v>
      </c>
      <c r="K360" s="5" t="str">
        <f t="shared" si="48"/>
        <v>Non</v>
      </c>
      <c r="L360" s="5">
        <f t="shared" si="53"/>
        <v>0</v>
      </c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>
        <f t="shared" si="49"/>
        <v>0</v>
      </c>
      <c r="BQ360" s="5">
        <f t="shared" si="50"/>
        <v>0</v>
      </c>
      <c r="BU360" s="5"/>
      <c r="BV360" s="5"/>
    </row>
    <row r="361" spans="2:74" x14ac:dyDescent="0.2">
      <c r="B361" s="4">
        <f t="shared" si="45"/>
        <v>19</v>
      </c>
      <c r="C361" s="5" t="s">
        <v>32</v>
      </c>
      <c r="D361" s="5">
        <v>0</v>
      </c>
      <c r="E361" s="5">
        <v>1</v>
      </c>
      <c r="F361" s="5">
        <v>1</v>
      </c>
      <c r="G361" s="5" t="str">
        <f t="shared" si="46"/>
        <v>Non</v>
      </c>
      <c r="H361" s="5">
        <f t="shared" si="51"/>
        <v>0</v>
      </c>
      <c r="I361" s="5" t="str">
        <f t="shared" si="47"/>
        <v>Non</v>
      </c>
      <c r="J361" s="5">
        <f t="shared" si="52"/>
        <v>0</v>
      </c>
      <c r="K361" s="5" t="str">
        <f t="shared" si="48"/>
        <v>Non</v>
      </c>
      <c r="L361" s="5">
        <f t="shared" si="53"/>
        <v>0</v>
      </c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>
        <f t="shared" si="49"/>
        <v>0</v>
      </c>
      <c r="BQ361" s="5">
        <f t="shared" si="50"/>
        <v>0</v>
      </c>
      <c r="BU361" s="5"/>
      <c r="BV361" s="5"/>
    </row>
    <row r="362" spans="2:74" x14ac:dyDescent="0.2">
      <c r="B362" s="4">
        <f t="shared" si="45"/>
        <v>20</v>
      </c>
      <c r="C362" s="5" t="s">
        <v>32</v>
      </c>
      <c r="D362" s="5">
        <v>2</v>
      </c>
      <c r="E362" s="5">
        <v>1</v>
      </c>
      <c r="F362" s="5">
        <v>3</v>
      </c>
      <c r="G362" s="5" t="str">
        <f t="shared" si="46"/>
        <v>Oui</v>
      </c>
      <c r="H362" s="5">
        <f t="shared" si="51"/>
        <v>1</v>
      </c>
      <c r="I362" s="5" t="str">
        <f t="shared" si="47"/>
        <v>Oui</v>
      </c>
      <c r="J362" s="5">
        <f t="shared" si="52"/>
        <v>1</v>
      </c>
      <c r="K362" s="5" t="str">
        <f t="shared" si="48"/>
        <v>Non</v>
      </c>
      <c r="L362" s="5">
        <f t="shared" si="53"/>
        <v>0</v>
      </c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>
        <f t="shared" si="49"/>
        <v>0</v>
      </c>
      <c r="BQ362" s="5">
        <f t="shared" si="50"/>
        <v>0</v>
      </c>
      <c r="BU362" s="5"/>
      <c r="BV362" s="5"/>
    </row>
    <row r="363" spans="2:74" x14ac:dyDescent="0.2">
      <c r="B363" s="4">
        <f t="shared" si="45"/>
        <v>21</v>
      </c>
      <c r="C363" s="5" t="s">
        <v>32</v>
      </c>
      <c r="D363" s="5">
        <v>0</v>
      </c>
      <c r="E363" s="5">
        <v>1</v>
      </c>
      <c r="F363" s="5">
        <v>1</v>
      </c>
      <c r="G363" s="5" t="str">
        <f t="shared" si="46"/>
        <v>Non</v>
      </c>
      <c r="H363" s="5">
        <f t="shared" si="51"/>
        <v>0</v>
      </c>
      <c r="I363" s="5" t="str">
        <f t="shared" si="47"/>
        <v>Non</v>
      </c>
      <c r="J363" s="5">
        <f t="shared" si="52"/>
        <v>0</v>
      </c>
      <c r="K363" s="5" t="str">
        <f t="shared" si="48"/>
        <v>Non</v>
      </c>
      <c r="L363" s="5">
        <f t="shared" si="53"/>
        <v>0</v>
      </c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>
        <f t="shared" si="49"/>
        <v>0</v>
      </c>
      <c r="BQ363" s="5">
        <f t="shared" si="50"/>
        <v>0</v>
      </c>
      <c r="BU363" s="5"/>
      <c r="BV363" s="5"/>
    </row>
    <row r="364" spans="2:74" x14ac:dyDescent="0.2">
      <c r="B364" s="4">
        <f t="shared" si="45"/>
        <v>22</v>
      </c>
      <c r="C364" s="5" t="s">
        <v>32</v>
      </c>
      <c r="D364" s="5">
        <v>2</v>
      </c>
      <c r="E364" s="5">
        <v>0</v>
      </c>
      <c r="F364" s="5">
        <v>2</v>
      </c>
      <c r="G364" s="5" t="str">
        <f t="shared" si="46"/>
        <v>Oui</v>
      </c>
      <c r="H364" s="5">
        <f t="shared" si="51"/>
        <v>1</v>
      </c>
      <c r="I364" s="5" t="str">
        <f t="shared" si="47"/>
        <v>Non</v>
      </c>
      <c r="J364" s="5">
        <f t="shared" si="52"/>
        <v>0</v>
      </c>
      <c r="K364" s="5" t="str">
        <f t="shared" si="48"/>
        <v>Non</v>
      </c>
      <c r="L364" s="5">
        <f t="shared" si="53"/>
        <v>0</v>
      </c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>
        <f t="shared" si="49"/>
        <v>0</v>
      </c>
      <c r="BQ364" s="5">
        <f t="shared" si="50"/>
        <v>0</v>
      </c>
      <c r="BU364" s="5"/>
      <c r="BV364" s="5"/>
    </row>
    <row r="365" spans="2:74" x14ac:dyDescent="0.2">
      <c r="B365" s="4">
        <f t="shared" si="45"/>
        <v>23</v>
      </c>
      <c r="C365" s="5" t="s">
        <v>32</v>
      </c>
      <c r="D365" s="5">
        <v>1</v>
      </c>
      <c r="E365" s="5">
        <v>1</v>
      </c>
      <c r="F365" s="5">
        <v>2</v>
      </c>
      <c r="G365" s="5" t="str">
        <f t="shared" si="46"/>
        <v>Oui</v>
      </c>
      <c r="H365" s="5">
        <f t="shared" si="51"/>
        <v>2</v>
      </c>
      <c r="I365" s="5" t="str">
        <f t="shared" si="47"/>
        <v>Non</v>
      </c>
      <c r="J365" s="5">
        <f t="shared" si="52"/>
        <v>0</v>
      </c>
      <c r="K365" s="5" t="str">
        <f t="shared" si="48"/>
        <v>Non</v>
      </c>
      <c r="L365" s="5">
        <f t="shared" si="53"/>
        <v>0</v>
      </c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>
        <f t="shared" si="49"/>
        <v>0</v>
      </c>
      <c r="BQ365" s="5">
        <f t="shared" si="50"/>
        <v>0</v>
      </c>
      <c r="BU365" s="5"/>
      <c r="BV365" s="5"/>
    </row>
    <row r="366" spans="2:74" x14ac:dyDescent="0.2">
      <c r="B366" s="4">
        <f t="shared" si="45"/>
        <v>24</v>
      </c>
      <c r="C366" s="5" t="s">
        <v>32</v>
      </c>
      <c r="D366" s="5">
        <v>3</v>
      </c>
      <c r="E366" s="5">
        <v>1</v>
      </c>
      <c r="F366" s="5">
        <v>4</v>
      </c>
      <c r="G366" s="5" t="str">
        <f t="shared" si="46"/>
        <v>Oui</v>
      </c>
      <c r="H366" s="5">
        <f t="shared" si="51"/>
        <v>3</v>
      </c>
      <c r="I366" s="5" t="str">
        <f t="shared" si="47"/>
        <v>Oui</v>
      </c>
      <c r="J366" s="5">
        <f t="shared" si="52"/>
        <v>1</v>
      </c>
      <c r="K366" s="5" t="str">
        <f t="shared" si="48"/>
        <v>Oui</v>
      </c>
      <c r="L366" s="5">
        <f t="shared" si="53"/>
        <v>1</v>
      </c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>
        <f t="shared" si="49"/>
        <v>0</v>
      </c>
      <c r="BQ366" s="5">
        <f t="shared" si="50"/>
        <v>0</v>
      </c>
      <c r="BU366" s="5"/>
      <c r="BV366" s="5"/>
    </row>
    <row r="367" spans="2:74" x14ac:dyDescent="0.2">
      <c r="B367" s="4">
        <f t="shared" si="45"/>
        <v>25</v>
      </c>
      <c r="C367" s="5" t="s">
        <v>32</v>
      </c>
      <c r="D367" s="5">
        <v>5</v>
      </c>
      <c r="E367" s="5">
        <v>1</v>
      </c>
      <c r="F367" s="5">
        <v>6</v>
      </c>
      <c r="G367" s="5" t="str">
        <f t="shared" si="46"/>
        <v>Oui</v>
      </c>
      <c r="H367" s="5">
        <f t="shared" si="51"/>
        <v>4</v>
      </c>
      <c r="I367" s="5" t="str">
        <f t="shared" si="47"/>
        <v>Oui</v>
      </c>
      <c r="J367" s="5">
        <f t="shared" si="52"/>
        <v>2</v>
      </c>
      <c r="K367" s="5" t="str">
        <f t="shared" si="48"/>
        <v>Oui</v>
      </c>
      <c r="L367" s="5">
        <f t="shared" si="53"/>
        <v>2</v>
      </c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>
        <f t="shared" si="49"/>
        <v>0</v>
      </c>
      <c r="BQ367" s="5">
        <f t="shared" si="50"/>
        <v>0</v>
      </c>
      <c r="BU367" s="5"/>
      <c r="BV367" s="5"/>
    </row>
    <row r="368" spans="2:74" x14ac:dyDescent="0.2">
      <c r="B368" s="4">
        <f t="shared" si="45"/>
        <v>26</v>
      </c>
      <c r="C368" s="5" t="s">
        <v>32</v>
      </c>
      <c r="D368" s="5">
        <v>2</v>
      </c>
      <c r="E368" s="5">
        <v>2</v>
      </c>
      <c r="F368" s="5">
        <v>4</v>
      </c>
      <c r="G368" s="5" t="str">
        <f t="shared" si="46"/>
        <v>Oui</v>
      </c>
      <c r="H368" s="5">
        <f t="shared" si="51"/>
        <v>5</v>
      </c>
      <c r="I368" s="5" t="str">
        <f t="shared" si="47"/>
        <v>Oui</v>
      </c>
      <c r="J368" s="5">
        <f t="shared" si="52"/>
        <v>3</v>
      </c>
      <c r="K368" s="5" t="str">
        <f t="shared" si="48"/>
        <v>Oui</v>
      </c>
      <c r="L368" s="5">
        <f t="shared" si="53"/>
        <v>3</v>
      </c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>
        <f t="shared" si="49"/>
        <v>0</v>
      </c>
      <c r="BQ368" s="5">
        <f t="shared" si="50"/>
        <v>0</v>
      </c>
      <c r="BU368" s="5"/>
      <c r="BV368" s="5"/>
    </row>
    <row r="369" spans="2:74" x14ac:dyDescent="0.2">
      <c r="B369" s="4">
        <f t="shared" si="45"/>
        <v>27</v>
      </c>
      <c r="C369" s="5" t="s">
        <v>32</v>
      </c>
      <c r="D369" s="5">
        <v>0</v>
      </c>
      <c r="E369" s="5">
        <v>2</v>
      </c>
      <c r="F369" s="5">
        <v>2</v>
      </c>
      <c r="G369" s="5" t="str">
        <f t="shared" si="46"/>
        <v>Oui</v>
      </c>
      <c r="H369" s="5">
        <f t="shared" si="51"/>
        <v>6</v>
      </c>
      <c r="I369" s="5" t="str">
        <f t="shared" si="47"/>
        <v>Non</v>
      </c>
      <c r="J369" s="5">
        <f t="shared" si="52"/>
        <v>0</v>
      </c>
      <c r="K369" s="5" t="str">
        <f t="shared" si="48"/>
        <v>Non</v>
      </c>
      <c r="L369" s="5">
        <f t="shared" si="53"/>
        <v>0</v>
      </c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>
        <f t="shared" si="49"/>
        <v>0</v>
      </c>
      <c r="BQ369" s="5">
        <f t="shared" si="50"/>
        <v>0</v>
      </c>
      <c r="BU369" s="5"/>
      <c r="BV369" s="5"/>
    </row>
    <row r="370" spans="2:74" x14ac:dyDescent="0.2">
      <c r="B370" s="4">
        <f t="shared" si="45"/>
        <v>28</v>
      </c>
      <c r="C370" s="5" t="s">
        <v>32</v>
      </c>
      <c r="D370" s="5">
        <v>3</v>
      </c>
      <c r="E370" s="5">
        <v>2</v>
      </c>
      <c r="F370" s="5">
        <v>5</v>
      </c>
      <c r="G370" s="5" t="str">
        <f t="shared" si="46"/>
        <v>Oui</v>
      </c>
      <c r="H370" s="5">
        <f t="shared" si="51"/>
        <v>7</v>
      </c>
      <c r="I370" s="5" t="str">
        <f t="shared" si="47"/>
        <v>Oui</v>
      </c>
      <c r="J370" s="5">
        <f t="shared" si="52"/>
        <v>1</v>
      </c>
      <c r="K370" s="5" t="str">
        <f t="shared" si="48"/>
        <v>Oui</v>
      </c>
      <c r="L370" s="5">
        <f t="shared" si="53"/>
        <v>1</v>
      </c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>
        <f t="shared" si="49"/>
        <v>0</v>
      </c>
      <c r="BQ370" s="5">
        <f t="shared" si="50"/>
        <v>0</v>
      </c>
      <c r="BU370" s="5"/>
      <c r="BV370" s="5"/>
    </row>
    <row r="371" spans="2:74" x14ac:dyDescent="0.2">
      <c r="B371" s="4">
        <f t="shared" si="45"/>
        <v>29</v>
      </c>
      <c r="C371" s="5" t="s">
        <v>32</v>
      </c>
      <c r="D371" s="5">
        <v>0</v>
      </c>
      <c r="E371" s="5">
        <v>3</v>
      </c>
      <c r="F371" s="5">
        <v>3</v>
      </c>
      <c r="G371" s="5" t="str">
        <f t="shared" si="46"/>
        <v>Oui</v>
      </c>
      <c r="H371" s="5">
        <f t="shared" si="51"/>
        <v>8</v>
      </c>
      <c r="I371" s="5" t="str">
        <f t="shared" si="47"/>
        <v>Oui</v>
      </c>
      <c r="J371" s="5">
        <f t="shared" si="52"/>
        <v>2</v>
      </c>
      <c r="K371" s="5" t="str">
        <f t="shared" si="48"/>
        <v>Non</v>
      </c>
      <c r="L371" s="5">
        <f t="shared" si="53"/>
        <v>0</v>
      </c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>
        <f t="shared" si="49"/>
        <v>0</v>
      </c>
      <c r="BQ371" s="5">
        <f t="shared" si="50"/>
        <v>0</v>
      </c>
      <c r="BU371" s="5"/>
      <c r="BV371" s="5"/>
    </row>
    <row r="372" spans="2:74" x14ac:dyDescent="0.2">
      <c r="B372" s="4">
        <f t="shared" si="45"/>
        <v>30</v>
      </c>
      <c r="C372" s="5" t="s">
        <v>32</v>
      </c>
      <c r="D372" s="5">
        <v>1</v>
      </c>
      <c r="E372" s="5">
        <v>1</v>
      </c>
      <c r="F372" s="5">
        <v>2</v>
      </c>
      <c r="G372" s="5" t="str">
        <f t="shared" si="46"/>
        <v>Oui</v>
      </c>
      <c r="H372" s="5">
        <f t="shared" si="51"/>
        <v>9</v>
      </c>
      <c r="I372" s="5" t="str">
        <f t="shared" si="47"/>
        <v>Non</v>
      </c>
      <c r="J372" s="5">
        <f t="shared" si="52"/>
        <v>0</v>
      </c>
      <c r="K372" s="5" t="str">
        <f t="shared" si="48"/>
        <v>Non</v>
      </c>
      <c r="L372" s="5">
        <f t="shared" si="53"/>
        <v>0</v>
      </c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>
        <f t="shared" si="49"/>
        <v>0</v>
      </c>
      <c r="BQ372" s="5">
        <f t="shared" si="50"/>
        <v>0</v>
      </c>
      <c r="BU372" s="5"/>
      <c r="BV372" s="5"/>
    </row>
    <row r="373" spans="2:74" x14ac:dyDescent="0.2">
      <c r="B373" s="4">
        <f t="shared" si="45"/>
        <v>31</v>
      </c>
      <c r="C373" s="5" t="s">
        <v>32</v>
      </c>
      <c r="D373" s="5">
        <v>1</v>
      </c>
      <c r="E373" s="5">
        <v>0</v>
      </c>
      <c r="F373" s="5">
        <v>1</v>
      </c>
      <c r="G373" s="5" t="str">
        <f t="shared" si="46"/>
        <v>Non</v>
      </c>
      <c r="H373" s="5">
        <f t="shared" si="51"/>
        <v>0</v>
      </c>
      <c r="I373" s="5" t="str">
        <f t="shared" si="47"/>
        <v>Non</v>
      </c>
      <c r="J373" s="5">
        <f t="shared" si="52"/>
        <v>0</v>
      </c>
      <c r="K373" s="5" t="str">
        <f t="shared" si="48"/>
        <v>Non</v>
      </c>
      <c r="L373" s="5">
        <f t="shared" si="53"/>
        <v>0</v>
      </c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>
        <f t="shared" si="49"/>
        <v>0</v>
      </c>
      <c r="BQ373" s="5">
        <f t="shared" si="50"/>
        <v>0</v>
      </c>
      <c r="BU373" s="5"/>
      <c r="BV373" s="5"/>
    </row>
    <row r="374" spans="2:74" x14ac:dyDescent="0.2">
      <c r="B374" s="4">
        <f t="shared" si="45"/>
        <v>32</v>
      </c>
      <c r="C374" s="5" t="s">
        <v>32</v>
      </c>
      <c r="D374" s="5">
        <v>5</v>
      </c>
      <c r="E374" s="5">
        <v>1</v>
      </c>
      <c r="F374" s="5">
        <v>6</v>
      </c>
      <c r="G374" s="5" t="str">
        <f t="shared" si="46"/>
        <v>Oui</v>
      </c>
      <c r="H374" s="5">
        <f t="shared" si="51"/>
        <v>1</v>
      </c>
      <c r="I374" s="5" t="str">
        <f t="shared" si="47"/>
        <v>Oui</v>
      </c>
      <c r="J374" s="5">
        <f t="shared" si="52"/>
        <v>1</v>
      </c>
      <c r="K374" s="5" t="str">
        <f t="shared" si="48"/>
        <v>Oui</v>
      </c>
      <c r="L374" s="5">
        <f t="shared" si="53"/>
        <v>1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>
        <f t="shared" si="49"/>
        <v>0</v>
      </c>
      <c r="BQ374" s="5">
        <f t="shared" si="50"/>
        <v>0</v>
      </c>
      <c r="BU374" s="5"/>
      <c r="BV374" s="5"/>
    </row>
    <row r="375" spans="2:74" x14ac:dyDescent="0.2">
      <c r="B375" s="4">
        <f t="shared" si="45"/>
        <v>33</v>
      </c>
      <c r="C375" s="5" t="s">
        <v>32</v>
      </c>
      <c r="D375" s="5">
        <v>3</v>
      </c>
      <c r="E375" s="5">
        <v>2</v>
      </c>
      <c r="F375" s="5">
        <v>5</v>
      </c>
      <c r="G375" s="5" t="str">
        <f t="shared" si="46"/>
        <v>Oui</v>
      </c>
      <c r="H375" s="5">
        <f t="shared" si="51"/>
        <v>2</v>
      </c>
      <c r="I375" s="5" t="str">
        <f t="shared" si="47"/>
        <v>Oui</v>
      </c>
      <c r="J375" s="5">
        <f t="shared" si="52"/>
        <v>2</v>
      </c>
      <c r="K375" s="5" t="str">
        <f t="shared" si="48"/>
        <v>Oui</v>
      </c>
      <c r="L375" s="5">
        <f t="shared" si="53"/>
        <v>2</v>
      </c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>
        <f t="shared" si="49"/>
        <v>0</v>
      </c>
      <c r="BQ375" s="5">
        <f t="shared" si="50"/>
        <v>0</v>
      </c>
      <c r="BU375" s="5"/>
      <c r="BV375" s="5"/>
    </row>
    <row r="376" spans="2:74" x14ac:dyDescent="0.2">
      <c r="B376" s="4">
        <f t="shared" si="45"/>
        <v>34</v>
      </c>
      <c r="C376" s="5" t="s">
        <v>32</v>
      </c>
      <c r="D376" s="5">
        <v>2</v>
      </c>
      <c r="E376" s="5">
        <v>0</v>
      </c>
      <c r="F376" s="5">
        <v>2</v>
      </c>
      <c r="G376" s="5" t="str">
        <f t="shared" si="46"/>
        <v>Oui</v>
      </c>
      <c r="H376" s="5">
        <f t="shared" si="51"/>
        <v>3</v>
      </c>
      <c r="I376" s="5" t="str">
        <f t="shared" si="47"/>
        <v>Non</v>
      </c>
      <c r="J376" s="5">
        <f t="shared" si="52"/>
        <v>0</v>
      </c>
      <c r="K376" s="5" t="str">
        <f t="shared" si="48"/>
        <v>Non</v>
      </c>
      <c r="L376" s="5">
        <f t="shared" si="53"/>
        <v>0</v>
      </c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>
        <f t="shared" si="49"/>
        <v>0</v>
      </c>
      <c r="BQ376" s="5">
        <f t="shared" si="50"/>
        <v>0</v>
      </c>
      <c r="BU376" s="5"/>
      <c r="BV376" s="5"/>
    </row>
    <row r="377" spans="2:74" x14ac:dyDescent="0.2">
      <c r="B377" s="4">
        <f t="shared" si="45"/>
        <v>1</v>
      </c>
      <c r="C377" s="5" t="s">
        <v>18</v>
      </c>
      <c r="D377" s="5">
        <v>5</v>
      </c>
      <c r="E377" s="5">
        <v>0</v>
      </c>
      <c r="F377" s="5">
        <v>5</v>
      </c>
      <c r="G377" s="5" t="str">
        <f t="shared" si="46"/>
        <v>Oui</v>
      </c>
      <c r="H377" s="5">
        <f t="shared" si="51"/>
        <v>0</v>
      </c>
      <c r="I377" s="5" t="str">
        <f t="shared" si="47"/>
        <v>Oui</v>
      </c>
      <c r="J377" s="5">
        <f t="shared" si="52"/>
        <v>0</v>
      </c>
      <c r="K377" s="5" t="str">
        <f t="shared" si="48"/>
        <v>Oui</v>
      </c>
      <c r="L377" s="5">
        <f t="shared" si="53"/>
        <v>0</v>
      </c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>
        <f t="shared" si="49"/>
        <v>0</v>
      </c>
      <c r="BQ377" s="5">
        <f t="shared" si="50"/>
        <v>0</v>
      </c>
      <c r="BU377" s="5"/>
      <c r="BV377" s="5"/>
    </row>
    <row r="378" spans="2:74" x14ac:dyDescent="0.2">
      <c r="B378" s="4">
        <f t="shared" si="45"/>
        <v>2</v>
      </c>
      <c r="C378" s="5" t="s">
        <v>18</v>
      </c>
      <c r="D378" s="5">
        <v>2</v>
      </c>
      <c r="E378" s="5">
        <v>3</v>
      </c>
      <c r="F378" s="5">
        <v>5</v>
      </c>
      <c r="G378" s="5" t="str">
        <f t="shared" si="46"/>
        <v>Oui</v>
      </c>
      <c r="H378" s="5">
        <f t="shared" si="51"/>
        <v>1</v>
      </c>
      <c r="I378" s="5" t="str">
        <f t="shared" si="47"/>
        <v>Oui</v>
      </c>
      <c r="J378" s="5">
        <f t="shared" si="52"/>
        <v>1</v>
      </c>
      <c r="K378" s="5" t="str">
        <f t="shared" si="48"/>
        <v>Oui</v>
      </c>
      <c r="L378" s="5">
        <f t="shared" si="53"/>
        <v>1</v>
      </c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>
        <f t="shared" si="49"/>
        <v>0</v>
      </c>
      <c r="BQ378" s="5">
        <f t="shared" si="50"/>
        <v>0</v>
      </c>
      <c r="BU378" s="5"/>
      <c r="BV378" s="5"/>
    </row>
    <row r="379" spans="2:74" x14ac:dyDescent="0.2">
      <c r="B379" s="4">
        <f t="shared" si="45"/>
        <v>3</v>
      </c>
      <c r="C379" s="5" t="s">
        <v>18</v>
      </c>
      <c r="D379" s="5">
        <v>2</v>
      </c>
      <c r="E379" s="5">
        <v>3</v>
      </c>
      <c r="F379" s="5">
        <v>5</v>
      </c>
      <c r="G379" s="5" t="str">
        <f t="shared" si="46"/>
        <v>Oui</v>
      </c>
      <c r="H379" s="5">
        <f t="shared" si="51"/>
        <v>2</v>
      </c>
      <c r="I379" s="5" t="str">
        <f t="shared" si="47"/>
        <v>Oui</v>
      </c>
      <c r="J379" s="5">
        <f t="shared" si="52"/>
        <v>2</v>
      </c>
      <c r="K379" s="5" t="str">
        <f t="shared" si="48"/>
        <v>Oui</v>
      </c>
      <c r="L379" s="5">
        <f t="shared" si="53"/>
        <v>2</v>
      </c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>
        <f t="shared" si="49"/>
        <v>0</v>
      </c>
      <c r="BQ379" s="5">
        <f t="shared" si="50"/>
        <v>0</v>
      </c>
      <c r="BU379" s="5"/>
      <c r="BV379" s="5"/>
    </row>
    <row r="380" spans="2:74" x14ac:dyDescent="0.2">
      <c r="B380" s="4">
        <f t="shared" si="45"/>
        <v>4</v>
      </c>
      <c r="C380" s="5" t="s">
        <v>18</v>
      </c>
      <c r="D380" s="5">
        <v>3</v>
      </c>
      <c r="E380" s="5">
        <v>0</v>
      </c>
      <c r="F380" s="5">
        <v>3</v>
      </c>
      <c r="G380" s="5" t="str">
        <f t="shared" si="46"/>
        <v>Oui</v>
      </c>
      <c r="H380" s="5">
        <f t="shared" si="51"/>
        <v>3</v>
      </c>
      <c r="I380" s="5" t="str">
        <f t="shared" si="47"/>
        <v>Oui</v>
      </c>
      <c r="J380" s="5">
        <f t="shared" si="52"/>
        <v>3</v>
      </c>
      <c r="K380" s="5" t="str">
        <f t="shared" si="48"/>
        <v>Non</v>
      </c>
      <c r="L380" s="5">
        <f t="shared" si="53"/>
        <v>0</v>
      </c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>
        <f t="shared" si="49"/>
        <v>0</v>
      </c>
      <c r="BQ380" s="5">
        <f t="shared" si="50"/>
        <v>0</v>
      </c>
      <c r="BU380" s="5"/>
      <c r="BV380" s="5"/>
    </row>
    <row r="381" spans="2:74" x14ac:dyDescent="0.2">
      <c r="B381" s="4">
        <f t="shared" si="45"/>
        <v>5</v>
      </c>
      <c r="C381" s="5" t="s">
        <v>18</v>
      </c>
      <c r="D381" s="5">
        <v>0</v>
      </c>
      <c r="E381" s="5">
        <v>2</v>
      </c>
      <c r="F381" s="5">
        <v>2</v>
      </c>
      <c r="G381" s="5" t="str">
        <f t="shared" si="46"/>
        <v>Oui</v>
      </c>
      <c r="H381" s="5">
        <f t="shared" si="51"/>
        <v>4</v>
      </c>
      <c r="I381" s="5" t="str">
        <f t="shared" si="47"/>
        <v>Non</v>
      </c>
      <c r="J381" s="5">
        <f t="shared" si="52"/>
        <v>0</v>
      </c>
      <c r="K381" s="5" t="str">
        <f t="shared" si="48"/>
        <v>Non</v>
      </c>
      <c r="L381" s="5">
        <f t="shared" si="53"/>
        <v>0</v>
      </c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>
        <f t="shared" si="49"/>
        <v>0</v>
      </c>
      <c r="BQ381" s="5">
        <f t="shared" si="50"/>
        <v>0</v>
      </c>
      <c r="BU381" s="5"/>
      <c r="BV381" s="5"/>
    </row>
    <row r="382" spans="2:74" x14ac:dyDescent="0.2">
      <c r="B382" s="4">
        <f t="shared" si="45"/>
        <v>6</v>
      </c>
      <c r="C382" s="5" t="s">
        <v>18</v>
      </c>
      <c r="D382" s="5">
        <v>1</v>
      </c>
      <c r="E382" s="5">
        <v>0</v>
      </c>
      <c r="F382" s="5">
        <v>1</v>
      </c>
      <c r="G382" s="5" t="str">
        <f t="shared" si="46"/>
        <v>Non</v>
      </c>
      <c r="H382" s="5">
        <f t="shared" si="51"/>
        <v>0</v>
      </c>
      <c r="I382" s="5" t="str">
        <f t="shared" si="47"/>
        <v>Non</v>
      </c>
      <c r="J382" s="5">
        <f t="shared" si="52"/>
        <v>0</v>
      </c>
      <c r="K382" s="5" t="str">
        <f t="shared" si="48"/>
        <v>Non</v>
      </c>
      <c r="L382" s="5">
        <f t="shared" si="53"/>
        <v>0</v>
      </c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>
        <f t="shared" si="49"/>
        <v>0</v>
      </c>
      <c r="BQ382" s="5">
        <f t="shared" si="50"/>
        <v>0</v>
      </c>
      <c r="BU382" s="5"/>
      <c r="BV382" s="5"/>
    </row>
    <row r="383" spans="2:74" x14ac:dyDescent="0.2">
      <c r="B383" s="4">
        <f t="shared" si="45"/>
        <v>7</v>
      </c>
      <c r="C383" s="5" t="s">
        <v>18</v>
      </c>
      <c r="D383" s="5">
        <v>1</v>
      </c>
      <c r="E383" s="5">
        <v>0</v>
      </c>
      <c r="F383" s="5">
        <v>1</v>
      </c>
      <c r="G383" s="5" t="str">
        <f t="shared" si="46"/>
        <v>Non</v>
      </c>
      <c r="H383" s="5">
        <f t="shared" si="51"/>
        <v>0</v>
      </c>
      <c r="I383" s="5" t="str">
        <f t="shared" si="47"/>
        <v>Non</v>
      </c>
      <c r="J383" s="5">
        <f t="shared" si="52"/>
        <v>0</v>
      </c>
      <c r="K383" s="5" t="str">
        <f t="shared" si="48"/>
        <v>Non</v>
      </c>
      <c r="L383" s="5">
        <f t="shared" si="53"/>
        <v>0</v>
      </c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">
      <c r="B384" s="4">
        <f t="shared" si="45"/>
        <v>8</v>
      </c>
      <c r="C384" s="5" t="s">
        <v>18</v>
      </c>
      <c r="D384" s="5">
        <v>2</v>
      </c>
      <c r="E384" s="5">
        <v>0</v>
      </c>
      <c r="F384" s="5">
        <v>2</v>
      </c>
      <c r="G384" s="5" t="str">
        <f t="shared" si="46"/>
        <v>Oui</v>
      </c>
      <c r="H384" s="5">
        <f t="shared" si="51"/>
        <v>1</v>
      </c>
      <c r="I384" s="5" t="str">
        <f t="shared" si="47"/>
        <v>Non</v>
      </c>
      <c r="J384" s="5">
        <f t="shared" si="52"/>
        <v>0</v>
      </c>
      <c r="K384" s="5" t="str">
        <f t="shared" si="48"/>
        <v>Non</v>
      </c>
      <c r="L384" s="5">
        <f t="shared" si="53"/>
        <v>0</v>
      </c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">
      <c r="B385" s="4">
        <f t="shared" si="45"/>
        <v>9</v>
      </c>
      <c r="C385" s="5" t="s">
        <v>18</v>
      </c>
      <c r="D385" s="5">
        <v>0</v>
      </c>
      <c r="E385" s="5">
        <v>2</v>
      </c>
      <c r="F385" s="5">
        <v>2</v>
      </c>
      <c r="G385" s="5" t="str">
        <f t="shared" si="46"/>
        <v>Oui</v>
      </c>
      <c r="H385" s="5">
        <f t="shared" si="51"/>
        <v>2</v>
      </c>
      <c r="I385" s="5" t="str">
        <f t="shared" si="47"/>
        <v>Non</v>
      </c>
      <c r="J385" s="5">
        <f t="shared" si="52"/>
        <v>0</v>
      </c>
      <c r="K385" s="5" t="str">
        <f t="shared" si="48"/>
        <v>Non</v>
      </c>
      <c r="L385" s="5">
        <f t="shared" si="53"/>
        <v>0</v>
      </c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">
      <c r="B386" s="4">
        <f t="shared" si="45"/>
        <v>10</v>
      </c>
      <c r="C386" s="5" t="s">
        <v>18</v>
      </c>
      <c r="D386" s="5">
        <v>1</v>
      </c>
      <c r="E386" s="5">
        <v>0</v>
      </c>
      <c r="F386" s="5">
        <v>1</v>
      </c>
      <c r="G386" s="5" t="str">
        <f t="shared" si="46"/>
        <v>Non</v>
      </c>
      <c r="H386" s="5">
        <f t="shared" si="51"/>
        <v>0</v>
      </c>
      <c r="I386" s="5" t="str">
        <f t="shared" si="47"/>
        <v>Non</v>
      </c>
      <c r="J386" s="5">
        <f t="shared" si="52"/>
        <v>0</v>
      </c>
      <c r="K386" s="5" t="str">
        <f t="shared" si="48"/>
        <v>Non</v>
      </c>
      <c r="L386" s="5">
        <f t="shared" si="53"/>
        <v>0</v>
      </c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">
      <c r="B387" s="4">
        <f t="shared" si="45"/>
        <v>11</v>
      </c>
      <c r="C387" s="5" t="s">
        <v>18</v>
      </c>
      <c r="D387" s="5">
        <v>0</v>
      </c>
      <c r="E387" s="5">
        <v>1</v>
      </c>
      <c r="F387" s="5">
        <v>1</v>
      </c>
      <c r="G387" s="5" t="str">
        <f t="shared" si="46"/>
        <v>Non</v>
      </c>
      <c r="H387" s="5">
        <f t="shared" si="51"/>
        <v>0</v>
      </c>
      <c r="I387" s="5" t="str">
        <f t="shared" si="47"/>
        <v>Non</v>
      </c>
      <c r="J387" s="5">
        <f t="shared" si="52"/>
        <v>0</v>
      </c>
      <c r="K387" s="5" t="str">
        <f t="shared" si="48"/>
        <v>Non</v>
      </c>
      <c r="L387" s="5">
        <f t="shared" si="53"/>
        <v>0</v>
      </c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">
      <c r="B388" s="4">
        <f t="shared" ref="B388:B451" si="54">IF(C388=C387,B387+1,1)</f>
        <v>12</v>
      </c>
      <c r="C388" s="5" t="s">
        <v>18</v>
      </c>
      <c r="D388" s="5">
        <v>4</v>
      </c>
      <c r="E388" s="5">
        <v>1</v>
      </c>
      <c r="F388" s="5">
        <v>5</v>
      </c>
      <c r="G388" s="5" t="str">
        <f t="shared" ref="G388:G451" si="55">IF(F388&gt;$G$2,"Oui","Non")</f>
        <v>Oui</v>
      </c>
      <c r="H388" s="5">
        <f t="shared" si="51"/>
        <v>1</v>
      </c>
      <c r="I388" s="5" t="str">
        <f t="shared" ref="I388:I451" si="56">IF(F388&gt;$I$2,"Oui","Non")</f>
        <v>Oui</v>
      </c>
      <c r="J388" s="5">
        <f t="shared" si="52"/>
        <v>1</v>
      </c>
      <c r="K388" s="5" t="str">
        <f t="shared" ref="K388:K451" si="57">IF(F388&gt;$K$2,"Oui","Non")</f>
        <v>Oui</v>
      </c>
      <c r="L388" s="5">
        <f t="shared" si="53"/>
        <v>1</v>
      </c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">
      <c r="B389" s="4">
        <f t="shared" si="54"/>
        <v>13</v>
      </c>
      <c r="C389" s="5" t="s">
        <v>18</v>
      </c>
      <c r="D389" s="5">
        <v>1</v>
      </c>
      <c r="E389" s="5">
        <v>2</v>
      </c>
      <c r="F389" s="5">
        <v>3</v>
      </c>
      <c r="G389" s="5" t="str">
        <f t="shared" si="55"/>
        <v>Oui</v>
      </c>
      <c r="H389" s="5">
        <f t="shared" ref="H389:H452" si="58">IF(C389=C388,IF(G389="Oui",_xlfn.IFS(G388="Oui",H388+1,G388="Non",1),0),0)</f>
        <v>2</v>
      </c>
      <c r="I389" s="5" t="str">
        <f t="shared" si="56"/>
        <v>Oui</v>
      </c>
      <c r="J389" s="5">
        <f t="shared" ref="J389:J452" si="59">IF(C389=C388,IF(I389="Oui",_xlfn.IFS(I388="Oui",J388+1,I388="Non",1),0),0)</f>
        <v>2</v>
      </c>
      <c r="K389" s="5" t="str">
        <f t="shared" si="57"/>
        <v>Non</v>
      </c>
      <c r="L389" s="5">
        <f t="shared" ref="L389:L452" si="60">IF(C389=C388,IF(K389="Oui",_xlfn.IFS(K388="Oui",L388+1,K388="Non",1),0),0)</f>
        <v>0</v>
      </c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">
      <c r="B390" s="4">
        <f t="shared" si="54"/>
        <v>14</v>
      </c>
      <c r="C390" s="5" t="s">
        <v>18</v>
      </c>
      <c r="D390" s="5">
        <v>2</v>
      </c>
      <c r="E390" s="5">
        <v>1</v>
      </c>
      <c r="F390" s="5">
        <v>3</v>
      </c>
      <c r="G390" s="5" t="str">
        <f t="shared" si="55"/>
        <v>Oui</v>
      </c>
      <c r="H390" s="5">
        <f t="shared" si="58"/>
        <v>3</v>
      </c>
      <c r="I390" s="5" t="str">
        <f t="shared" si="56"/>
        <v>Oui</v>
      </c>
      <c r="J390" s="5">
        <f t="shared" si="59"/>
        <v>3</v>
      </c>
      <c r="K390" s="5" t="str">
        <f t="shared" si="57"/>
        <v>Non</v>
      </c>
      <c r="L390" s="5">
        <f t="shared" si="60"/>
        <v>0</v>
      </c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">
      <c r="B391" s="4">
        <f t="shared" si="54"/>
        <v>15</v>
      </c>
      <c r="C391" s="5" t="s">
        <v>18</v>
      </c>
      <c r="D391" s="5">
        <v>0</v>
      </c>
      <c r="E391" s="5">
        <v>1</v>
      </c>
      <c r="F391" s="5">
        <v>1</v>
      </c>
      <c r="G391" s="5" t="str">
        <f t="shared" si="55"/>
        <v>Non</v>
      </c>
      <c r="H391" s="5">
        <f t="shared" si="58"/>
        <v>0</v>
      </c>
      <c r="I391" s="5" t="str">
        <f t="shared" si="56"/>
        <v>Non</v>
      </c>
      <c r="J391" s="5">
        <f t="shared" si="59"/>
        <v>0</v>
      </c>
      <c r="K391" s="5" t="str">
        <f t="shared" si="57"/>
        <v>Non</v>
      </c>
      <c r="L391" s="5">
        <f t="shared" si="60"/>
        <v>0</v>
      </c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">
      <c r="B392" s="4">
        <f t="shared" si="54"/>
        <v>16</v>
      </c>
      <c r="C392" s="5" t="s">
        <v>18</v>
      </c>
      <c r="D392" s="5">
        <v>3</v>
      </c>
      <c r="E392" s="5">
        <v>1</v>
      </c>
      <c r="F392" s="5">
        <v>4</v>
      </c>
      <c r="G392" s="5" t="str">
        <f t="shared" si="55"/>
        <v>Oui</v>
      </c>
      <c r="H392" s="5">
        <f t="shared" si="58"/>
        <v>1</v>
      </c>
      <c r="I392" s="5" t="str">
        <f t="shared" si="56"/>
        <v>Oui</v>
      </c>
      <c r="J392" s="5">
        <f t="shared" si="59"/>
        <v>1</v>
      </c>
      <c r="K392" s="5" t="str">
        <f t="shared" si="57"/>
        <v>Oui</v>
      </c>
      <c r="L392" s="5">
        <f t="shared" si="60"/>
        <v>1</v>
      </c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">
      <c r="B393" s="4">
        <f t="shared" si="54"/>
        <v>17</v>
      </c>
      <c r="C393" s="5" t="s">
        <v>18</v>
      </c>
      <c r="D393" s="5">
        <v>0</v>
      </c>
      <c r="E393" s="5">
        <v>0</v>
      </c>
      <c r="F393" s="5">
        <v>0</v>
      </c>
      <c r="G393" s="5" t="str">
        <f t="shared" si="55"/>
        <v>Non</v>
      </c>
      <c r="H393" s="5">
        <f t="shared" si="58"/>
        <v>0</v>
      </c>
      <c r="I393" s="5" t="str">
        <f t="shared" si="56"/>
        <v>Non</v>
      </c>
      <c r="J393" s="5">
        <f t="shared" si="59"/>
        <v>0</v>
      </c>
      <c r="K393" s="5" t="str">
        <f t="shared" si="57"/>
        <v>Non</v>
      </c>
      <c r="L393" s="5">
        <f t="shared" si="60"/>
        <v>0</v>
      </c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">
      <c r="B394" s="4">
        <f t="shared" si="54"/>
        <v>18</v>
      </c>
      <c r="C394" s="5" t="s">
        <v>18</v>
      </c>
      <c r="D394" s="5">
        <v>1</v>
      </c>
      <c r="E394" s="5">
        <v>4</v>
      </c>
      <c r="F394" s="5">
        <v>5</v>
      </c>
      <c r="G394" s="5" t="str">
        <f t="shared" si="55"/>
        <v>Oui</v>
      </c>
      <c r="H394" s="5">
        <f t="shared" si="58"/>
        <v>1</v>
      </c>
      <c r="I394" s="5" t="str">
        <f t="shared" si="56"/>
        <v>Oui</v>
      </c>
      <c r="J394" s="5">
        <f t="shared" si="59"/>
        <v>1</v>
      </c>
      <c r="K394" s="5" t="str">
        <f t="shared" si="57"/>
        <v>Oui</v>
      </c>
      <c r="L394" s="5">
        <f t="shared" si="60"/>
        <v>1</v>
      </c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">
      <c r="B395" s="4">
        <f t="shared" si="54"/>
        <v>19</v>
      </c>
      <c r="C395" s="5" t="s">
        <v>18</v>
      </c>
      <c r="D395" s="5">
        <v>3</v>
      </c>
      <c r="E395" s="5">
        <v>0</v>
      </c>
      <c r="F395" s="5">
        <v>3</v>
      </c>
      <c r="G395" s="5" t="str">
        <f t="shared" si="55"/>
        <v>Oui</v>
      </c>
      <c r="H395" s="5">
        <f t="shared" si="58"/>
        <v>2</v>
      </c>
      <c r="I395" s="5" t="str">
        <f t="shared" si="56"/>
        <v>Oui</v>
      </c>
      <c r="J395" s="5">
        <f t="shared" si="59"/>
        <v>2</v>
      </c>
      <c r="K395" s="5" t="str">
        <f t="shared" si="57"/>
        <v>Non</v>
      </c>
      <c r="L395" s="5">
        <f t="shared" si="60"/>
        <v>0</v>
      </c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">
      <c r="B396" s="4">
        <f t="shared" si="54"/>
        <v>20</v>
      </c>
      <c r="C396" s="5" t="s">
        <v>18</v>
      </c>
      <c r="D396" s="5">
        <v>0</v>
      </c>
      <c r="E396" s="5">
        <v>0</v>
      </c>
      <c r="F396" s="5">
        <v>0</v>
      </c>
      <c r="G396" s="5" t="str">
        <f t="shared" si="55"/>
        <v>Non</v>
      </c>
      <c r="H396" s="5">
        <f t="shared" si="58"/>
        <v>0</v>
      </c>
      <c r="I396" s="5" t="str">
        <f t="shared" si="56"/>
        <v>Non</v>
      </c>
      <c r="J396" s="5">
        <f t="shared" si="59"/>
        <v>0</v>
      </c>
      <c r="K396" s="5" t="str">
        <f t="shared" si="57"/>
        <v>Non</v>
      </c>
      <c r="L396" s="5">
        <f t="shared" si="60"/>
        <v>0</v>
      </c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">
      <c r="B397" s="4">
        <f t="shared" si="54"/>
        <v>21</v>
      </c>
      <c r="C397" s="5" t="s">
        <v>18</v>
      </c>
      <c r="D397" s="5">
        <v>1</v>
      </c>
      <c r="E397" s="5">
        <v>1</v>
      </c>
      <c r="F397" s="5">
        <v>2</v>
      </c>
      <c r="G397" s="5" t="str">
        <f t="shared" si="55"/>
        <v>Oui</v>
      </c>
      <c r="H397" s="5">
        <f t="shared" si="58"/>
        <v>1</v>
      </c>
      <c r="I397" s="5" t="str">
        <f t="shared" si="56"/>
        <v>Non</v>
      </c>
      <c r="J397" s="5">
        <f t="shared" si="59"/>
        <v>0</v>
      </c>
      <c r="K397" s="5" t="str">
        <f t="shared" si="57"/>
        <v>Non</v>
      </c>
      <c r="L397" s="5">
        <f t="shared" si="60"/>
        <v>0</v>
      </c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">
      <c r="B398" s="4">
        <f t="shared" si="54"/>
        <v>22</v>
      </c>
      <c r="C398" s="5" t="s">
        <v>18</v>
      </c>
      <c r="D398" s="5">
        <v>2</v>
      </c>
      <c r="E398" s="5">
        <v>0</v>
      </c>
      <c r="F398" s="5">
        <v>2</v>
      </c>
      <c r="G398" s="5" t="str">
        <f t="shared" si="55"/>
        <v>Oui</v>
      </c>
      <c r="H398" s="5">
        <f t="shared" si="58"/>
        <v>2</v>
      </c>
      <c r="I398" s="5" t="str">
        <f t="shared" si="56"/>
        <v>Non</v>
      </c>
      <c r="J398" s="5">
        <f t="shared" si="59"/>
        <v>0</v>
      </c>
      <c r="K398" s="5" t="str">
        <f t="shared" si="57"/>
        <v>Non</v>
      </c>
      <c r="L398" s="5">
        <f t="shared" si="60"/>
        <v>0</v>
      </c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">
      <c r="B399" s="4">
        <f t="shared" si="54"/>
        <v>23</v>
      </c>
      <c r="C399" s="5" t="s">
        <v>18</v>
      </c>
      <c r="D399" s="5">
        <v>0</v>
      </c>
      <c r="E399" s="5">
        <v>3</v>
      </c>
      <c r="F399" s="5">
        <v>3</v>
      </c>
      <c r="G399" s="5" t="str">
        <f t="shared" si="55"/>
        <v>Oui</v>
      </c>
      <c r="H399" s="5">
        <f t="shared" si="58"/>
        <v>3</v>
      </c>
      <c r="I399" s="5" t="str">
        <f t="shared" si="56"/>
        <v>Oui</v>
      </c>
      <c r="J399" s="5">
        <f t="shared" si="59"/>
        <v>1</v>
      </c>
      <c r="K399" s="5" t="str">
        <f t="shared" si="57"/>
        <v>Non</v>
      </c>
      <c r="L399" s="5">
        <f t="shared" si="60"/>
        <v>0</v>
      </c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">
      <c r="B400" s="4">
        <f t="shared" si="54"/>
        <v>24</v>
      </c>
      <c r="C400" s="5" t="s">
        <v>18</v>
      </c>
      <c r="D400" s="5">
        <v>1</v>
      </c>
      <c r="E400" s="5">
        <v>2</v>
      </c>
      <c r="F400" s="5">
        <v>3</v>
      </c>
      <c r="G400" s="5" t="str">
        <f t="shared" si="55"/>
        <v>Oui</v>
      </c>
      <c r="H400" s="5">
        <f t="shared" si="58"/>
        <v>4</v>
      </c>
      <c r="I400" s="5" t="str">
        <f t="shared" si="56"/>
        <v>Oui</v>
      </c>
      <c r="J400" s="5">
        <f t="shared" si="59"/>
        <v>2</v>
      </c>
      <c r="K400" s="5" t="str">
        <f t="shared" si="57"/>
        <v>Non</v>
      </c>
      <c r="L400" s="5">
        <f t="shared" si="60"/>
        <v>0</v>
      </c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">
      <c r="B401" s="4">
        <f t="shared" si="54"/>
        <v>25</v>
      </c>
      <c r="C401" s="5" t="s">
        <v>18</v>
      </c>
      <c r="D401" s="5">
        <v>1</v>
      </c>
      <c r="E401" s="5">
        <v>2</v>
      </c>
      <c r="F401" s="5">
        <v>3</v>
      </c>
      <c r="G401" s="5" t="str">
        <f t="shared" si="55"/>
        <v>Oui</v>
      </c>
      <c r="H401" s="5">
        <f t="shared" si="58"/>
        <v>5</v>
      </c>
      <c r="I401" s="5" t="str">
        <f t="shared" si="56"/>
        <v>Oui</v>
      </c>
      <c r="J401" s="5">
        <f t="shared" si="59"/>
        <v>3</v>
      </c>
      <c r="K401" s="5" t="str">
        <f t="shared" si="57"/>
        <v>Non</v>
      </c>
      <c r="L401" s="5">
        <f t="shared" si="60"/>
        <v>0</v>
      </c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">
      <c r="B402" s="4">
        <f t="shared" si="54"/>
        <v>26</v>
      </c>
      <c r="C402" s="5" t="s">
        <v>18</v>
      </c>
      <c r="D402" s="5">
        <v>3</v>
      </c>
      <c r="E402" s="5">
        <v>0</v>
      </c>
      <c r="F402" s="5">
        <v>3</v>
      </c>
      <c r="G402" s="5" t="str">
        <f t="shared" si="55"/>
        <v>Oui</v>
      </c>
      <c r="H402" s="5">
        <f t="shared" si="58"/>
        <v>6</v>
      </c>
      <c r="I402" s="5" t="str">
        <f t="shared" si="56"/>
        <v>Oui</v>
      </c>
      <c r="J402" s="5">
        <f t="shared" si="59"/>
        <v>4</v>
      </c>
      <c r="K402" s="5" t="str">
        <f t="shared" si="57"/>
        <v>Non</v>
      </c>
      <c r="L402" s="5">
        <f t="shared" si="60"/>
        <v>0</v>
      </c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">
      <c r="B403" s="4">
        <f t="shared" si="54"/>
        <v>27</v>
      </c>
      <c r="C403" s="5" t="s">
        <v>18</v>
      </c>
      <c r="D403" s="5">
        <v>2</v>
      </c>
      <c r="E403" s="5">
        <v>3</v>
      </c>
      <c r="F403" s="5">
        <v>5</v>
      </c>
      <c r="G403" s="5" t="str">
        <f t="shared" si="55"/>
        <v>Oui</v>
      </c>
      <c r="H403" s="5">
        <f t="shared" si="58"/>
        <v>7</v>
      </c>
      <c r="I403" s="5" t="str">
        <f t="shared" si="56"/>
        <v>Oui</v>
      </c>
      <c r="J403" s="5">
        <f t="shared" si="59"/>
        <v>5</v>
      </c>
      <c r="K403" s="5" t="str">
        <f t="shared" si="57"/>
        <v>Oui</v>
      </c>
      <c r="L403" s="5">
        <f t="shared" si="60"/>
        <v>1</v>
      </c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">
      <c r="B404" s="4">
        <f t="shared" si="54"/>
        <v>28</v>
      </c>
      <c r="C404" s="5" t="s">
        <v>18</v>
      </c>
      <c r="D404" s="5">
        <v>2</v>
      </c>
      <c r="E404" s="5">
        <v>0</v>
      </c>
      <c r="F404" s="5">
        <v>2</v>
      </c>
      <c r="G404" s="5" t="str">
        <f t="shared" si="55"/>
        <v>Oui</v>
      </c>
      <c r="H404" s="5">
        <f t="shared" si="58"/>
        <v>8</v>
      </c>
      <c r="I404" s="5" t="str">
        <f t="shared" si="56"/>
        <v>Non</v>
      </c>
      <c r="J404" s="5">
        <f t="shared" si="59"/>
        <v>0</v>
      </c>
      <c r="K404" s="5" t="str">
        <f t="shared" si="57"/>
        <v>Non</v>
      </c>
      <c r="L404" s="5">
        <f t="shared" si="60"/>
        <v>0</v>
      </c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">
      <c r="B405" s="4">
        <f t="shared" si="54"/>
        <v>29</v>
      </c>
      <c r="C405" s="5" t="s">
        <v>18</v>
      </c>
      <c r="D405" s="5">
        <v>0</v>
      </c>
      <c r="E405" s="5">
        <v>3</v>
      </c>
      <c r="F405" s="5">
        <v>3</v>
      </c>
      <c r="G405" s="5" t="str">
        <f t="shared" si="55"/>
        <v>Oui</v>
      </c>
      <c r="H405" s="5">
        <f t="shared" si="58"/>
        <v>9</v>
      </c>
      <c r="I405" s="5" t="str">
        <f t="shared" si="56"/>
        <v>Oui</v>
      </c>
      <c r="J405" s="5">
        <f t="shared" si="59"/>
        <v>1</v>
      </c>
      <c r="K405" s="5" t="str">
        <f t="shared" si="57"/>
        <v>Non</v>
      </c>
      <c r="L405" s="5">
        <f t="shared" si="60"/>
        <v>0</v>
      </c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">
      <c r="B406" s="4">
        <f t="shared" si="54"/>
        <v>30</v>
      </c>
      <c r="C406" s="5" t="s">
        <v>18</v>
      </c>
      <c r="D406" s="5">
        <v>1</v>
      </c>
      <c r="E406" s="5">
        <v>0</v>
      </c>
      <c r="F406" s="5">
        <v>1</v>
      </c>
      <c r="G406" s="5" t="str">
        <f t="shared" si="55"/>
        <v>Non</v>
      </c>
      <c r="H406" s="5">
        <f t="shared" si="58"/>
        <v>0</v>
      </c>
      <c r="I406" s="5" t="str">
        <f t="shared" si="56"/>
        <v>Non</v>
      </c>
      <c r="J406" s="5">
        <f t="shared" si="59"/>
        <v>0</v>
      </c>
      <c r="K406" s="5" t="str">
        <f t="shared" si="57"/>
        <v>Non</v>
      </c>
      <c r="L406" s="5">
        <f t="shared" si="60"/>
        <v>0</v>
      </c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">
      <c r="B407" s="4">
        <f t="shared" si="54"/>
        <v>31</v>
      </c>
      <c r="C407" s="5" t="s">
        <v>18</v>
      </c>
      <c r="D407" s="5">
        <v>2</v>
      </c>
      <c r="E407" s="5">
        <v>2</v>
      </c>
      <c r="F407" s="5">
        <v>4</v>
      </c>
      <c r="G407" s="5" t="str">
        <f t="shared" si="55"/>
        <v>Oui</v>
      </c>
      <c r="H407" s="5">
        <f t="shared" si="58"/>
        <v>1</v>
      </c>
      <c r="I407" s="5" t="str">
        <f t="shared" si="56"/>
        <v>Oui</v>
      </c>
      <c r="J407" s="5">
        <f t="shared" si="59"/>
        <v>1</v>
      </c>
      <c r="K407" s="5" t="str">
        <f t="shared" si="57"/>
        <v>Oui</v>
      </c>
      <c r="L407" s="5">
        <f t="shared" si="60"/>
        <v>1</v>
      </c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">
      <c r="B408" s="4">
        <f t="shared" si="54"/>
        <v>32</v>
      </c>
      <c r="C408" s="5" t="s">
        <v>18</v>
      </c>
      <c r="D408" s="5">
        <v>4</v>
      </c>
      <c r="E408" s="5">
        <v>0</v>
      </c>
      <c r="F408" s="5">
        <v>4</v>
      </c>
      <c r="G408" s="5" t="str">
        <f t="shared" si="55"/>
        <v>Oui</v>
      </c>
      <c r="H408" s="5">
        <f t="shared" si="58"/>
        <v>2</v>
      </c>
      <c r="I408" s="5" t="str">
        <f t="shared" si="56"/>
        <v>Oui</v>
      </c>
      <c r="J408" s="5">
        <f t="shared" si="59"/>
        <v>2</v>
      </c>
      <c r="K408" s="5" t="str">
        <f t="shared" si="57"/>
        <v>Oui</v>
      </c>
      <c r="L408" s="5">
        <f t="shared" si="60"/>
        <v>2</v>
      </c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">
      <c r="B409" s="4">
        <f t="shared" si="54"/>
        <v>33</v>
      </c>
      <c r="C409" s="5" t="s">
        <v>18</v>
      </c>
      <c r="D409" s="5">
        <v>0</v>
      </c>
      <c r="E409" s="5">
        <v>4</v>
      </c>
      <c r="F409" s="5">
        <v>4</v>
      </c>
      <c r="G409" s="5" t="str">
        <f t="shared" si="55"/>
        <v>Oui</v>
      </c>
      <c r="H409" s="5">
        <f t="shared" si="58"/>
        <v>3</v>
      </c>
      <c r="I409" s="5" t="str">
        <f t="shared" si="56"/>
        <v>Oui</v>
      </c>
      <c r="J409" s="5">
        <f t="shared" si="59"/>
        <v>3</v>
      </c>
      <c r="K409" s="5" t="str">
        <f t="shared" si="57"/>
        <v>Oui</v>
      </c>
      <c r="L409" s="5">
        <f t="shared" si="60"/>
        <v>3</v>
      </c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">
      <c r="B410" s="4">
        <f t="shared" si="54"/>
        <v>34</v>
      </c>
      <c r="C410" s="5" t="s">
        <v>18</v>
      </c>
      <c r="D410" s="5">
        <v>2</v>
      </c>
      <c r="E410" s="5">
        <v>1</v>
      </c>
      <c r="F410" s="5">
        <v>3</v>
      </c>
      <c r="G410" s="5" t="str">
        <f t="shared" si="55"/>
        <v>Oui</v>
      </c>
      <c r="H410" s="5">
        <f t="shared" si="58"/>
        <v>4</v>
      </c>
      <c r="I410" s="5" t="str">
        <f t="shared" si="56"/>
        <v>Oui</v>
      </c>
      <c r="J410" s="5">
        <f t="shared" si="59"/>
        <v>4</v>
      </c>
      <c r="K410" s="5" t="str">
        <f t="shared" si="57"/>
        <v>Non</v>
      </c>
      <c r="L410" s="5">
        <f t="shared" si="60"/>
        <v>0</v>
      </c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">
      <c r="B411" s="4">
        <f t="shared" si="54"/>
        <v>1</v>
      </c>
      <c r="C411" s="5" t="s">
        <v>25</v>
      </c>
      <c r="D411" s="5">
        <v>2</v>
      </c>
      <c r="E411" s="5">
        <v>0</v>
      </c>
      <c r="F411" s="5">
        <v>2</v>
      </c>
      <c r="G411" s="5" t="str">
        <f t="shared" si="55"/>
        <v>Oui</v>
      </c>
      <c r="H411" s="5">
        <f t="shared" si="58"/>
        <v>0</v>
      </c>
      <c r="I411" s="5" t="str">
        <f t="shared" si="56"/>
        <v>Non</v>
      </c>
      <c r="J411" s="5">
        <f t="shared" si="59"/>
        <v>0</v>
      </c>
      <c r="K411" s="5" t="str">
        <f t="shared" si="57"/>
        <v>Non</v>
      </c>
      <c r="L411" s="5">
        <f t="shared" si="60"/>
        <v>0</v>
      </c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">
      <c r="B412" s="4">
        <f t="shared" si="54"/>
        <v>2</v>
      </c>
      <c r="C412" s="5" t="s">
        <v>25</v>
      </c>
      <c r="D412" s="5">
        <v>3</v>
      </c>
      <c r="E412" s="5">
        <v>1</v>
      </c>
      <c r="F412" s="5">
        <v>4</v>
      </c>
      <c r="G412" s="5" t="str">
        <f t="shared" si="55"/>
        <v>Oui</v>
      </c>
      <c r="H412" s="5">
        <f t="shared" si="58"/>
        <v>1</v>
      </c>
      <c r="I412" s="5" t="str">
        <f t="shared" si="56"/>
        <v>Oui</v>
      </c>
      <c r="J412" s="5">
        <f t="shared" si="59"/>
        <v>1</v>
      </c>
      <c r="K412" s="5" t="str">
        <f t="shared" si="57"/>
        <v>Oui</v>
      </c>
      <c r="L412" s="5">
        <f t="shared" si="60"/>
        <v>1</v>
      </c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">
      <c r="B413" s="4">
        <f t="shared" si="54"/>
        <v>3</v>
      </c>
      <c r="C413" s="5" t="s">
        <v>25</v>
      </c>
      <c r="D413" s="5">
        <v>1</v>
      </c>
      <c r="E413" s="5">
        <v>1</v>
      </c>
      <c r="F413" s="5">
        <v>2</v>
      </c>
      <c r="G413" s="5" t="str">
        <f t="shared" si="55"/>
        <v>Oui</v>
      </c>
      <c r="H413" s="5">
        <f t="shared" si="58"/>
        <v>2</v>
      </c>
      <c r="I413" s="5" t="str">
        <f t="shared" si="56"/>
        <v>Non</v>
      </c>
      <c r="J413" s="5">
        <f t="shared" si="59"/>
        <v>0</v>
      </c>
      <c r="K413" s="5" t="str">
        <f t="shared" si="57"/>
        <v>Non</v>
      </c>
      <c r="L413" s="5">
        <f t="shared" si="60"/>
        <v>0</v>
      </c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">
      <c r="B414" s="4">
        <f t="shared" si="54"/>
        <v>4</v>
      </c>
      <c r="C414" s="5" t="s">
        <v>25</v>
      </c>
      <c r="D414" s="5">
        <v>2</v>
      </c>
      <c r="E414" s="5">
        <v>1</v>
      </c>
      <c r="F414" s="5">
        <v>3</v>
      </c>
      <c r="G414" s="5" t="str">
        <f t="shared" si="55"/>
        <v>Oui</v>
      </c>
      <c r="H414" s="5">
        <f t="shared" si="58"/>
        <v>3</v>
      </c>
      <c r="I414" s="5" t="str">
        <f t="shared" si="56"/>
        <v>Oui</v>
      </c>
      <c r="J414" s="5">
        <f t="shared" si="59"/>
        <v>1</v>
      </c>
      <c r="K414" s="5" t="str">
        <f t="shared" si="57"/>
        <v>Non</v>
      </c>
      <c r="L414" s="5">
        <f t="shared" si="60"/>
        <v>0</v>
      </c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">
      <c r="B415" s="4">
        <f t="shared" si="54"/>
        <v>5</v>
      </c>
      <c r="C415" s="5" t="s">
        <v>25</v>
      </c>
      <c r="D415" s="5">
        <v>1</v>
      </c>
      <c r="E415" s="5">
        <v>3</v>
      </c>
      <c r="F415" s="5">
        <v>4</v>
      </c>
      <c r="G415" s="5" t="str">
        <f t="shared" si="55"/>
        <v>Oui</v>
      </c>
      <c r="H415" s="5">
        <f t="shared" si="58"/>
        <v>4</v>
      </c>
      <c r="I415" s="5" t="str">
        <f t="shared" si="56"/>
        <v>Oui</v>
      </c>
      <c r="J415" s="5">
        <f t="shared" si="59"/>
        <v>2</v>
      </c>
      <c r="K415" s="5" t="str">
        <f t="shared" si="57"/>
        <v>Oui</v>
      </c>
      <c r="L415" s="5">
        <f t="shared" si="60"/>
        <v>1</v>
      </c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">
      <c r="B416" s="4">
        <f t="shared" si="54"/>
        <v>6</v>
      </c>
      <c r="C416" s="5" t="s">
        <v>25</v>
      </c>
      <c r="D416" s="5">
        <v>2</v>
      </c>
      <c r="E416" s="5">
        <v>1</v>
      </c>
      <c r="F416" s="5">
        <v>3</v>
      </c>
      <c r="G416" s="5" t="str">
        <f t="shared" si="55"/>
        <v>Oui</v>
      </c>
      <c r="H416" s="5">
        <f t="shared" si="58"/>
        <v>5</v>
      </c>
      <c r="I416" s="5" t="str">
        <f t="shared" si="56"/>
        <v>Oui</v>
      </c>
      <c r="J416" s="5">
        <f t="shared" si="59"/>
        <v>3</v>
      </c>
      <c r="K416" s="5" t="str">
        <f t="shared" si="57"/>
        <v>Non</v>
      </c>
      <c r="L416" s="5">
        <f t="shared" si="60"/>
        <v>0</v>
      </c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">
      <c r="B417" s="4">
        <f t="shared" si="54"/>
        <v>7</v>
      </c>
      <c r="C417" s="5" t="s">
        <v>25</v>
      </c>
      <c r="D417" s="5">
        <v>1</v>
      </c>
      <c r="E417" s="5">
        <v>1</v>
      </c>
      <c r="F417" s="5">
        <v>2</v>
      </c>
      <c r="G417" s="5" t="str">
        <f t="shared" si="55"/>
        <v>Oui</v>
      </c>
      <c r="H417" s="5">
        <f t="shared" si="58"/>
        <v>6</v>
      </c>
      <c r="I417" s="5" t="str">
        <f t="shared" si="56"/>
        <v>Non</v>
      </c>
      <c r="J417" s="5">
        <f t="shared" si="59"/>
        <v>0</v>
      </c>
      <c r="K417" s="5" t="str">
        <f t="shared" si="57"/>
        <v>Non</v>
      </c>
      <c r="L417" s="5">
        <f t="shared" si="60"/>
        <v>0</v>
      </c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">
      <c r="B418" s="4">
        <f t="shared" si="54"/>
        <v>8</v>
      </c>
      <c r="C418" s="5" t="s">
        <v>25</v>
      </c>
      <c r="D418" s="5">
        <v>1</v>
      </c>
      <c r="E418" s="5">
        <v>0</v>
      </c>
      <c r="F418" s="5">
        <v>1</v>
      </c>
      <c r="G418" s="5" t="str">
        <f t="shared" si="55"/>
        <v>Non</v>
      </c>
      <c r="H418" s="5">
        <f t="shared" si="58"/>
        <v>0</v>
      </c>
      <c r="I418" s="5" t="str">
        <f t="shared" si="56"/>
        <v>Non</v>
      </c>
      <c r="J418" s="5">
        <f t="shared" si="59"/>
        <v>0</v>
      </c>
      <c r="K418" s="5" t="str">
        <f t="shared" si="57"/>
        <v>Non</v>
      </c>
      <c r="L418" s="5">
        <f t="shared" si="60"/>
        <v>0</v>
      </c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">
      <c r="B419" s="4">
        <f t="shared" si="54"/>
        <v>9</v>
      </c>
      <c r="C419" s="5" t="s">
        <v>25</v>
      </c>
      <c r="D419" s="5">
        <v>3</v>
      </c>
      <c r="E419" s="5">
        <v>3</v>
      </c>
      <c r="F419" s="5">
        <v>6</v>
      </c>
      <c r="G419" s="5" t="str">
        <f t="shared" si="55"/>
        <v>Oui</v>
      </c>
      <c r="H419" s="5">
        <f t="shared" si="58"/>
        <v>1</v>
      </c>
      <c r="I419" s="5" t="str">
        <f t="shared" si="56"/>
        <v>Oui</v>
      </c>
      <c r="J419" s="5">
        <f t="shared" si="59"/>
        <v>1</v>
      </c>
      <c r="K419" s="5" t="str">
        <f t="shared" si="57"/>
        <v>Oui</v>
      </c>
      <c r="L419" s="5">
        <f t="shared" si="60"/>
        <v>1</v>
      </c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">
      <c r="B420" s="4">
        <f t="shared" si="54"/>
        <v>10</v>
      </c>
      <c r="C420" s="5" t="s">
        <v>25</v>
      </c>
      <c r="D420" s="5">
        <v>2</v>
      </c>
      <c r="E420" s="5">
        <v>1</v>
      </c>
      <c r="F420" s="5">
        <v>3</v>
      </c>
      <c r="G420" s="5" t="str">
        <f t="shared" si="55"/>
        <v>Oui</v>
      </c>
      <c r="H420" s="5">
        <f t="shared" si="58"/>
        <v>2</v>
      </c>
      <c r="I420" s="5" t="str">
        <f t="shared" si="56"/>
        <v>Oui</v>
      </c>
      <c r="J420" s="5">
        <f t="shared" si="59"/>
        <v>2</v>
      </c>
      <c r="K420" s="5" t="str">
        <f t="shared" si="57"/>
        <v>Non</v>
      </c>
      <c r="L420" s="5">
        <f t="shared" si="60"/>
        <v>0</v>
      </c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">
      <c r="B421" s="4">
        <f t="shared" si="54"/>
        <v>11</v>
      </c>
      <c r="C421" s="5" t="s">
        <v>25</v>
      </c>
      <c r="D421" s="5">
        <v>1</v>
      </c>
      <c r="E421" s="5">
        <v>3</v>
      </c>
      <c r="F421" s="5">
        <v>4</v>
      </c>
      <c r="G421" s="5" t="str">
        <f t="shared" si="55"/>
        <v>Oui</v>
      </c>
      <c r="H421" s="5">
        <f t="shared" si="58"/>
        <v>3</v>
      </c>
      <c r="I421" s="5" t="str">
        <f t="shared" si="56"/>
        <v>Oui</v>
      </c>
      <c r="J421" s="5">
        <f t="shared" si="59"/>
        <v>3</v>
      </c>
      <c r="K421" s="5" t="str">
        <f t="shared" si="57"/>
        <v>Oui</v>
      </c>
      <c r="L421" s="5">
        <f t="shared" si="60"/>
        <v>1</v>
      </c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">
      <c r="B422" s="4">
        <f t="shared" si="54"/>
        <v>12</v>
      </c>
      <c r="C422" s="5" t="s">
        <v>25</v>
      </c>
      <c r="D422" s="5">
        <v>3</v>
      </c>
      <c r="E422" s="5">
        <v>2</v>
      </c>
      <c r="F422" s="5">
        <v>5</v>
      </c>
      <c r="G422" s="5" t="str">
        <f t="shared" si="55"/>
        <v>Oui</v>
      </c>
      <c r="H422" s="5">
        <f t="shared" si="58"/>
        <v>4</v>
      </c>
      <c r="I422" s="5" t="str">
        <f t="shared" si="56"/>
        <v>Oui</v>
      </c>
      <c r="J422" s="5">
        <f t="shared" si="59"/>
        <v>4</v>
      </c>
      <c r="K422" s="5" t="str">
        <f t="shared" si="57"/>
        <v>Oui</v>
      </c>
      <c r="L422" s="5">
        <f t="shared" si="60"/>
        <v>2</v>
      </c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">
      <c r="B423" s="4">
        <f t="shared" si="54"/>
        <v>13</v>
      </c>
      <c r="C423" s="5" t="s">
        <v>25</v>
      </c>
      <c r="D423" s="5">
        <v>2</v>
      </c>
      <c r="E423" s="5">
        <v>2</v>
      </c>
      <c r="F423" s="5">
        <v>4</v>
      </c>
      <c r="G423" s="5" t="str">
        <f t="shared" si="55"/>
        <v>Oui</v>
      </c>
      <c r="H423" s="5">
        <f t="shared" si="58"/>
        <v>5</v>
      </c>
      <c r="I423" s="5" t="str">
        <f t="shared" si="56"/>
        <v>Oui</v>
      </c>
      <c r="J423" s="5">
        <f t="shared" si="59"/>
        <v>5</v>
      </c>
      <c r="K423" s="5" t="str">
        <f t="shared" si="57"/>
        <v>Oui</v>
      </c>
      <c r="L423" s="5">
        <f t="shared" si="60"/>
        <v>3</v>
      </c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">
      <c r="B424" s="4">
        <f t="shared" si="54"/>
        <v>14</v>
      </c>
      <c r="C424" s="5" t="s">
        <v>25</v>
      </c>
      <c r="D424" s="5">
        <v>2</v>
      </c>
      <c r="E424" s="5">
        <v>1</v>
      </c>
      <c r="F424" s="5">
        <v>3</v>
      </c>
      <c r="G424" s="5" t="str">
        <f t="shared" si="55"/>
        <v>Oui</v>
      </c>
      <c r="H424" s="5">
        <f t="shared" si="58"/>
        <v>6</v>
      </c>
      <c r="I424" s="5" t="str">
        <f t="shared" si="56"/>
        <v>Oui</v>
      </c>
      <c r="J424" s="5">
        <f t="shared" si="59"/>
        <v>6</v>
      </c>
      <c r="K424" s="5" t="str">
        <f t="shared" si="57"/>
        <v>Non</v>
      </c>
      <c r="L424" s="5">
        <f t="shared" si="60"/>
        <v>0</v>
      </c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">
      <c r="B425" s="4">
        <f t="shared" si="54"/>
        <v>15</v>
      </c>
      <c r="C425" s="5" t="s">
        <v>25</v>
      </c>
      <c r="D425" s="5">
        <v>1</v>
      </c>
      <c r="E425" s="5">
        <v>2</v>
      </c>
      <c r="F425" s="5">
        <v>3</v>
      </c>
      <c r="G425" s="5" t="str">
        <f t="shared" si="55"/>
        <v>Oui</v>
      </c>
      <c r="H425" s="5">
        <f t="shared" si="58"/>
        <v>7</v>
      </c>
      <c r="I425" s="5" t="str">
        <f t="shared" si="56"/>
        <v>Oui</v>
      </c>
      <c r="J425" s="5">
        <f t="shared" si="59"/>
        <v>7</v>
      </c>
      <c r="K425" s="5" t="str">
        <f t="shared" si="57"/>
        <v>Non</v>
      </c>
      <c r="L425" s="5">
        <f t="shared" si="60"/>
        <v>0</v>
      </c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">
      <c r="B426" s="4">
        <f t="shared" si="54"/>
        <v>16</v>
      </c>
      <c r="C426" s="5" t="s">
        <v>25</v>
      </c>
      <c r="D426" s="5">
        <v>4</v>
      </c>
      <c r="E426" s="5">
        <v>2</v>
      </c>
      <c r="F426" s="5">
        <v>6</v>
      </c>
      <c r="G426" s="5" t="str">
        <f t="shared" si="55"/>
        <v>Oui</v>
      </c>
      <c r="H426" s="5">
        <f t="shared" si="58"/>
        <v>8</v>
      </c>
      <c r="I426" s="5" t="str">
        <f t="shared" si="56"/>
        <v>Oui</v>
      </c>
      <c r="J426" s="5">
        <f t="shared" si="59"/>
        <v>8</v>
      </c>
      <c r="K426" s="5" t="str">
        <f t="shared" si="57"/>
        <v>Oui</v>
      </c>
      <c r="L426" s="5">
        <f t="shared" si="60"/>
        <v>1</v>
      </c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">
      <c r="B427" s="4">
        <f t="shared" si="54"/>
        <v>17</v>
      </c>
      <c r="C427" s="5" t="s">
        <v>25</v>
      </c>
      <c r="D427" s="5">
        <v>1</v>
      </c>
      <c r="E427" s="5">
        <v>1</v>
      </c>
      <c r="F427" s="5">
        <v>2</v>
      </c>
      <c r="G427" s="5" t="str">
        <f t="shared" si="55"/>
        <v>Oui</v>
      </c>
      <c r="H427" s="5">
        <f t="shared" si="58"/>
        <v>9</v>
      </c>
      <c r="I427" s="5" t="str">
        <f t="shared" si="56"/>
        <v>Non</v>
      </c>
      <c r="J427" s="5">
        <f t="shared" si="59"/>
        <v>0</v>
      </c>
      <c r="K427" s="5" t="str">
        <f t="shared" si="57"/>
        <v>Non</v>
      </c>
      <c r="L427" s="5">
        <f t="shared" si="60"/>
        <v>0</v>
      </c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">
      <c r="B428" s="4">
        <f t="shared" si="54"/>
        <v>18</v>
      </c>
      <c r="C428" s="5" t="s">
        <v>25</v>
      </c>
      <c r="D428" s="5">
        <v>0</v>
      </c>
      <c r="E428" s="5">
        <v>0</v>
      </c>
      <c r="F428" s="5">
        <v>0</v>
      </c>
      <c r="G428" s="5" t="str">
        <f t="shared" si="55"/>
        <v>Non</v>
      </c>
      <c r="H428" s="5">
        <f t="shared" si="58"/>
        <v>0</v>
      </c>
      <c r="I428" s="5" t="str">
        <f t="shared" si="56"/>
        <v>Non</v>
      </c>
      <c r="J428" s="5">
        <f t="shared" si="59"/>
        <v>0</v>
      </c>
      <c r="K428" s="5" t="str">
        <f t="shared" si="57"/>
        <v>Non</v>
      </c>
      <c r="L428" s="5">
        <f t="shared" si="60"/>
        <v>0</v>
      </c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">
      <c r="B429" s="4">
        <f t="shared" si="54"/>
        <v>19</v>
      </c>
      <c r="C429" s="5" t="s">
        <v>25</v>
      </c>
      <c r="D429" s="5">
        <v>0</v>
      </c>
      <c r="E429" s="5">
        <v>2</v>
      </c>
      <c r="F429" s="5">
        <v>2</v>
      </c>
      <c r="G429" s="5" t="str">
        <f t="shared" si="55"/>
        <v>Oui</v>
      </c>
      <c r="H429" s="5">
        <f t="shared" si="58"/>
        <v>1</v>
      </c>
      <c r="I429" s="5" t="str">
        <f t="shared" si="56"/>
        <v>Non</v>
      </c>
      <c r="J429" s="5">
        <f t="shared" si="59"/>
        <v>0</v>
      </c>
      <c r="K429" s="5" t="str">
        <f t="shared" si="57"/>
        <v>Non</v>
      </c>
      <c r="L429" s="5">
        <f t="shared" si="60"/>
        <v>0</v>
      </c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">
      <c r="B430" s="4">
        <f t="shared" si="54"/>
        <v>20</v>
      </c>
      <c r="C430" s="5" t="s">
        <v>25</v>
      </c>
      <c r="D430" s="5">
        <v>2</v>
      </c>
      <c r="E430" s="5">
        <v>2</v>
      </c>
      <c r="F430" s="5">
        <v>4</v>
      </c>
      <c r="G430" s="5" t="str">
        <f t="shared" si="55"/>
        <v>Oui</v>
      </c>
      <c r="H430" s="5">
        <f t="shared" si="58"/>
        <v>2</v>
      </c>
      <c r="I430" s="5" t="str">
        <f t="shared" si="56"/>
        <v>Oui</v>
      </c>
      <c r="J430" s="5">
        <f t="shared" si="59"/>
        <v>1</v>
      </c>
      <c r="K430" s="5" t="str">
        <f t="shared" si="57"/>
        <v>Oui</v>
      </c>
      <c r="L430" s="5">
        <f t="shared" si="60"/>
        <v>1</v>
      </c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">
      <c r="B431" s="4">
        <f t="shared" si="54"/>
        <v>21</v>
      </c>
      <c r="C431" s="5" t="s">
        <v>25</v>
      </c>
      <c r="D431" s="5">
        <v>0</v>
      </c>
      <c r="E431" s="5">
        <v>1</v>
      </c>
      <c r="F431" s="5">
        <v>1</v>
      </c>
      <c r="G431" s="5" t="str">
        <f t="shared" si="55"/>
        <v>Non</v>
      </c>
      <c r="H431" s="5">
        <f t="shared" si="58"/>
        <v>0</v>
      </c>
      <c r="I431" s="5" t="str">
        <f t="shared" si="56"/>
        <v>Non</v>
      </c>
      <c r="J431" s="5">
        <f t="shared" si="59"/>
        <v>0</v>
      </c>
      <c r="K431" s="5" t="str">
        <f t="shared" si="57"/>
        <v>Non</v>
      </c>
      <c r="L431" s="5">
        <f t="shared" si="60"/>
        <v>0</v>
      </c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">
      <c r="B432" s="4">
        <f t="shared" si="54"/>
        <v>22</v>
      </c>
      <c r="C432" s="5" t="s">
        <v>25</v>
      </c>
      <c r="D432" s="5">
        <v>1</v>
      </c>
      <c r="E432" s="5">
        <v>2</v>
      </c>
      <c r="F432" s="5">
        <v>3</v>
      </c>
      <c r="G432" s="5" t="str">
        <f t="shared" si="55"/>
        <v>Oui</v>
      </c>
      <c r="H432" s="5">
        <f t="shared" si="58"/>
        <v>1</v>
      </c>
      <c r="I432" s="5" t="str">
        <f t="shared" si="56"/>
        <v>Oui</v>
      </c>
      <c r="J432" s="5">
        <f t="shared" si="59"/>
        <v>1</v>
      </c>
      <c r="K432" s="5" t="str">
        <f t="shared" si="57"/>
        <v>Non</v>
      </c>
      <c r="L432" s="5">
        <f t="shared" si="60"/>
        <v>0</v>
      </c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">
      <c r="B433" s="4">
        <f t="shared" si="54"/>
        <v>23</v>
      </c>
      <c r="C433" s="5" t="s">
        <v>25</v>
      </c>
      <c r="D433" s="5">
        <v>1</v>
      </c>
      <c r="E433" s="5">
        <v>0</v>
      </c>
      <c r="F433" s="5">
        <v>1</v>
      </c>
      <c r="G433" s="5" t="str">
        <f t="shared" si="55"/>
        <v>Non</v>
      </c>
      <c r="H433" s="5">
        <f t="shared" si="58"/>
        <v>0</v>
      </c>
      <c r="I433" s="5" t="str">
        <f t="shared" si="56"/>
        <v>Non</v>
      </c>
      <c r="J433" s="5">
        <f t="shared" si="59"/>
        <v>0</v>
      </c>
      <c r="K433" s="5" t="str">
        <f t="shared" si="57"/>
        <v>Non</v>
      </c>
      <c r="L433" s="5">
        <f t="shared" si="60"/>
        <v>0</v>
      </c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">
      <c r="B434" s="4">
        <f t="shared" si="54"/>
        <v>24</v>
      </c>
      <c r="C434" s="5" t="s">
        <v>25</v>
      </c>
      <c r="D434" s="5">
        <v>1</v>
      </c>
      <c r="E434" s="5">
        <v>2</v>
      </c>
      <c r="F434" s="5">
        <v>3</v>
      </c>
      <c r="G434" s="5" t="str">
        <f t="shared" si="55"/>
        <v>Oui</v>
      </c>
      <c r="H434" s="5">
        <f t="shared" si="58"/>
        <v>1</v>
      </c>
      <c r="I434" s="5" t="str">
        <f t="shared" si="56"/>
        <v>Oui</v>
      </c>
      <c r="J434" s="5">
        <f t="shared" si="59"/>
        <v>1</v>
      </c>
      <c r="K434" s="5" t="str">
        <f t="shared" si="57"/>
        <v>Non</v>
      </c>
      <c r="L434" s="5">
        <f t="shared" si="60"/>
        <v>0</v>
      </c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">
      <c r="B435" s="4">
        <f t="shared" si="54"/>
        <v>25</v>
      </c>
      <c r="C435" s="5" t="s">
        <v>25</v>
      </c>
      <c r="D435" s="5">
        <v>1</v>
      </c>
      <c r="E435" s="5">
        <v>1</v>
      </c>
      <c r="F435" s="5">
        <v>2</v>
      </c>
      <c r="G435" s="5" t="str">
        <f t="shared" si="55"/>
        <v>Oui</v>
      </c>
      <c r="H435" s="5">
        <f t="shared" si="58"/>
        <v>2</v>
      </c>
      <c r="I435" s="5" t="str">
        <f t="shared" si="56"/>
        <v>Non</v>
      </c>
      <c r="J435" s="5">
        <f t="shared" si="59"/>
        <v>0</v>
      </c>
      <c r="K435" s="5" t="str">
        <f t="shared" si="57"/>
        <v>Non</v>
      </c>
      <c r="L435" s="5">
        <f t="shared" si="60"/>
        <v>0</v>
      </c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">
      <c r="B436" s="4">
        <f t="shared" si="54"/>
        <v>26</v>
      </c>
      <c r="C436" s="5" t="s">
        <v>25</v>
      </c>
      <c r="D436" s="5">
        <v>0</v>
      </c>
      <c r="E436" s="5">
        <v>1</v>
      </c>
      <c r="F436" s="5">
        <v>1</v>
      </c>
      <c r="G436" s="5" t="str">
        <f t="shared" si="55"/>
        <v>Non</v>
      </c>
      <c r="H436" s="5">
        <f t="shared" si="58"/>
        <v>0</v>
      </c>
      <c r="I436" s="5" t="str">
        <f t="shared" si="56"/>
        <v>Non</v>
      </c>
      <c r="J436" s="5">
        <f t="shared" si="59"/>
        <v>0</v>
      </c>
      <c r="K436" s="5" t="str">
        <f t="shared" si="57"/>
        <v>Non</v>
      </c>
      <c r="L436" s="5">
        <f t="shared" si="60"/>
        <v>0</v>
      </c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">
      <c r="B437" s="4">
        <f t="shared" si="54"/>
        <v>27</v>
      </c>
      <c r="C437" s="5" t="s">
        <v>25</v>
      </c>
      <c r="D437" s="5">
        <v>0</v>
      </c>
      <c r="E437" s="5">
        <v>2</v>
      </c>
      <c r="F437" s="5">
        <v>2</v>
      </c>
      <c r="G437" s="5" t="str">
        <f t="shared" si="55"/>
        <v>Oui</v>
      </c>
      <c r="H437" s="5">
        <f t="shared" si="58"/>
        <v>1</v>
      </c>
      <c r="I437" s="5" t="str">
        <f t="shared" si="56"/>
        <v>Non</v>
      </c>
      <c r="J437" s="5">
        <f t="shared" si="59"/>
        <v>0</v>
      </c>
      <c r="K437" s="5" t="str">
        <f t="shared" si="57"/>
        <v>Non</v>
      </c>
      <c r="L437" s="5">
        <f t="shared" si="60"/>
        <v>0</v>
      </c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">
      <c r="B438" s="4">
        <f t="shared" si="54"/>
        <v>28</v>
      </c>
      <c r="C438" s="5" t="s">
        <v>25</v>
      </c>
      <c r="D438" s="5">
        <v>3</v>
      </c>
      <c r="E438" s="5">
        <v>0</v>
      </c>
      <c r="F438" s="5">
        <v>3</v>
      </c>
      <c r="G438" s="5" t="str">
        <f t="shared" si="55"/>
        <v>Oui</v>
      </c>
      <c r="H438" s="5">
        <f t="shared" si="58"/>
        <v>2</v>
      </c>
      <c r="I438" s="5" t="str">
        <f t="shared" si="56"/>
        <v>Oui</v>
      </c>
      <c r="J438" s="5">
        <f t="shared" si="59"/>
        <v>1</v>
      </c>
      <c r="K438" s="5" t="str">
        <f t="shared" si="57"/>
        <v>Non</v>
      </c>
      <c r="L438" s="5">
        <f t="shared" si="60"/>
        <v>0</v>
      </c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">
      <c r="B439" s="4">
        <f t="shared" si="54"/>
        <v>29</v>
      </c>
      <c r="C439" s="5" t="s">
        <v>25</v>
      </c>
      <c r="D439" s="5">
        <v>2</v>
      </c>
      <c r="E439" s="5">
        <v>1</v>
      </c>
      <c r="F439" s="5">
        <v>3</v>
      </c>
      <c r="G439" s="5" t="str">
        <f t="shared" si="55"/>
        <v>Oui</v>
      </c>
      <c r="H439" s="5">
        <f t="shared" si="58"/>
        <v>3</v>
      </c>
      <c r="I439" s="5" t="str">
        <f t="shared" si="56"/>
        <v>Oui</v>
      </c>
      <c r="J439" s="5">
        <f t="shared" si="59"/>
        <v>2</v>
      </c>
      <c r="K439" s="5" t="str">
        <f t="shared" si="57"/>
        <v>Non</v>
      </c>
      <c r="L439" s="5">
        <f t="shared" si="60"/>
        <v>0</v>
      </c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">
      <c r="B440" s="4">
        <f t="shared" si="54"/>
        <v>30</v>
      </c>
      <c r="C440" s="5" t="s">
        <v>25</v>
      </c>
      <c r="D440" s="5">
        <v>1</v>
      </c>
      <c r="E440" s="5">
        <v>3</v>
      </c>
      <c r="F440" s="5">
        <v>4</v>
      </c>
      <c r="G440" s="5" t="str">
        <f t="shared" si="55"/>
        <v>Oui</v>
      </c>
      <c r="H440" s="5">
        <f t="shared" si="58"/>
        <v>4</v>
      </c>
      <c r="I440" s="5" t="str">
        <f t="shared" si="56"/>
        <v>Oui</v>
      </c>
      <c r="J440" s="5">
        <f t="shared" si="59"/>
        <v>3</v>
      </c>
      <c r="K440" s="5" t="str">
        <f t="shared" si="57"/>
        <v>Oui</v>
      </c>
      <c r="L440" s="5">
        <f t="shared" si="60"/>
        <v>1</v>
      </c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">
      <c r="B441" s="4">
        <f t="shared" si="54"/>
        <v>31</v>
      </c>
      <c r="C441" s="5" t="s">
        <v>25</v>
      </c>
      <c r="D441" s="5">
        <v>2</v>
      </c>
      <c r="E441" s="5">
        <v>2</v>
      </c>
      <c r="F441" s="5">
        <v>4</v>
      </c>
      <c r="G441" s="5" t="str">
        <f t="shared" si="55"/>
        <v>Oui</v>
      </c>
      <c r="H441" s="5">
        <f t="shared" si="58"/>
        <v>5</v>
      </c>
      <c r="I441" s="5" t="str">
        <f t="shared" si="56"/>
        <v>Oui</v>
      </c>
      <c r="J441" s="5">
        <f t="shared" si="59"/>
        <v>4</v>
      </c>
      <c r="K441" s="5" t="str">
        <f t="shared" si="57"/>
        <v>Oui</v>
      </c>
      <c r="L441" s="5">
        <f t="shared" si="60"/>
        <v>2</v>
      </c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">
      <c r="B442" s="4">
        <f t="shared" si="54"/>
        <v>32</v>
      </c>
      <c r="C442" s="5" t="s">
        <v>25</v>
      </c>
      <c r="D442" s="5">
        <v>1</v>
      </c>
      <c r="E442" s="5">
        <v>2</v>
      </c>
      <c r="F442" s="5">
        <v>3</v>
      </c>
      <c r="G442" s="5" t="str">
        <f t="shared" si="55"/>
        <v>Oui</v>
      </c>
      <c r="H442" s="5">
        <f t="shared" si="58"/>
        <v>6</v>
      </c>
      <c r="I442" s="5" t="str">
        <f t="shared" si="56"/>
        <v>Oui</v>
      </c>
      <c r="J442" s="5">
        <f t="shared" si="59"/>
        <v>5</v>
      </c>
      <c r="K442" s="5" t="str">
        <f t="shared" si="57"/>
        <v>Non</v>
      </c>
      <c r="L442" s="5">
        <f t="shared" si="60"/>
        <v>0</v>
      </c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">
      <c r="B443" s="4">
        <f t="shared" si="54"/>
        <v>33</v>
      </c>
      <c r="C443" s="5" t="s">
        <v>25</v>
      </c>
      <c r="D443" s="5">
        <v>2</v>
      </c>
      <c r="E443" s="5">
        <v>3</v>
      </c>
      <c r="F443" s="5">
        <v>5</v>
      </c>
      <c r="G443" s="5" t="str">
        <f t="shared" si="55"/>
        <v>Oui</v>
      </c>
      <c r="H443" s="5">
        <f t="shared" si="58"/>
        <v>7</v>
      </c>
      <c r="I443" s="5" t="str">
        <f t="shared" si="56"/>
        <v>Oui</v>
      </c>
      <c r="J443" s="5">
        <f t="shared" si="59"/>
        <v>6</v>
      </c>
      <c r="K443" s="5" t="str">
        <f t="shared" si="57"/>
        <v>Oui</v>
      </c>
      <c r="L443" s="5">
        <f t="shared" si="60"/>
        <v>1</v>
      </c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">
      <c r="B444" s="4">
        <f t="shared" si="54"/>
        <v>34</v>
      </c>
      <c r="C444" s="5" t="s">
        <v>25</v>
      </c>
      <c r="D444" s="5">
        <v>1</v>
      </c>
      <c r="E444" s="5">
        <v>3</v>
      </c>
      <c r="F444" s="5">
        <v>4</v>
      </c>
      <c r="G444" s="5" t="str">
        <f t="shared" si="55"/>
        <v>Oui</v>
      </c>
      <c r="H444" s="5">
        <f t="shared" si="58"/>
        <v>8</v>
      </c>
      <c r="I444" s="5" t="str">
        <f t="shared" si="56"/>
        <v>Oui</v>
      </c>
      <c r="J444" s="5">
        <f t="shared" si="59"/>
        <v>7</v>
      </c>
      <c r="K444" s="5" t="str">
        <f t="shared" si="57"/>
        <v>Oui</v>
      </c>
      <c r="L444" s="5">
        <f t="shared" si="60"/>
        <v>2</v>
      </c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">
      <c r="B445" s="4">
        <f t="shared" si="54"/>
        <v>1</v>
      </c>
      <c r="C445" s="5" t="s">
        <v>27</v>
      </c>
      <c r="D445" s="5">
        <v>1</v>
      </c>
      <c r="E445" s="5">
        <v>0</v>
      </c>
      <c r="F445" s="5">
        <v>1</v>
      </c>
      <c r="G445" s="5" t="str">
        <f t="shared" si="55"/>
        <v>Non</v>
      </c>
      <c r="H445" s="5">
        <f t="shared" si="58"/>
        <v>0</v>
      </c>
      <c r="I445" s="5" t="str">
        <f t="shared" si="56"/>
        <v>Non</v>
      </c>
      <c r="J445" s="5">
        <f t="shared" si="59"/>
        <v>0</v>
      </c>
      <c r="K445" s="5" t="str">
        <f t="shared" si="57"/>
        <v>Non</v>
      </c>
      <c r="L445" s="5">
        <f t="shared" si="60"/>
        <v>0</v>
      </c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">
      <c r="B446" s="4">
        <f t="shared" si="54"/>
        <v>2</v>
      </c>
      <c r="C446" s="5" t="s">
        <v>27</v>
      </c>
      <c r="D446" s="5">
        <v>3</v>
      </c>
      <c r="E446" s="5">
        <v>3</v>
      </c>
      <c r="F446" s="5">
        <v>6</v>
      </c>
      <c r="G446" s="5" t="str">
        <f t="shared" si="55"/>
        <v>Oui</v>
      </c>
      <c r="H446" s="5">
        <f t="shared" si="58"/>
        <v>1</v>
      </c>
      <c r="I446" s="5" t="str">
        <f t="shared" si="56"/>
        <v>Oui</v>
      </c>
      <c r="J446" s="5">
        <f t="shared" si="59"/>
        <v>1</v>
      </c>
      <c r="K446" s="5" t="str">
        <f t="shared" si="57"/>
        <v>Oui</v>
      </c>
      <c r="L446" s="5">
        <f t="shared" si="60"/>
        <v>1</v>
      </c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">
      <c r="B447" s="4">
        <f t="shared" si="54"/>
        <v>3</v>
      </c>
      <c r="C447" s="5" t="s">
        <v>27</v>
      </c>
      <c r="D447" s="5">
        <v>2</v>
      </c>
      <c r="E447" s="5">
        <v>2</v>
      </c>
      <c r="F447" s="5">
        <v>4</v>
      </c>
      <c r="G447" s="5" t="str">
        <f t="shared" si="55"/>
        <v>Oui</v>
      </c>
      <c r="H447" s="5">
        <f t="shared" si="58"/>
        <v>2</v>
      </c>
      <c r="I447" s="5" t="str">
        <f t="shared" si="56"/>
        <v>Oui</v>
      </c>
      <c r="J447" s="5">
        <f t="shared" si="59"/>
        <v>2</v>
      </c>
      <c r="K447" s="5" t="str">
        <f t="shared" si="57"/>
        <v>Oui</v>
      </c>
      <c r="L447" s="5">
        <f t="shared" si="60"/>
        <v>2</v>
      </c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">
      <c r="B448" s="4">
        <f t="shared" si="54"/>
        <v>4</v>
      </c>
      <c r="C448" s="5" t="s">
        <v>27</v>
      </c>
      <c r="D448" s="5">
        <v>4</v>
      </c>
      <c r="E448" s="5">
        <v>2</v>
      </c>
      <c r="F448" s="5">
        <v>6</v>
      </c>
      <c r="G448" s="5" t="str">
        <f t="shared" si="55"/>
        <v>Oui</v>
      </c>
      <c r="H448" s="5">
        <f t="shared" si="58"/>
        <v>3</v>
      </c>
      <c r="I448" s="5" t="str">
        <f t="shared" si="56"/>
        <v>Oui</v>
      </c>
      <c r="J448" s="5">
        <f t="shared" si="59"/>
        <v>3</v>
      </c>
      <c r="K448" s="5" t="str">
        <f t="shared" si="57"/>
        <v>Oui</v>
      </c>
      <c r="L448" s="5">
        <f t="shared" si="60"/>
        <v>3</v>
      </c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">
      <c r="B449" s="4">
        <f t="shared" si="54"/>
        <v>5</v>
      </c>
      <c r="C449" s="5" t="s">
        <v>27</v>
      </c>
      <c r="D449" s="5">
        <v>1</v>
      </c>
      <c r="E449" s="5">
        <v>3</v>
      </c>
      <c r="F449" s="5">
        <v>4</v>
      </c>
      <c r="G449" s="5" t="str">
        <f t="shared" si="55"/>
        <v>Oui</v>
      </c>
      <c r="H449" s="5">
        <f t="shared" si="58"/>
        <v>4</v>
      </c>
      <c r="I449" s="5" t="str">
        <f t="shared" si="56"/>
        <v>Oui</v>
      </c>
      <c r="J449" s="5">
        <f t="shared" si="59"/>
        <v>4</v>
      </c>
      <c r="K449" s="5" t="str">
        <f t="shared" si="57"/>
        <v>Oui</v>
      </c>
      <c r="L449" s="5">
        <f t="shared" si="60"/>
        <v>4</v>
      </c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">
      <c r="B450" s="4">
        <f t="shared" si="54"/>
        <v>6</v>
      </c>
      <c r="C450" s="5" t="s">
        <v>27</v>
      </c>
      <c r="D450" s="5">
        <v>0</v>
      </c>
      <c r="E450" s="5">
        <v>3</v>
      </c>
      <c r="F450" s="5">
        <v>3</v>
      </c>
      <c r="G450" s="5" t="str">
        <f t="shared" si="55"/>
        <v>Oui</v>
      </c>
      <c r="H450" s="5">
        <f t="shared" si="58"/>
        <v>5</v>
      </c>
      <c r="I450" s="5" t="str">
        <f t="shared" si="56"/>
        <v>Oui</v>
      </c>
      <c r="J450" s="5">
        <f t="shared" si="59"/>
        <v>5</v>
      </c>
      <c r="K450" s="5" t="str">
        <f t="shared" si="57"/>
        <v>Non</v>
      </c>
      <c r="L450" s="5">
        <f t="shared" si="60"/>
        <v>0</v>
      </c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">
      <c r="B451" s="4">
        <f t="shared" si="54"/>
        <v>7</v>
      </c>
      <c r="C451" s="5" t="s">
        <v>27</v>
      </c>
      <c r="D451" s="5">
        <v>1</v>
      </c>
      <c r="E451" s="5">
        <v>0</v>
      </c>
      <c r="F451" s="5">
        <v>1</v>
      </c>
      <c r="G451" s="5" t="str">
        <f t="shared" si="55"/>
        <v>Non</v>
      </c>
      <c r="H451" s="5">
        <f t="shared" si="58"/>
        <v>0</v>
      </c>
      <c r="I451" s="5" t="str">
        <f t="shared" si="56"/>
        <v>Non</v>
      </c>
      <c r="J451" s="5">
        <f t="shared" si="59"/>
        <v>0</v>
      </c>
      <c r="K451" s="5" t="str">
        <f t="shared" si="57"/>
        <v>Non</v>
      </c>
      <c r="L451" s="5">
        <f t="shared" si="60"/>
        <v>0</v>
      </c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">
      <c r="B452" s="4">
        <f t="shared" ref="B452:B515" si="61">IF(C452=C451,B451+1,1)</f>
        <v>8</v>
      </c>
      <c r="C452" s="5" t="s">
        <v>27</v>
      </c>
      <c r="D452" s="5">
        <v>1</v>
      </c>
      <c r="E452" s="5">
        <v>2</v>
      </c>
      <c r="F452" s="5">
        <v>3</v>
      </c>
      <c r="G452" s="5" t="str">
        <f t="shared" ref="G452:G515" si="62">IF(F452&gt;$G$2,"Oui","Non")</f>
        <v>Oui</v>
      </c>
      <c r="H452" s="5">
        <f t="shared" si="58"/>
        <v>1</v>
      </c>
      <c r="I452" s="5" t="str">
        <f t="shared" ref="I452:I515" si="63">IF(F452&gt;$I$2,"Oui","Non")</f>
        <v>Oui</v>
      </c>
      <c r="J452" s="5">
        <f t="shared" si="59"/>
        <v>1</v>
      </c>
      <c r="K452" s="5" t="str">
        <f t="shared" ref="K452:K515" si="64">IF(F452&gt;$K$2,"Oui","Non")</f>
        <v>Non</v>
      </c>
      <c r="L452" s="5">
        <f t="shared" si="60"/>
        <v>0</v>
      </c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">
      <c r="B453" s="4">
        <f t="shared" si="61"/>
        <v>9</v>
      </c>
      <c r="C453" s="5" t="s">
        <v>27</v>
      </c>
      <c r="D453" s="5">
        <v>1</v>
      </c>
      <c r="E453" s="5">
        <v>2</v>
      </c>
      <c r="F453" s="5">
        <v>3</v>
      </c>
      <c r="G453" s="5" t="str">
        <f t="shared" si="62"/>
        <v>Oui</v>
      </c>
      <c r="H453" s="5">
        <f t="shared" ref="H453:H516" si="65">IF(C453=C452,IF(G453="Oui",_xlfn.IFS(G452="Oui",H452+1,G452="Non",1),0),0)</f>
        <v>2</v>
      </c>
      <c r="I453" s="5" t="str">
        <f t="shared" si="63"/>
        <v>Oui</v>
      </c>
      <c r="J453" s="5">
        <f t="shared" ref="J453:J516" si="66">IF(C453=C452,IF(I453="Oui",_xlfn.IFS(I452="Oui",J452+1,I452="Non",1),0),0)</f>
        <v>2</v>
      </c>
      <c r="K453" s="5" t="str">
        <f t="shared" si="64"/>
        <v>Non</v>
      </c>
      <c r="L453" s="5">
        <f t="shared" ref="L453:L516" si="67">IF(C453=C452,IF(K453="Oui",_xlfn.IFS(K452="Oui",L452+1,K452="Non",1),0),0)</f>
        <v>0</v>
      </c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">
      <c r="B454" s="4">
        <f t="shared" si="61"/>
        <v>10</v>
      </c>
      <c r="C454" s="5" t="s">
        <v>27</v>
      </c>
      <c r="D454" s="5">
        <v>2</v>
      </c>
      <c r="E454" s="5">
        <v>0</v>
      </c>
      <c r="F454" s="5">
        <v>2</v>
      </c>
      <c r="G454" s="5" t="str">
        <f t="shared" si="62"/>
        <v>Oui</v>
      </c>
      <c r="H454" s="5">
        <f t="shared" si="65"/>
        <v>3</v>
      </c>
      <c r="I454" s="5" t="str">
        <f t="shared" si="63"/>
        <v>Non</v>
      </c>
      <c r="J454" s="5">
        <f t="shared" si="66"/>
        <v>0</v>
      </c>
      <c r="K454" s="5" t="str">
        <f t="shared" si="64"/>
        <v>Non</v>
      </c>
      <c r="L454" s="5">
        <f t="shared" si="67"/>
        <v>0</v>
      </c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">
      <c r="B455" s="4">
        <f t="shared" si="61"/>
        <v>11</v>
      </c>
      <c r="C455" s="5" t="s">
        <v>27</v>
      </c>
      <c r="D455" s="5">
        <v>2</v>
      </c>
      <c r="E455" s="5">
        <v>3</v>
      </c>
      <c r="F455" s="5">
        <v>5</v>
      </c>
      <c r="G455" s="5" t="str">
        <f t="shared" si="62"/>
        <v>Oui</v>
      </c>
      <c r="H455" s="5">
        <f t="shared" si="65"/>
        <v>4</v>
      </c>
      <c r="I455" s="5" t="str">
        <f t="shared" si="63"/>
        <v>Oui</v>
      </c>
      <c r="J455" s="5">
        <f t="shared" si="66"/>
        <v>1</v>
      </c>
      <c r="K455" s="5" t="str">
        <f t="shared" si="64"/>
        <v>Oui</v>
      </c>
      <c r="L455" s="5">
        <f t="shared" si="67"/>
        <v>1</v>
      </c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">
      <c r="B456" s="4">
        <f t="shared" si="61"/>
        <v>12</v>
      </c>
      <c r="C456" s="5" t="s">
        <v>27</v>
      </c>
      <c r="D456" s="5">
        <v>0</v>
      </c>
      <c r="E456" s="5">
        <v>1</v>
      </c>
      <c r="F456" s="5">
        <v>1</v>
      </c>
      <c r="G456" s="5" t="str">
        <f t="shared" si="62"/>
        <v>Non</v>
      </c>
      <c r="H456" s="5">
        <f t="shared" si="65"/>
        <v>0</v>
      </c>
      <c r="I456" s="5" t="str">
        <f t="shared" si="63"/>
        <v>Non</v>
      </c>
      <c r="J456" s="5">
        <f t="shared" si="66"/>
        <v>0</v>
      </c>
      <c r="K456" s="5" t="str">
        <f t="shared" si="64"/>
        <v>Non</v>
      </c>
      <c r="L456" s="5">
        <f t="shared" si="67"/>
        <v>0</v>
      </c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">
      <c r="B457" s="4">
        <f t="shared" si="61"/>
        <v>13</v>
      </c>
      <c r="C457" s="5" t="s">
        <v>27</v>
      </c>
      <c r="D457" s="5">
        <v>1</v>
      </c>
      <c r="E457" s="5">
        <v>2</v>
      </c>
      <c r="F457" s="5">
        <v>3</v>
      </c>
      <c r="G457" s="5" t="str">
        <f t="shared" si="62"/>
        <v>Oui</v>
      </c>
      <c r="H457" s="5">
        <f t="shared" si="65"/>
        <v>1</v>
      </c>
      <c r="I457" s="5" t="str">
        <f t="shared" si="63"/>
        <v>Oui</v>
      </c>
      <c r="J457" s="5">
        <f t="shared" si="66"/>
        <v>1</v>
      </c>
      <c r="K457" s="5" t="str">
        <f t="shared" si="64"/>
        <v>Non</v>
      </c>
      <c r="L457" s="5">
        <f t="shared" si="67"/>
        <v>0</v>
      </c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">
      <c r="B458" s="4">
        <f t="shared" si="61"/>
        <v>14</v>
      </c>
      <c r="C458" s="5" t="s">
        <v>27</v>
      </c>
      <c r="D458" s="5">
        <v>0</v>
      </c>
      <c r="E458" s="5">
        <v>2</v>
      </c>
      <c r="F458" s="5">
        <v>2</v>
      </c>
      <c r="G458" s="5" t="str">
        <f t="shared" si="62"/>
        <v>Oui</v>
      </c>
      <c r="H458" s="5">
        <f t="shared" si="65"/>
        <v>2</v>
      </c>
      <c r="I458" s="5" t="str">
        <f t="shared" si="63"/>
        <v>Non</v>
      </c>
      <c r="J458" s="5">
        <f t="shared" si="66"/>
        <v>0</v>
      </c>
      <c r="K458" s="5" t="str">
        <f t="shared" si="64"/>
        <v>Non</v>
      </c>
      <c r="L458" s="5">
        <f t="shared" si="67"/>
        <v>0</v>
      </c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">
      <c r="B459" s="4">
        <f t="shared" si="61"/>
        <v>15</v>
      </c>
      <c r="C459" s="5" t="s">
        <v>27</v>
      </c>
      <c r="D459" s="5">
        <v>1</v>
      </c>
      <c r="E459" s="5">
        <v>2</v>
      </c>
      <c r="F459" s="5">
        <v>3</v>
      </c>
      <c r="G459" s="5" t="str">
        <f t="shared" si="62"/>
        <v>Oui</v>
      </c>
      <c r="H459" s="5">
        <f t="shared" si="65"/>
        <v>3</v>
      </c>
      <c r="I459" s="5" t="str">
        <f t="shared" si="63"/>
        <v>Oui</v>
      </c>
      <c r="J459" s="5">
        <f t="shared" si="66"/>
        <v>1</v>
      </c>
      <c r="K459" s="5" t="str">
        <f t="shared" si="64"/>
        <v>Non</v>
      </c>
      <c r="L459" s="5">
        <f t="shared" si="67"/>
        <v>0</v>
      </c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">
      <c r="B460" s="4">
        <f t="shared" si="61"/>
        <v>16</v>
      </c>
      <c r="C460" s="5" t="s">
        <v>27</v>
      </c>
      <c r="D460" s="5">
        <v>2</v>
      </c>
      <c r="E460" s="5">
        <v>2</v>
      </c>
      <c r="F460" s="5">
        <v>4</v>
      </c>
      <c r="G460" s="5" t="str">
        <f t="shared" si="62"/>
        <v>Oui</v>
      </c>
      <c r="H460" s="5">
        <f t="shared" si="65"/>
        <v>4</v>
      </c>
      <c r="I460" s="5" t="str">
        <f t="shared" si="63"/>
        <v>Oui</v>
      </c>
      <c r="J460" s="5">
        <f t="shared" si="66"/>
        <v>2</v>
      </c>
      <c r="K460" s="5" t="str">
        <f t="shared" si="64"/>
        <v>Oui</v>
      </c>
      <c r="L460" s="5">
        <f t="shared" si="67"/>
        <v>1</v>
      </c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">
      <c r="B461" s="4">
        <f t="shared" si="61"/>
        <v>17</v>
      </c>
      <c r="C461" s="5" t="s">
        <v>27</v>
      </c>
      <c r="D461" s="5">
        <v>0</v>
      </c>
      <c r="E461" s="5">
        <v>2</v>
      </c>
      <c r="F461" s="5">
        <v>2</v>
      </c>
      <c r="G461" s="5" t="str">
        <f t="shared" si="62"/>
        <v>Oui</v>
      </c>
      <c r="H461" s="5">
        <f t="shared" si="65"/>
        <v>5</v>
      </c>
      <c r="I461" s="5" t="str">
        <f t="shared" si="63"/>
        <v>Non</v>
      </c>
      <c r="J461" s="5">
        <f t="shared" si="66"/>
        <v>0</v>
      </c>
      <c r="K461" s="5" t="str">
        <f t="shared" si="64"/>
        <v>Non</v>
      </c>
      <c r="L461" s="5">
        <f t="shared" si="67"/>
        <v>0</v>
      </c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">
      <c r="B462" s="4">
        <f t="shared" si="61"/>
        <v>18</v>
      </c>
      <c r="C462" s="5" t="s">
        <v>27</v>
      </c>
      <c r="D462" s="5">
        <v>0</v>
      </c>
      <c r="E462" s="5">
        <v>1</v>
      </c>
      <c r="F462" s="5">
        <v>1</v>
      </c>
      <c r="G462" s="5" t="str">
        <f t="shared" si="62"/>
        <v>Non</v>
      </c>
      <c r="H462" s="5">
        <f t="shared" si="65"/>
        <v>0</v>
      </c>
      <c r="I462" s="5" t="str">
        <f t="shared" si="63"/>
        <v>Non</v>
      </c>
      <c r="J462" s="5">
        <f t="shared" si="66"/>
        <v>0</v>
      </c>
      <c r="K462" s="5" t="str">
        <f t="shared" si="64"/>
        <v>Non</v>
      </c>
      <c r="L462" s="5">
        <f t="shared" si="67"/>
        <v>0</v>
      </c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">
      <c r="B463" s="4">
        <f t="shared" si="61"/>
        <v>19</v>
      </c>
      <c r="C463" s="5" t="s">
        <v>27</v>
      </c>
      <c r="D463" s="5">
        <v>1</v>
      </c>
      <c r="E463" s="5">
        <v>0</v>
      </c>
      <c r="F463" s="5">
        <v>1</v>
      </c>
      <c r="G463" s="5" t="str">
        <f t="shared" si="62"/>
        <v>Non</v>
      </c>
      <c r="H463" s="5">
        <f t="shared" si="65"/>
        <v>0</v>
      </c>
      <c r="I463" s="5" t="str">
        <f t="shared" si="63"/>
        <v>Non</v>
      </c>
      <c r="J463" s="5">
        <f t="shared" si="66"/>
        <v>0</v>
      </c>
      <c r="K463" s="5" t="str">
        <f t="shared" si="64"/>
        <v>Non</v>
      </c>
      <c r="L463" s="5">
        <f t="shared" si="67"/>
        <v>0</v>
      </c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">
      <c r="B464" s="4">
        <f t="shared" si="61"/>
        <v>20</v>
      </c>
      <c r="C464" s="5" t="s">
        <v>27</v>
      </c>
      <c r="D464" s="5">
        <v>2</v>
      </c>
      <c r="E464" s="5">
        <v>1</v>
      </c>
      <c r="F464" s="5">
        <v>3</v>
      </c>
      <c r="G464" s="5" t="str">
        <f t="shared" si="62"/>
        <v>Oui</v>
      </c>
      <c r="H464" s="5">
        <f t="shared" si="65"/>
        <v>1</v>
      </c>
      <c r="I464" s="5" t="str">
        <f t="shared" si="63"/>
        <v>Oui</v>
      </c>
      <c r="J464" s="5">
        <f t="shared" si="66"/>
        <v>1</v>
      </c>
      <c r="K464" s="5" t="str">
        <f t="shared" si="64"/>
        <v>Non</v>
      </c>
      <c r="L464" s="5">
        <f t="shared" si="67"/>
        <v>0</v>
      </c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">
      <c r="B465" s="4">
        <f t="shared" si="61"/>
        <v>21</v>
      </c>
      <c r="C465" s="5" t="s">
        <v>27</v>
      </c>
      <c r="D465" s="5">
        <v>1</v>
      </c>
      <c r="E465" s="5">
        <v>0</v>
      </c>
      <c r="F465" s="5">
        <v>1</v>
      </c>
      <c r="G465" s="5" t="str">
        <f t="shared" si="62"/>
        <v>Non</v>
      </c>
      <c r="H465" s="5">
        <f t="shared" si="65"/>
        <v>0</v>
      </c>
      <c r="I465" s="5" t="str">
        <f t="shared" si="63"/>
        <v>Non</v>
      </c>
      <c r="J465" s="5">
        <f t="shared" si="66"/>
        <v>0</v>
      </c>
      <c r="K465" s="5" t="str">
        <f t="shared" si="64"/>
        <v>Non</v>
      </c>
      <c r="L465" s="5">
        <f t="shared" si="67"/>
        <v>0</v>
      </c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">
      <c r="B466" s="4">
        <f t="shared" si="61"/>
        <v>22</v>
      </c>
      <c r="C466" s="5" t="s">
        <v>27</v>
      </c>
      <c r="D466" s="5">
        <v>1</v>
      </c>
      <c r="E466" s="5">
        <v>2</v>
      </c>
      <c r="F466" s="5">
        <v>3</v>
      </c>
      <c r="G466" s="5" t="str">
        <f t="shared" si="62"/>
        <v>Oui</v>
      </c>
      <c r="H466" s="5">
        <f t="shared" si="65"/>
        <v>1</v>
      </c>
      <c r="I466" s="5" t="str">
        <f t="shared" si="63"/>
        <v>Oui</v>
      </c>
      <c r="J466" s="5">
        <f t="shared" si="66"/>
        <v>1</v>
      </c>
      <c r="K466" s="5" t="str">
        <f t="shared" si="64"/>
        <v>Non</v>
      </c>
      <c r="L466" s="5">
        <f t="shared" si="67"/>
        <v>0</v>
      </c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">
      <c r="B467" s="4">
        <f t="shared" si="61"/>
        <v>23</v>
      </c>
      <c r="C467" s="5" t="s">
        <v>27</v>
      </c>
      <c r="D467" s="5">
        <v>2</v>
      </c>
      <c r="E467" s="5">
        <v>0</v>
      </c>
      <c r="F467" s="5">
        <v>2</v>
      </c>
      <c r="G467" s="5" t="str">
        <f t="shared" si="62"/>
        <v>Oui</v>
      </c>
      <c r="H467" s="5">
        <f t="shared" si="65"/>
        <v>2</v>
      </c>
      <c r="I467" s="5" t="str">
        <f t="shared" si="63"/>
        <v>Non</v>
      </c>
      <c r="J467" s="5">
        <f t="shared" si="66"/>
        <v>0</v>
      </c>
      <c r="K467" s="5" t="str">
        <f t="shared" si="64"/>
        <v>Non</v>
      </c>
      <c r="L467" s="5">
        <f t="shared" si="67"/>
        <v>0</v>
      </c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">
      <c r="B468" s="4">
        <f t="shared" si="61"/>
        <v>24</v>
      </c>
      <c r="C468" s="5" t="s">
        <v>27</v>
      </c>
      <c r="D468" s="5">
        <v>0</v>
      </c>
      <c r="E468" s="5">
        <v>0</v>
      </c>
      <c r="F468" s="5">
        <v>0</v>
      </c>
      <c r="G468" s="5" t="str">
        <f t="shared" si="62"/>
        <v>Non</v>
      </c>
      <c r="H468" s="5">
        <f t="shared" si="65"/>
        <v>0</v>
      </c>
      <c r="I468" s="5" t="str">
        <f t="shared" si="63"/>
        <v>Non</v>
      </c>
      <c r="J468" s="5">
        <f t="shared" si="66"/>
        <v>0</v>
      </c>
      <c r="K468" s="5" t="str">
        <f t="shared" si="64"/>
        <v>Non</v>
      </c>
      <c r="L468" s="5">
        <f t="shared" si="67"/>
        <v>0</v>
      </c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">
      <c r="B469" s="4">
        <f t="shared" si="61"/>
        <v>25</v>
      </c>
      <c r="C469" s="5" t="s">
        <v>27</v>
      </c>
      <c r="D469" s="5">
        <v>0</v>
      </c>
      <c r="E469" s="5">
        <v>0</v>
      </c>
      <c r="F469" s="5">
        <v>0</v>
      </c>
      <c r="G469" s="5" t="str">
        <f t="shared" si="62"/>
        <v>Non</v>
      </c>
      <c r="H469" s="5">
        <f t="shared" si="65"/>
        <v>0</v>
      </c>
      <c r="I469" s="5" t="str">
        <f t="shared" si="63"/>
        <v>Non</v>
      </c>
      <c r="J469" s="5">
        <f t="shared" si="66"/>
        <v>0</v>
      </c>
      <c r="K469" s="5" t="str">
        <f t="shared" si="64"/>
        <v>Non</v>
      </c>
      <c r="L469" s="5">
        <f t="shared" si="67"/>
        <v>0</v>
      </c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">
      <c r="B470" s="4">
        <f t="shared" si="61"/>
        <v>26</v>
      </c>
      <c r="C470" s="5" t="s">
        <v>27</v>
      </c>
      <c r="D470" s="5">
        <v>1</v>
      </c>
      <c r="E470" s="5">
        <v>0</v>
      </c>
      <c r="F470" s="5">
        <v>1</v>
      </c>
      <c r="G470" s="5" t="str">
        <f t="shared" si="62"/>
        <v>Non</v>
      </c>
      <c r="H470" s="5">
        <f t="shared" si="65"/>
        <v>0</v>
      </c>
      <c r="I470" s="5" t="str">
        <f t="shared" si="63"/>
        <v>Non</v>
      </c>
      <c r="J470" s="5">
        <f t="shared" si="66"/>
        <v>0</v>
      </c>
      <c r="K470" s="5" t="str">
        <f t="shared" si="64"/>
        <v>Non</v>
      </c>
      <c r="L470" s="5">
        <f t="shared" si="67"/>
        <v>0</v>
      </c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">
      <c r="B471" s="4">
        <f t="shared" si="61"/>
        <v>27</v>
      </c>
      <c r="C471" s="5" t="s">
        <v>27</v>
      </c>
      <c r="D471" s="5">
        <v>1</v>
      </c>
      <c r="E471" s="5">
        <v>0</v>
      </c>
      <c r="F471" s="5">
        <v>1</v>
      </c>
      <c r="G471" s="5" t="str">
        <f t="shared" si="62"/>
        <v>Non</v>
      </c>
      <c r="H471" s="5">
        <f t="shared" si="65"/>
        <v>0</v>
      </c>
      <c r="I471" s="5" t="str">
        <f t="shared" si="63"/>
        <v>Non</v>
      </c>
      <c r="J471" s="5">
        <f t="shared" si="66"/>
        <v>0</v>
      </c>
      <c r="K471" s="5" t="str">
        <f t="shared" si="64"/>
        <v>Non</v>
      </c>
      <c r="L471" s="5">
        <f t="shared" si="67"/>
        <v>0</v>
      </c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">
      <c r="B472" s="4">
        <f t="shared" si="61"/>
        <v>28</v>
      </c>
      <c r="C472" s="5" t="s">
        <v>27</v>
      </c>
      <c r="D472" s="5">
        <v>1</v>
      </c>
      <c r="E472" s="5">
        <v>1</v>
      </c>
      <c r="F472" s="5">
        <v>2</v>
      </c>
      <c r="G472" s="5" t="str">
        <f t="shared" si="62"/>
        <v>Oui</v>
      </c>
      <c r="H472" s="5">
        <f t="shared" si="65"/>
        <v>1</v>
      </c>
      <c r="I472" s="5" t="str">
        <f t="shared" si="63"/>
        <v>Non</v>
      </c>
      <c r="J472" s="5">
        <f t="shared" si="66"/>
        <v>0</v>
      </c>
      <c r="K472" s="5" t="str">
        <f t="shared" si="64"/>
        <v>Non</v>
      </c>
      <c r="L472" s="5">
        <f t="shared" si="67"/>
        <v>0</v>
      </c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">
      <c r="B473" s="4">
        <f t="shared" si="61"/>
        <v>29</v>
      </c>
      <c r="C473" s="5" t="s">
        <v>27</v>
      </c>
      <c r="D473" s="5">
        <v>1</v>
      </c>
      <c r="E473" s="5">
        <v>1</v>
      </c>
      <c r="F473" s="5">
        <v>2</v>
      </c>
      <c r="G473" s="5" t="str">
        <f t="shared" si="62"/>
        <v>Oui</v>
      </c>
      <c r="H473" s="5">
        <f t="shared" si="65"/>
        <v>2</v>
      </c>
      <c r="I473" s="5" t="str">
        <f t="shared" si="63"/>
        <v>Non</v>
      </c>
      <c r="J473" s="5">
        <f t="shared" si="66"/>
        <v>0</v>
      </c>
      <c r="K473" s="5" t="str">
        <f t="shared" si="64"/>
        <v>Non</v>
      </c>
      <c r="L473" s="5">
        <f t="shared" si="67"/>
        <v>0</v>
      </c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">
      <c r="B474" s="4">
        <f t="shared" si="61"/>
        <v>30</v>
      </c>
      <c r="C474" s="5" t="s">
        <v>27</v>
      </c>
      <c r="D474" s="5">
        <v>1</v>
      </c>
      <c r="E474" s="5">
        <v>0</v>
      </c>
      <c r="F474" s="5">
        <v>1</v>
      </c>
      <c r="G474" s="5" t="str">
        <f t="shared" si="62"/>
        <v>Non</v>
      </c>
      <c r="H474" s="5">
        <f t="shared" si="65"/>
        <v>0</v>
      </c>
      <c r="I474" s="5" t="str">
        <f t="shared" si="63"/>
        <v>Non</v>
      </c>
      <c r="J474" s="5">
        <f t="shared" si="66"/>
        <v>0</v>
      </c>
      <c r="K474" s="5" t="str">
        <f t="shared" si="64"/>
        <v>Non</v>
      </c>
      <c r="L474" s="5">
        <f t="shared" si="67"/>
        <v>0</v>
      </c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">
      <c r="B475" s="4">
        <f t="shared" si="61"/>
        <v>31</v>
      </c>
      <c r="C475" s="5" t="s">
        <v>27</v>
      </c>
      <c r="D475" s="5">
        <v>0</v>
      </c>
      <c r="E475" s="5">
        <v>0</v>
      </c>
      <c r="F475" s="5">
        <v>0</v>
      </c>
      <c r="G475" s="5" t="str">
        <f t="shared" si="62"/>
        <v>Non</v>
      </c>
      <c r="H475" s="5">
        <f t="shared" si="65"/>
        <v>0</v>
      </c>
      <c r="I475" s="5" t="str">
        <f t="shared" si="63"/>
        <v>Non</v>
      </c>
      <c r="J475" s="5">
        <f t="shared" si="66"/>
        <v>0</v>
      </c>
      <c r="K475" s="5" t="str">
        <f t="shared" si="64"/>
        <v>Non</v>
      </c>
      <c r="L475" s="5">
        <f t="shared" si="67"/>
        <v>0</v>
      </c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">
      <c r="B476" s="4">
        <f t="shared" si="61"/>
        <v>32</v>
      </c>
      <c r="C476" s="5" t="s">
        <v>27</v>
      </c>
      <c r="D476" s="5">
        <v>1</v>
      </c>
      <c r="E476" s="5">
        <v>3</v>
      </c>
      <c r="F476" s="5">
        <v>4</v>
      </c>
      <c r="G476" s="5" t="str">
        <f t="shared" si="62"/>
        <v>Oui</v>
      </c>
      <c r="H476" s="5">
        <f t="shared" si="65"/>
        <v>1</v>
      </c>
      <c r="I476" s="5" t="str">
        <f t="shared" si="63"/>
        <v>Oui</v>
      </c>
      <c r="J476" s="5">
        <f t="shared" si="66"/>
        <v>1</v>
      </c>
      <c r="K476" s="5" t="str">
        <f t="shared" si="64"/>
        <v>Oui</v>
      </c>
      <c r="L476" s="5">
        <f t="shared" si="67"/>
        <v>1</v>
      </c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">
      <c r="B477" s="4">
        <f t="shared" si="61"/>
        <v>33</v>
      </c>
      <c r="C477" s="5" t="s">
        <v>27</v>
      </c>
      <c r="D477" s="5">
        <v>4</v>
      </c>
      <c r="E477" s="5">
        <v>4</v>
      </c>
      <c r="F477" s="5">
        <v>8</v>
      </c>
      <c r="G477" s="5" t="str">
        <f t="shared" si="62"/>
        <v>Oui</v>
      </c>
      <c r="H477" s="5">
        <f t="shared" si="65"/>
        <v>2</v>
      </c>
      <c r="I477" s="5" t="str">
        <f t="shared" si="63"/>
        <v>Oui</v>
      </c>
      <c r="J477" s="5">
        <f t="shared" si="66"/>
        <v>2</v>
      </c>
      <c r="K477" s="5" t="str">
        <f t="shared" si="64"/>
        <v>Oui</v>
      </c>
      <c r="L477" s="5">
        <f t="shared" si="67"/>
        <v>2</v>
      </c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">
      <c r="B478" s="4">
        <f t="shared" si="61"/>
        <v>34</v>
      </c>
      <c r="C478" s="5" t="s">
        <v>27</v>
      </c>
      <c r="D478" s="5">
        <v>4</v>
      </c>
      <c r="E478" s="5">
        <v>1</v>
      </c>
      <c r="F478" s="5">
        <v>5</v>
      </c>
      <c r="G478" s="5" t="str">
        <f t="shared" si="62"/>
        <v>Oui</v>
      </c>
      <c r="H478" s="5">
        <f t="shared" si="65"/>
        <v>3</v>
      </c>
      <c r="I478" s="5" t="str">
        <f t="shared" si="63"/>
        <v>Oui</v>
      </c>
      <c r="J478" s="5">
        <f t="shared" si="66"/>
        <v>3</v>
      </c>
      <c r="K478" s="5" t="str">
        <f t="shared" si="64"/>
        <v>Oui</v>
      </c>
      <c r="L478" s="5">
        <f t="shared" si="67"/>
        <v>3</v>
      </c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">
      <c r="B479" s="4">
        <f t="shared" si="61"/>
        <v>1</v>
      </c>
      <c r="C479" s="5" t="s">
        <v>20</v>
      </c>
      <c r="D479" s="5">
        <v>2</v>
      </c>
      <c r="E479" s="5">
        <v>0</v>
      </c>
      <c r="F479" s="5">
        <v>2</v>
      </c>
      <c r="G479" s="5" t="str">
        <f t="shared" si="62"/>
        <v>Oui</v>
      </c>
      <c r="H479" s="5">
        <f t="shared" si="65"/>
        <v>0</v>
      </c>
      <c r="I479" s="5" t="str">
        <f t="shared" si="63"/>
        <v>Non</v>
      </c>
      <c r="J479" s="5">
        <f t="shared" si="66"/>
        <v>0</v>
      </c>
      <c r="K479" s="5" t="str">
        <f t="shared" si="64"/>
        <v>Non</v>
      </c>
      <c r="L479" s="5">
        <f t="shared" si="67"/>
        <v>0</v>
      </c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">
      <c r="B480" s="4">
        <f t="shared" si="61"/>
        <v>2</v>
      </c>
      <c r="C480" s="5" t="s">
        <v>20</v>
      </c>
      <c r="D480" s="5">
        <v>2</v>
      </c>
      <c r="E480" s="5">
        <v>1</v>
      </c>
      <c r="F480" s="5">
        <v>3</v>
      </c>
      <c r="G480" s="5" t="str">
        <f t="shared" si="62"/>
        <v>Oui</v>
      </c>
      <c r="H480" s="5">
        <f t="shared" si="65"/>
        <v>1</v>
      </c>
      <c r="I480" s="5" t="str">
        <f t="shared" si="63"/>
        <v>Oui</v>
      </c>
      <c r="J480" s="5">
        <f t="shared" si="66"/>
        <v>1</v>
      </c>
      <c r="K480" s="5" t="str">
        <f t="shared" si="64"/>
        <v>Non</v>
      </c>
      <c r="L480" s="5">
        <f t="shared" si="67"/>
        <v>0</v>
      </c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">
      <c r="B481" s="4">
        <f t="shared" si="61"/>
        <v>3</v>
      </c>
      <c r="C481" s="5" t="s">
        <v>20</v>
      </c>
      <c r="D481" s="5">
        <v>1</v>
      </c>
      <c r="E481" s="5">
        <v>2</v>
      </c>
      <c r="F481" s="5">
        <v>3</v>
      </c>
      <c r="G481" s="5" t="str">
        <f t="shared" si="62"/>
        <v>Oui</v>
      </c>
      <c r="H481" s="5">
        <f t="shared" si="65"/>
        <v>2</v>
      </c>
      <c r="I481" s="5" t="str">
        <f t="shared" si="63"/>
        <v>Oui</v>
      </c>
      <c r="J481" s="5">
        <f t="shared" si="66"/>
        <v>2</v>
      </c>
      <c r="K481" s="5" t="str">
        <f t="shared" si="64"/>
        <v>Non</v>
      </c>
      <c r="L481" s="5">
        <f t="shared" si="67"/>
        <v>0</v>
      </c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">
      <c r="B482" s="4">
        <f t="shared" si="61"/>
        <v>4</v>
      </c>
      <c r="C482" s="5" t="s">
        <v>20</v>
      </c>
      <c r="D482" s="5">
        <v>0</v>
      </c>
      <c r="E482" s="5">
        <v>0</v>
      </c>
      <c r="F482" s="5">
        <v>0</v>
      </c>
      <c r="G482" s="5" t="str">
        <f t="shared" si="62"/>
        <v>Non</v>
      </c>
      <c r="H482" s="5">
        <f t="shared" si="65"/>
        <v>0</v>
      </c>
      <c r="I482" s="5" t="str">
        <f t="shared" si="63"/>
        <v>Non</v>
      </c>
      <c r="J482" s="5">
        <f t="shared" si="66"/>
        <v>0</v>
      </c>
      <c r="K482" s="5" t="str">
        <f t="shared" si="64"/>
        <v>Non</v>
      </c>
      <c r="L482" s="5">
        <f t="shared" si="67"/>
        <v>0</v>
      </c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">
      <c r="B483" s="4">
        <f t="shared" si="61"/>
        <v>5</v>
      </c>
      <c r="C483" s="5" t="s">
        <v>20</v>
      </c>
      <c r="D483" s="5">
        <v>0</v>
      </c>
      <c r="E483" s="5">
        <v>2</v>
      </c>
      <c r="F483" s="5">
        <v>2</v>
      </c>
      <c r="G483" s="5" t="str">
        <f t="shared" si="62"/>
        <v>Oui</v>
      </c>
      <c r="H483" s="5">
        <f t="shared" si="65"/>
        <v>1</v>
      </c>
      <c r="I483" s="5" t="str">
        <f t="shared" si="63"/>
        <v>Non</v>
      </c>
      <c r="J483" s="5">
        <f t="shared" si="66"/>
        <v>0</v>
      </c>
      <c r="K483" s="5" t="str">
        <f t="shared" si="64"/>
        <v>Non</v>
      </c>
      <c r="L483" s="5">
        <f t="shared" si="67"/>
        <v>0</v>
      </c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">
      <c r="B484" s="4">
        <f t="shared" si="61"/>
        <v>6</v>
      </c>
      <c r="C484" s="5" t="s">
        <v>20</v>
      </c>
      <c r="D484" s="5">
        <v>1</v>
      </c>
      <c r="E484" s="5">
        <v>1</v>
      </c>
      <c r="F484" s="5">
        <v>2</v>
      </c>
      <c r="G484" s="5" t="str">
        <f t="shared" si="62"/>
        <v>Oui</v>
      </c>
      <c r="H484" s="5">
        <f t="shared" si="65"/>
        <v>2</v>
      </c>
      <c r="I484" s="5" t="str">
        <f t="shared" si="63"/>
        <v>Non</v>
      </c>
      <c r="J484" s="5">
        <f t="shared" si="66"/>
        <v>0</v>
      </c>
      <c r="K484" s="5" t="str">
        <f t="shared" si="64"/>
        <v>Non</v>
      </c>
      <c r="L484" s="5">
        <f t="shared" si="67"/>
        <v>0</v>
      </c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">
      <c r="B485" s="4">
        <f t="shared" si="61"/>
        <v>7</v>
      </c>
      <c r="C485" s="5" t="s">
        <v>20</v>
      </c>
      <c r="D485" s="5">
        <v>3</v>
      </c>
      <c r="E485" s="5">
        <v>0</v>
      </c>
      <c r="F485" s="5">
        <v>3</v>
      </c>
      <c r="G485" s="5" t="str">
        <f t="shared" si="62"/>
        <v>Oui</v>
      </c>
      <c r="H485" s="5">
        <f t="shared" si="65"/>
        <v>3</v>
      </c>
      <c r="I485" s="5" t="str">
        <f t="shared" si="63"/>
        <v>Oui</v>
      </c>
      <c r="J485" s="5">
        <f t="shared" si="66"/>
        <v>1</v>
      </c>
      <c r="K485" s="5" t="str">
        <f t="shared" si="64"/>
        <v>Non</v>
      </c>
      <c r="L485" s="5">
        <f t="shared" si="67"/>
        <v>0</v>
      </c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">
      <c r="B486" s="4">
        <f t="shared" si="61"/>
        <v>8</v>
      </c>
      <c r="C486" s="5" t="s">
        <v>20</v>
      </c>
      <c r="D486" s="5">
        <v>1</v>
      </c>
      <c r="E486" s="5">
        <v>2</v>
      </c>
      <c r="F486" s="5">
        <v>3</v>
      </c>
      <c r="G486" s="5" t="str">
        <f t="shared" si="62"/>
        <v>Oui</v>
      </c>
      <c r="H486" s="5">
        <f t="shared" si="65"/>
        <v>4</v>
      </c>
      <c r="I486" s="5" t="str">
        <f t="shared" si="63"/>
        <v>Oui</v>
      </c>
      <c r="J486" s="5">
        <f t="shared" si="66"/>
        <v>2</v>
      </c>
      <c r="K486" s="5" t="str">
        <f t="shared" si="64"/>
        <v>Non</v>
      </c>
      <c r="L486" s="5">
        <f t="shared" si="67"/>
        <v>0</v>
      </c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">
      <c r="B487" s="4">
        <f t="shared" si="61"/>
        <v>9</v>
      </c>
      <c r="C487" s="5" t="s">
        <v>20</v>
      </c>
      <c r="D487" s="5">
        <v>2</v>
      </c>
      <c r="E487" s="5">
        <v>1</v>
      </c>
      <c r="F487" s="5">
        <v>3</v>
      </c>
      <c r="G487" s="5" t="str">
        <f t="shared" si="62"/>
        <v>Oui</v>
      </c>
      <c r="H487" s="5">
        <f t="shared" si="65"/>
        <v>5</v>
      </c>
      <c r="I487" s="5" t="str">
        <f t="shared" si="63"/>
        <v>Oui</v>
      </c>
      <c r="J487" s="5">
        <f t="shared" si="66"/>
        <v>3</v>
      </c>
      <c r="K487" s="5" t="str">
        <f t="shared" si="64"/>
        <v>Non</v>
      </c>
      <c r="L487" s="5">
        <f t="shared" si="67"/>
        <v>0</v>
      </c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">
      <c r="B488" s="4">
        <f t="shared" si="61"/>
        <v>10</v>
      </c>
      <c r="C488" s="5" t="s">
        <v>20</v>
      </c>
      <c r="D488" s="5">
        <v>2</v>
      </c>
      <c r="E488" s="5">
        <v>1</v>
      </c>
      <c r="F488" s="5">
        <v>3</v>
      </c>
      <c r="G488" s="5" t="str">
        <f t="shared" si="62"/>
        <v>Oui</v>
      </c>
      <c r="H488" s="5">
        <f t="shared" si="65"/>
        <v>6</v>
      </c>
      <c r="I488" s="5" t="str">
        <f t="shared" si="63"/>
        <v>Oui</v>
      </c>
      <c r="J488" s="5">
        <f t="shared" si="66"/>
        <v>4</v>
      </c>
      <c r="K488" s="5" t="str">
        <f t="shared" si="64"/>
        <v>Non</v>
      </c>
      <c r="L488" s="5">
        <f t="shared" si="67"/>
        <v>0</v>
      </c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">
      <c r="B489" s="4">
        <f t="shared" si="61"/>
        <v>11</v>
      </c>
      <c r="C489" s="5" t="s">
        <v>20</v>
      </c>
      <c r="D489" s="5">
        <v>0</v>
      </c>
      <c r="E489" s="5">
        <v>1</v>
      </c>
      <c r="F489" s="5">
        <v>1</v>
      </c>
      <c r="G489" s="5" t="str">
        <f t="shared" si="62"/>
        <v>Non</v>
      </c>
      <c r="H489" s="5">
        <f t="shared" si="65"/>
        <v>0</v>
      </c>
      <c r="I489" s="5" t="str">
        <f t="shared" si="63"/>
        <v>Non</v>
      </c>
      <c r="J489" s="5">
        <f t="shared" si="66"/>
        <v>0</v>
      </c>
      <c r="K489" s="5" t="str">
        <f t="shared" si="64"/>
        <v>Non</v>
      </c>
      <c r="L489" s="5">
        <f t="shared" si="67"/>
        <v>0</v>
      </c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">
      <c r="B490" s="4">
        <f t="shared" si="61"/>
        <v>12</v>
      </c>
      <c r="C490" s="5" t="s">
        <v>20</v>
      </c>
      <c r="D490" s="5">
        <v>0</v>
      </c>
      <c r="E490" s="5">
        <v>1</v>
      </c>
      <c r="F490" s="5">
        <v>1</v>
      </c>
      <c r="G490" s="5" t="str">
        <f t="shared" si="62"/>
        <v>Non</v>
      </c>
      <c r="H490" s="5">
        <f t="shared" si="65"/>
        <v>0</v>
      </c>
      <c r="I490" s="5" t="str">
        <f t="shared" si="63"/>
        <v>Non</v>
      </c>
      <c r="J490" s="5">
        <f t="shared" si="66"/>
        <v>0</v>
      </c>
      <c r="K490" s="5" t="str">
        <f t="shared" si="64"/>
        <v>Non</v>
      </c>
      <c r="L490" s="5">
        <f t="shared" si="67"/>
        <v>0</v>
      </c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">
      <c r="B491" s="4">
        <f t="shared" si="61"/>
        <v>13</v>
      </c>
      <c r="C491" s="5" t="s">
        <v>20</v>
      </c>
      <c r="D491" s="5">
        <v>3</v>
      </c>
      <c r="E491" s="5">
        <v>1</v>
      </c>
      <c r="F491" s="5">
        <v>4</v>
      </c>
      <c r="G491" s="5" t="str">
        <f t="shared" si="62"/>
        <v>Oui</v>
      </c>
      <c r="H491" s="5">
        <f t="shared" si="65"/>
        <v>1</v>
      </c>
      <c r="I491" s="5" t="str">
        <f t="shared" si="63"/>
        <v>Oui</v>
      </c>
      <c r="J491" s="5">
        <f t="shared" si="66"/>
        <v>1</v>
      </c>
      <c r="K491" s="5" t="str">
        <f t="shared" si="64"/>
        <v>Oui</v>
      </c>
      <c r="L491" s="5">
        <f t="shared" si="67"/>
        <v>1</v>
      </c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">
      <c r="B492" s="4">
        <f t="shared" si="61"/>
        <v>14</v>
      </c>
      <c r="C492" s="5" t="s">
        <v>20</v>
      </c>
      <c r="D492" s="5">
        <v>0</v>
      </c>
      <c r="E492" s="5">
        <v>2</v>
      </c>
      <c r="F492" s="5">
        <v>2</v>
      </c>
      <c r="G492" s="5" t="str">
        <f t="shared" si="62"/>
        <v>Oui</v>
      </c>
      <c r="H492" s="5">
        <f t="shared" si="65"/>
        <v>2</v>
      </c>
      <c r="I492" s="5" t="str">
        <f t="shared" si="63"/>
        <v>Non</v>
      </c>
      <c r="J492" s="5">
        <f t="shared" si="66"/>
        <v>0</v>
      </c>
      <c r="K492" s="5" t="str">
        <f t="shared" si="64"/>
        <v>Non</v>
      </c>
      <c r="L492" s="5">
        <f t="shared" si="67"/>
        <v>0</v>
      </c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">
      <c r="B493" s="4">
        <f t="shared" si="61"/>
        <v>15</v>
      </c>
      <c r="C493" s="5" t="s">
        <v>20</v>
      </c>
      <c r="D493" s="5">
        <v>1</v>
      </c>
      <c r="E493" s="5">
        <v>0</v>
      </c>
      <c r="F493" s="5">
        <v>1</v>
      </c>
      <c r="G493" s="5" t="str">
        <f t="shared" si="62"/>
        <v>Non</v>
      </c>
      <c r="H493" s="5">
        <f t="shared" si="65"/>
        <v>0</v>
      </c>
      <c r="I493" s="5" t="str">
        <f t="shared" si="63"/>
        <v>Non</v>
      </c>
      <c r="J493" s="5">
        <f t="shared" si="66"/>
        <v>0</v>
      </c>
      <c r="K493" s="5" t="str">
        <f t="shared" si="64"/>
        <v>Non</v>
      </c>
      <c r="L493" s="5">
        <f t="shared" si="67"/>
        <v>0</v>
      </c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">
      <c r="B494" s="4">
        <f t="shared" si="61"/>
        <v>16</v>
      </c>
      <c r="C494" s="5" t="s">
        <v>20</v>
      </c>
      <c r="D494" s="5">
        <v>0</v>
      </c>
      <c r="E494" s="5">
        <v>0</v>
      </c>
      <c r="F494" s="5">
        <v>0</v>
      </c>
      <c r="G494" s="5" t="str">
        <f t="shared" si="62"/>
        <v>Non</v>
      </c>
      <c r="H494" s="5">
        <f t="shared" si="65"/>
        <v>0</v>
      </c>
      <c r="I494" s="5" t="str">
        <f t="shared" si="63"/>
        <v>Non</v>
      </c>
      <c r="J494" s="5">
        <f t="shared" si="66"/>
        <v>0</v>
      </c>
      <c r="K494" s="5" t="str">
        <f t="shared" si="64"/>
        <v>Non</v>
      </c>
      <c r="L494" s="5">
        <f t="shared" si="67"/>
        <v>0</v>
      </c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">
      <c r="B495" s="4">
        <f t="shared" si="61"/>
        <v>17</v>
      </c>
      <c r="C495" s="5" t="s">
        <v>20</v>
      </c>
      <c r="D495" s="5">
        <v>1</v>
      </c>
      <c r="E495" s="5">
        <v>1</v>
      </c>
      <c r="F495" s="5">
        <v>2</v>
      </c>
      <c r="G495" s="5" t="str">
        <f t="shared" si="62"/>
        <v>Oui</v>
      </c>
      <c r="H495" s="5">
        <f t="shared" si="65"/>
        <v>1</v>
      </c>
      <c r="I495" s="5" t="str">
        <f t="shared" si="63"/>
        <v>Non</v>
      </c>
      <c r="J495" s="5">
        <f t="shared" si="66"/>
        <v>0</v>
      </c>
      <c r="K495" s="5" t="str">
        <f t="shared" si="64"/>
        <v>Non</v>
      </c>
      <c r="L495" s="5">
        <f t="shared" si="67"/>
        <v>0</v>
      </c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">
      <c r="B496" s="4">
        <f t="shared" si="61"/>
        <v>18</v>
      </c>
      <c r="C496" s="5" t="s">
        <v>20</v>
      </c>
      <c r="D496" s="5">
        <v>2</v>
      </c>
      <c r="E496" s="5">
        <v>1</v>
      </c>
      <c r="F496" s="5">
        <v>3</v>
      </c>
      <c r="G496" s="5" t="str">
        <f t="shared" si="62"/>
        <v>Oui</v>
      </c>
      <c r="H496" s="5">
        <f t="shared" si="65"/>
        <v>2</v>
      </c>
      <c r="I496" s="5" t="str">
        <f t="shared" si="63"/>
        <v>Oui</v>
      </c>
      <c r="J496" s="5">
        <f t="shared" si="66"/>
        <v>1</v>
      </c>
      <c r="K496" s="5" t="str">
        <f t="shared" si="64"/>
        <v>Non</v>
      </c>
      <c r="L496" s="5">
        <f t="shared" si="67"/>
        <v>0</v>
      </c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">
      <c r="B497" s="4">
        <f t="shared" si="61"/>
        <v>19</v>
      </c>
      <c r="C497" s="5" t="s">
        <v>20</v>
      </c>
      <c r="D497" s="5">
        <v>1</v>
      </c>
      <c r="E497" s="5">
        <v>1</v>
      </c>
      <c r="F497" s="5">
        <v>2</v>
      </c>
      <c r="G497" s="5" t="str">
        <f t="shared" si="62"/>
        <v>Oui</v>
      </c>
      <c r="H497" s="5">
        <f t="shared" si="65"/>
        <v>3</v>
      </c>
      <c r="I497" s="5" t="str">
        <f t="shared" si="63"/>
        <v>Non</v>
      </c>
      <c r="J497" s="5">
        <f t="shared" si="66"/>
        <v>0</v>
      </c>
      <c r="K497" s="5" t="str">
        <f t="shared" si="64"/>
        <v>Non</v>
      </c>
      <c r="L497" s="5">
        <f t="shared" si="67"/>
        <v>0</v>
      </c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">
      <c r="B498" s="4">
        <f t="shared" si="61"/>
        <v>20</v>
      </c>
      <c r="C498" s="5" t="s">
        <v>20</v>
      </c>
      <c r="D498" s="5">
        <v>0</v>
      </c>
      <c r="E498" s="5">
        <v>0</v>
      </c>
      <c r="F498" s="5">
        <v>0</v>
      </c>
      <c r="G498" s="5" t="str">
        <f t="shared" si="62"/>
        <v>Non</v>
      </c>
      <c r="H498" s="5">
        <f t="shared" si="65"/>
        <v>0</v>
      </c>
      <c r="I498" s="5" t="str">
        <f t="shared" si="63"/>
        <v>Non</v>
      </c>
      <c r="J498" s="5">
        <f t="shared" si="66"/>
        <v>0</v>
      </c>
      <c r="K498" s="5" t="str">
        <f t="shared" si="64"/>
        <v>Non</v>
      </c>
      <c r="L498" s="5">
        <f t="shared" si="67"/>
        <v>0</v>
      </c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">
      <c r="B499" s="4">
        <f t="shared" si="61"/>
        <v>21</v>
      </c>
      <c r="C499" s="5" t="s">
        <v>20</v>
      </c>
      <c r="D499" s="5">
        <v>0</v>
      </c>
      <c r="E499" s="5">
        <v>0</v>
      </c>
      <c r="F499" s="5">
        <v>0</v>
      </c>
      <c r="G499" s="5" t="str">
        <f t="shared" si="62"/>
        <v>Non</v>
      </c>
      <c r="H499" s="5">
        <f t="shared" si="65"/>
        <v>0</v>
      </c>
      <c r="I499" s="5" t="str">
        <f t="shared" si="63"/>
        <v>Non</v>
      </c>
      <c r="J499" s="5">
        <f t="shared" si="66"/>
        <v>0</v>
      </c>
      <c r="K499" s="5" t="str">
        <f t="shared" si="64"/>
        <v>Non</v>
      </c>
      <c r="L499" s="5">
        <f t="shared" si="67"/>
        <v>0</v>
      </c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">
      <c r="B500" s="4">
        <f t="shared" si="61"/>
        <v>22</v>
      </c>
      <c r="C500" s="5" t="s">
        <v>20</v>
      </c>
      <c r="D500" s="5">
        <v>2</v>
      </c>
      <c r="E500" s="5">
        <v>0</v>
      </c>
      <c r="F500" s="5">
        <v>2</v>
      </c>
      <c r="G500" s="5" t="str">
        <f t="shared" si="62"/>
        <v>Oui</v>
      </c>
      <c r="H500" s="5">
        <f t="shared" si="65"/>
        <v>1</v>
      </c>
      <c r="I500" s="5" t="str">
        <f t="shared" si="63"/>
        <v>Non</v>
      </c>
      <c r="J500" s="5">
        <f t="shared" si="66"/>
        <v>0</v>
      </c>
      <c r="K500" s="5" t="str">
        <f t="shared" si="64"/>
        <v>Non</v>
      </c>
      <c r="L500" s="5">
        <f t="shared" si="67"/>
        <v>0</v>
      </c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">
      <c r="B501" s="4">
        <f t="shared" si="61"/>
        <v>23</v>
      </c>
      <c r="C501" s="5" t="s">
        <v>20</v>
      </c>
      <c r="D501" s="5">
        <v>1</v>
      </c>
      <c r="E501" s="5">
        <v>1</v>
      </c>
      <c r="F501" s="5">
        <v>2</v>
      </c>
      <c r="G501" s="5" t="str">
        <f t="shared" si="62"/>
        <v>Oui</v>
      </c>
      <c r="H501" s="5">
        <f t="shared" si="65"/>
        <v>2</v>
      </c>
      <c r="I501" s="5" t="str">
        <f t="shared" si="63"/>
        <v>Non</v>
      </c>
      <c r="J501" s="5">
        <f t="shared" si="66"/>
        <v>0</v>
      </c>
      <c r="K501" s="5" t="str">
        <f t="shared" si="64"/>
        <v>Non</v>
      </c>
      <c r="L501" s="5">
        <f t="shared" si="67"/>
        <v>0</v>
      </c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">
      <c r="B502" s="4">
        <f t="shared" si="61"/>
        <v>24</v>
      </c>
      <c r="C502" s="5" t="s">
        <v>20</v>
      </c>
      <c r="D502" s="5">
        <v>1</v>
      </c>
      <c r="E502" s="5">
        <v>1</v>
      </c>
      <c r="F502" s="5">
        <v>2</v>
      </c>
      <c r="G502" s="5" t="str">
        <f t="shared" si="62"/>
        <v>Oui</v>
      </c>
      <c r="H502" s="5">
        <f t="shared" si="65"/>
        <v>3</v>
      </c>
      <c r="I502" s="5" t="str">
        <f t="shared" si="63"/>
        <v>Non</v>
      </c>
      <c r="J502" s="5">
        <f t="shared" si="66"/>
        <v>0</v>
      </c>
      <c r="K502" s="5" t="str">
        <f t="shared" si="64"/>
        <v>Non</v>
      </c>
      <c r="L502" s="5">
        <f t="shared" si="67"/>
        <v>0</v>
      </c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">
      <c r="B503" s="4">
        <f t="shared" si="61"/>
        <v>25</v>
      </c>
      <c r="C503" s="5" t="s">
        <v>20</v>
      </c>
      <c r="D503" s="5">
        <v>0</v>
      </c>
      <c r="E503" s="5">
        <v>0</v>
      </c>
      <c r="F503" s="5">
        <v>0</v>
      </c>
      <c r="G503" s="5" t="str">
        <f t="shared" si="62"/>
        <v>Non</v>
      </c>
      <c r="H503" s="5">
        <f t="shared" si="65"/>
        <v>0</v>
      </c>
      <c r="I503" s="5" t="str">
        <f t="shared" si="63"/>
        <v>Non</v>
      </c>
      <c r="J503" s="5">
        <f t="shared" si="66"/>
        <v>0</v>
      </c>
      <c r="K503" s="5" t="str">
        <f t="shared" si="64"/>
        <v>Non</v>
      </c>
      <c r="L503" s="5">
        <f t="shared" si="67"/>
        <v>0</v>
      </c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">
      <c r="B504" s="4">
        <f t="shared" si="61"/>
        <v>26</v>
      </c>
      <c r="C504" s="5" t="s">
        <v>20</v>
      </c>
      <c r="D504" s="5">
        <v>0</v>
      </c>
      <c r="E504" s="5">
        <v>1</v>
      </c>
      <c r="F504" s="5">
        <v>1</v>
      </c>
      <c r="G504" s="5" t="str">
        <f t="shared" si="62"/>
        <v>Non</v>
      </c>
      <c r="H504" s="5">
        <f t="shared" si="65"/>
        <v>0</v>
      </c>
      <c r="I504" s="5" t="str">
        <f t="shared" si="63"/>
        <v>Non</v>
      </c>
      <c r="J504" s="5">
        <f t="shared" si="66"/>
        <v>0</v>
      </c>
      <c r="K504" s="5" t="str">
        <f t="shared" si="64"/>
        <v>Non</v>
      </c>
      <c r="L504" s="5">
        <f t="shared" si="67"/>
        <v>0</v>
      </c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">
      <c r="B505" s="4">
        <f t="shared" si="61"/>
        <v>27</v>
      </c>
      <c r="C505" s="5" t="s">
        <v>20</v>
      </c>
      <c r="D505" s="5">
        <v>0</v>
      </c>
      <c r="E505" s="5">
        <v>1</v>
      </c>
      <c r="F505" s="5">
        <v>1</v>
      </c>
      <c r="G505" s="5" t="str">
        <f t="shared" si="62"/>
        <v>Non</v>
      </c>
      <c r="H505" s="5">
        <f t="shared" si="65"/>
        <v>0</v>
      </c>
      <c r="I505" s="5" t="str">
        <f t="shared" si="63"/>
        <v>Non</v>
      </c>
      <c r="J505" s="5">
        <f t="shared" si="66"/>
        <v>0</v>
      </c>
      <c r="K505" s="5" t="str">
        <f t="shared" si="64"/>
        <v>Non</v>
      </c>
      <c r="L505" s="5">
        <f t="shared" si="67"/>
        <v>0</v>
      </c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">
      <c r="B506" s="4">
        <f t="shared" si="61"/>
        <v>28</v>
      </c>
      <c r="C506" s="5" t="s">
        <v>20</v>
      </c>
      <c r="D506" s="5">
        <v>1</v>
      </c>
      <c r="E506" s="5">
        <v>0</v>
      </c>
      <c r="F506" s="5">
        <v>1</v>
      </c>
      <c r="G506" s="5" t="str">
        <f t="shared" si="62"/>
        <v>Non</v>
      </c>
      <c r="H506" s="5">
        <f t="shared" si="65"/>
        <v>0</v>
      </c>
      <c r="I506" s="5" t="str">
        <f t="shared" si="63"/>
        <v>Non</v>
      </c>
      <c r="J506" s="5">
        <f t="shared" si="66"/>
        <v>0</v>
      </c>
      <c r="K506" s="5" t="str">
        <f t="shared" si="64"/>
        <v>Non</v>
      </c>
      <c r="L506" s="5">
        <f t="shared" si="67"/>
        <v>0</v>
      </c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">
      <c r="B507" s="4">
        <f t="shared" si="61"/>
        <v>29</v>
      </c>
      <c r="C507" s="5" t="s">
        <v>20</v>
      </c>
      <c r="D507" s="5">
        <v>4</v>
      </c>
      <c r="E507" s="5">
        <v>2</v>
      </c>
      <c r="F507" s="5">
        <v>6</v>
      </c>
      <c r="G507" s="5" t="str">
        <f t="shared" si="62"/>
        <v>Oui</v>
      </c>
      <c r="H507" s="5">
        <f t="shared" si="65"/>
        <v>1</v>
      </c>
      <c r="I507" s="5" t="str">
        <f t="shared" si="63"/>
        <v>Oui</v>
      </c>
      <c r="J507" s="5">
        <f t="shared" si="66"/>
        <v>1</v>
      </c>
      <c r="K507" s="5" t="str">
        <f t="shared" si="64"/>
        <v>Oui</v>
      </c>
      <c r="L507" s="5">
        <f t="shared" si="67"/>
        <v>1</v>
      </c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">
      <c r="B508" s="4">
        <f t="shared" si="61"/>
        <v>30</v>
      </c>
      <c r="C508" s="5" t="s">
        <v>20</v>
      </c>
      <c r="D508" s="5">
        <v>1</v>
      </c>
      <c r="E508" s="5">
        <v>1</v>
      </c>
      <c r="F508" s="5">
        <v>2</v>
      </c>
      <c r="G508" s="5" t="str">
        <f t="shared" si="62"/>
        <v>Oui</v>
      </c>
      <c r="H508" s="5">
        <f t="shared" si="65"/>
        <v>2</v>
      </c>
      <c r="I508" s="5" t="str">
        <f t="shared" si="63"/>
        <v>Non</v>
      </c>
      <c r="J508" s="5">
        <f t="shared" si="66"/>
        <v>0</v>
      </c>
      <c r="K508" s="5" t="str">
        <f t="shared" si="64"/>
        <v>Non</v>
      </c>
      <c r="L508" s="5">
        <f t="shared" si="67"/>
        <v>0</v>
      </c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">
      <c r="B509" s="4">
        <f t="shared" si="61"/>
        <v>31</v>
      </c>
      <c r="C509" s="5" t="s">
        <v>20</v>
      </c>
      <c r="D509" s="5">
        <v>0</v>
      </c>
      <c r="E509" s="5">
        <v>0</v>
      </c>
      <c r="F509" s="5">
        <v>0</v>
      </c>
      <c r="G509" s="5" t="str">
        <f t="shared" si="62"/>
        <v>Non</v>
      </c>
      <c r="H509" s="5">
        <f t="shared" si="65"/>
        <v>0</v>
      </c>
      <c r="I509" s="5" t="str">
        <f t="shared" si="63"/>
        <v>Non</v>
      </c>
      <c r="J509" s="5">
        <f t="shared" si="66"/>
        <v>0</v>
      </c>
      <c r="K509" s="5" t="str">
        <f t="shared" si="64"/>
        <v>Non</v>
      </c>
      <c r="L509" s="5">
        <f t="shared" si="67"/>
        <v>0</v>
      </c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">
      <c r="B510" s="4">
        <f t="shared" si="61"/>
        <v>32</v>
      </c>
      <c r="C510" s="5" t="s">
        <v>20</v>
      </c>
      <c r="D510" s="5">
        <v>0</v>
      </c>
      <c r="E510" s="5">
        <v>3</v>
      </c>
      <c r="F510" s="5">
        <v>3</v>
      </c>
      <c r="G510" s="5" t="str">
        <f t="shared" si="62"/>
        <v>Oui</v>
      </c>
      <c r="H510" s="5">
        <f t="shared" si="65"/>
        <v>1</v>
      </c>
      <c r="I510" s="5" t="str">
        <f t="shared" si="63"/>
        <v>Oui</v>
      </c>
      <c r="J510" s="5">
        <f t="shared" si="66"/>
        <v>1</v>
      </c>
      <c r="K510" s="5" t="str">
        <f t="shared" si="64"/>
        <v>Non</v>
      </c>
      <c r="L510" s="5">
        <f t="shared" si="67"/>
        <v>0</v>
      </c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">
      <c r="B511" s="4">
        <f t="shared" si="61"/>
        <v>33</v>
      </c>
      <c r="C511" s="5" t="s">
        <v>20</v>
      </c>
      <c r="D511" s="5">
        <v>1</v>
      </c>
      <c r="E511" s="5">
        <v>2</v>
      </c>
      <c r="F511" s="5">
        <v>3</v>
      </c>
      <c r="G511" s="5" t="str">
        <f t="shared" si="62"/>
        <v>Oui</v>
      </c>
      <c r="H511" s="5">
        <f t="shared" si="65"/>
        <v>2</v>
      </c>
      <c r="I511" s="5" t="str">
        <f t="shared" si="63"/>
        <v>Oui</v>
      </c>
      <c r="J511" s="5">
        <f t="shared" si="66"/>
        <v>2</v>
      </c>
      <c r="K511" s="5" t="str">
        <f t="shared" si="64"/>
        <v>Non</v>
      </c>
      <c r="L511" s="5">
        <f t="shared" si="67"/>
        <v>0</v>
      </c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">
      <c r="B512" s="4">
        <f t="shared" si="61"/>
        <v>34</v>
      </c>
      <c r="C512" s="5" t="s">
        <v>20</v>
      </c>
      <c r="D512" s="5">
        <v>1</v>
      </c>
      <c r="E512" s="5">
        <v>3</v>
      </c>
      <c r="F512" s="5">
        <v>4</v>
      </c>
      <c r="G512" s="5" t="str">
        <f t="shared" si="62"/>
        <v>Oui</v>
      </c>
      <c r="H512" s="5">
        <f t="shared" si="65"/>
        <v>3</v>
      </c>
      <c r="I512" s="5" t="str">
        <f t="shared" si="63"/>
        <v>Oui</v>
      </c>
      <c r="J512" s="5">
        <f t="shared" si="66"/>
        <v>3</v>
      </c>
      <c r="K512" s="5" t="str">
        <f t="shared" si="64"/>
        <v>Oui</v>
      </c>
      <c r="L512" s="5">
        <f t="shared" si="67"/>
        <v>1</v>
      </c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">
      <c r="B513" s="4">
        <f t="shared" si="61"/>
        <v>1</v>
      </c>
      <c r="C513" s="5" t="s">
        <v>30</v>
      </c>
      <c r="D513" s="5">
        <v>4</v>
      </c>
      <c r="E513" s="5">
        <v>2</v>
      </c>
      <c r="F513" s="5">
        <v>6</v>
      </c>
      <c r="G513" s="5" t="str">
        <f t="shared" si="62"/>
        <v>Oui</v>
      </c>
      <c r="H513" s="5">
        <f t="shared" si="65"/>
        <v>0</v>
      </c>
      <c r="I513" s="5" t="str">
        <f t="shared" si="63"/>
        <v>Oui</v>
      </c>
      <c r="J513" s="5">
        <f t="shared" si="66"/>
        <v>0</v>
      </c>
      <c r="K513" s="5" t="str">
        <f t="shared" si="64"/>
        <v>Oui</v>
      </c>
      <c r="L513" s="5">
        <f t="shared" si="67"/>
        <v>0</v>
      </c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">
      <c r="B514" s="4">
        <f t="shared" si="61"/>
        <v>2</v>
      </c>
      <c r="C514" s="5" t="s">
        <v>30</v>
      </c>
      <c r="D514" s="5">
        <v>3</v>
      </c>
      <c r="E514" s="5">
        <v>3</v>
      </c>
      <c r="F514" s="5">
        <v>6</v>
      </c>
      <c r="G514" s="5" t="str">
        <f t="shared" si="62"/>
        <v>Oui</v>
      </c>
      <c r="H514" s="5">
        <f t="shared" si="65"/>
        <v>1</v>
      </c>
      <c r="I514" s="5" t="str">
        <f t="shared" si="63"/>
        <v>Oui</v>
      </c>
      <c r="J514" s="5">
        <f t="shared" si="66"/>
        <v>1</v>
      </c>
      <c r="K514" s="5" t="str">
        <f t="shared" si="64"/>
        <v>Oui</v>
      </c>
      <c r="L514" s="5">
        <f t="shared" si="67"/>
        <v>1</v>
      </c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">
      <c r="B515" s="4">
        <f t="shared" si="61"/>
        <v>3</v>
      </c>
      <c r="C515" s="5" t="s">
        <v>30</v>
      </c>
      <c r="D515" s="5">
        <v>3</v>
      </c>
      <c r="E515" s="5">
        <v>1</v>
      </c>
      <c r="F515" s="5">
        <v>4</v>
      </c>
      <c r="G515" s="5" t="str">
        <f t="shared" si="62"/>
        <v>Oui</v>
      </c>
      <c r="H515" s="5">
        <f t="shared" si="65"/>
        <v>2</v>
      </c>
      <c r="I515" s="5" t="str">
        <f t="shared" si="63"/>
        <v>Oui</v>
      </c>
      <c r="J515" s="5">
        <f t="shared" si="66"/>
        <v>2</v>
      </c>
      <c r="K515" s="5" t="str">
        <f t="shared" si="64"/>
        <v>Oui</v>
      </c>
      <c r="L515" s="5">
        <f t="shared" si="67"/>
        <v>2</v>
      </c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">
      <c r="B516" s="4">
        <f t="shared" ref="B516:B579" si="68">IF(C516=C515,B515+1,1)</f>
        <v>4</v>
      </c>
      <c r="C516" s="5" t="s">
        <v>30</v>
      </c>
      <c r="D516" s="5">
        <v>0</v>
      </c>
      <c r="E516" s="5">
        <v>1</v>
      </c>
      <c r="F516" s="5">
        <v>1</v>
      </c>
      <c r="G516" s="5" t="str">
        <f t="shared" ref="G516:G579" si="69">IF(F516&gt;$G$2,"Oui","Non")</f>
        <v>Non</v>
      </c>
      <c r="H516" s="5">
        <f t="shared" si="65"/>
        <v>0</v>
      </c>
      <c r="I516" s="5" t="str">
        <f t="shared" ref="I516:I579" si="70">IF(F516&gt;$I$2,"Oui","Non")</f>
        <v>Non</v>
      </c>
      <c r="J516" s="5">
        <f t="shared" si="66"/>
        <v>0</v>
      </c>
      <c r="K516" s="5" t="str">
        <f t="shared" ref="K516:K579" si="71">IF(F516&gt;$K$2,"Oui","Non")</f>
        <v>Non</v>
      </c>
      <c r="L516" s="5">
        <f t="shared" si="67"/>
        <v>0</v>
      </c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">
      <c r="B517" s="4">
        <f t="shared" si="68"/>
        <v>5</v>
      </c>
      <c r="C517" s="5" t="s">
        <v>30</v>
      </c>
      <c r="D517" s="5">
        <v>1</v>
      </c>
      <c r="E517" s="5">
        <v>0</v>
      </c>
      <c r="F517" s="5">
        <v>1</v>
      </c>
      <c r="G517" s="5" t="str">
        <f t="shared" si="69"/>
        <v>Non</v>
      </c>
      <c r="H517" s="5">
        <f t="shared" ref="H517:H580" si="72">IF(C517=C516,IF(G517="Oui",_xlfn.IFS(G516="Oui",H516+1,G516="Non",1),0),0)</f>
        <v>0</v>
      </c>
      <c r="I517" s="5" t="str">
        <f t="shared" si="70"/>
        <v>Non</v>
      </c>
      <c r="J517" s="5">
        <f t="shared" ref="J517:J580" si="73">IF(C517=C516,IF(I517="Oui",_xlfn.IFS(I516="Oui",J516+1,I516="Non",1),0),0)</f>
        <v>0</v>
      </c>
      <c r="K517" s="5" t="str">
        <f t="shared" si="71"/>
        <v>Non</v>
      </c>
      <c r="L517" s="5">
        <f t="shared" ref="L517:L580" si="74">IF(C517=C516,IF(K517="Oui",_xlfn.IFS(K516="Oui",L516+1,K516="Non",1),0),0)</f>
        <v>0</v>
      </c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">
      <c r="B518" s="4">
        <f t="shared" si="68"/>
        <v>6</v>
      </c>
      <c r="C518" s="5" t="s">
        <v>30</v>
      </c>
      <c r="D518" s="5">
        <v>0</v>
      </c>
      <c r="E518" s="5">
        <v>3</v>
      </c>
      <c r="F518" s="5">
        <v>3</v>
      </c>
      <c r="G518" s="5" t="str">
        <f t="shared" si="69"/>
        <v>Oui</v>
      </c>
      <c r="H518" s="5">
        <f t="shared" si="72"/>
        <v>1</v>
      </c>
      <c r="I518" s="5" t="str">
        <f t="shared" si="70"/>
        <v>Oui</v>
      </c>
      <c r="J518" s="5">
        <f t="shared" si="73"/>
        <v>1</v>
      </c>
      <c r="K518" s="5" t="str">
        <f t="shared" si="71"/>
        <v>Non</v>
      </c>
      <c r="L518" s="5">
        <f t="shared" si="74"/>
        <v>0</v>
      </c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">
      <c r="B519" s="4">
        <f t="shared" si="68"/>
        <v>7</v>
      </c>
      <c r="C519" s="5" t="s">
        <v>30</v>
      </c>
      <c r="D519" s="5">
        <v>1</v>
      </c>
      <c r="E519" s="5">
        <v>1</v>
      </c>
      <c r="F519" s="5">
        <v>2</v>
      </c>
      <c r="G519" s="5" t="str">
        <f t="shared" si="69"/>
        <v>Oui</v>
      </c>
      <c r="H519" s="5">
        <f t="shared" si="72"/>
        <v>2</v>
      </c>
      <c r="I519" s="5" t="str">
        <f t="shared" si="70"/>
        <v>Non</v>
      </c>
      <c r="J519" s="5">
        <f t="shared" si="73"/>
        <v>0</v>
      </c>
      <c r="K519" s="5" t="str">
        <f t="shared" si="71"/>
        <v>Non</v>
      </c>
      <c r="L519" s="5">
        <f t="shared" si="74"/>
        <v>0</v>
      </c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">
      <c r="B520" s="4">
        <f t="shared" si="68"/>
        <v>8</v>
      </c>
      <c r="C520" s="5" t="s">
        <v>30</v>
      </c>
      <c r="D520" s="5">
        <v>1</v>
      </c>
      <c r="E520" s="5">
        <v>1</v>
      </c>
      <c r="F520" s="5">
        <v>2</v>
      </c>
      <c r="G520" s="5" t="str">
        <f t="shared" si="69"/>
        <v>Oui</v>
      </c>
      <c r="H520" s="5">
        <f t="shared" si="72"/>
        <v>3</v>
      </c>
      <c r="I520" s="5" t="str">
        <f t="shared" si="70"/>
        <v>Non</v>
      </c>
      <c r="J520" s="5">
        <f t="shared" si="73"/>
        <v>0</v>
      </c>
      <c r="K520" s="5" t="str">
        <f t="shared" si="71"/>
        <v>Non</v>
      </c>
      <c r="L520" s="5">
        <f t="shared" si="74"/>
        <v>0</v>
      </c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">
      <c r="B521" s="4">
        <f t="shared" si="68"/>
        <v>9</v>
      </c>
      <c r="C521" s="5" t="s">
        <v>30</v>
      </c>
      <c r="D521" s="5">
        <v>2</v>
      </c>
      <c r="E521" s="5">
        <v>1</v>
      </c>
      <c r="F521" s="5">
        <v>3</v>
      </c>
      <c r="G521" s="5" t="str">
        <f t="shared" si="69"/>
        <v>Oui</v>
      </c>
      <c r="H521" s="5">
        <f t="shared" si="72"/>
        <v>4</v>
      </c>
      <c r="I521" s="5" t="str">
        <f t="shared" si="70"/>
        <v>Oui</v>
      </c>
      <c r="J521" s="5">
        <f t="shared" si="73"/>
        <v>1</v>
      </c>
      <c r="K521" s="5" t="str">
        <f t="shared" si="71"/>
        <v>Non</v>
      </c>
      <c r="L521" s="5">
        <f t="shared" si="74"/>
        <v>0</v>
      </c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">
      <c r="B522" s="4">
        <f t="shared" si="68"/>
        <v>10</v>
      </c>
      <c r="C522" s="5" t="s">
        <v>30</v>
      </c>
      <c r="D522" s="5">
        <v>1</v>
      </c>
      <c r="E522" s="5">
        <v>0</v>
      </c>
      <c r="F522" s="5">
        <v>1</v>
      </c>
      <c r="G522" s="5" t="str">
        <f t="shared" si="69"/>
        <v>Non</v>
      </c>
      <c r="H522" s="5">
        <f t="shared" si="72"/>
        <v>0</v>
      </c>
      <c r="I522" s="5" t="str">
        <f t="shared" si="70"/>
        <v>Non</v>
      </c>
      <c r="J522" s="5">
        <f t="shared" si="73"/>
        <v>0</v>
      </c>
      <c r="K522" s="5" t="str">
        <f t="shared" si="71"/>
        <v>Non</v>
      </c>
      <c r="L522" s="5">
        <f t="shared" si="74"/>
        <v>0</v>
      </c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">
      <c r="B523" s="4">
        <f t="shared" si="68"/>
        <v>11</v>
      </c>
      <c r="C523" s="5" t="s">
        <v>30</v>
      </c>
      <c r="D523" s="5">
        <v>2</v>
      </c>
      <c r="E523" s="5">
        <v>0</v>
      </c>
      <c r="F523" s="5">
        <v>2</v>
      </c>
      <c r="G523" s="5" t="str">
        <f t="shared" si="69"/>
        <v>Oui</v>
      </c>
      <c r="H523" s="5">
        <f t="shared" si="72"/>
        <v>1</v>
      </c>
      <c r="I523" s="5" t="str">
        <f t="shared" si="70"/>
        <v>Non</v>
      </c>
      <c r="J523" s="5">
        <f t="shared" si="73"/>
        <v>0</v>
      </c>
      <c r="K523" s="5" t="str">
        <f t="shared" si="71"/>
        <v>Non</v>
      </c>
      <c r="L523" s="5">
        <f t="shared" si="74"/>
        <v>0</v>
      </c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">
      <c r="B524" s="4">
        <f t="shared" si="68"/>
        <v>12</v>
      </c>
      <c r="C524" s="5" t="s">
        <v>30</v>
      </c>
      <c r="D524" s="5">
        <v>0</v>
      </c>
      <c r="E524" s="5">
        <v>1</v>
      </c>
      <c r="F524" s="5">
        <v>1</v>
      </c>
      <c r="G524" s="5" t="str">
        <f t="shared" si="69"/>
        <v>Non</v>
      </c>
      <c r="H524" s="5">
        <f t="shared" si="72"/>
        <v>0</v>
      </c>
      <c r="I524" s="5" t="str">
        <f t="shared" si="70"/>
        <v>Non</v>
      </c>
      <c r="J524" s="5">
        <f t="shared" si="73"/>
        <v>0</v>
      </c>
      <c r="K524" s="5" t="str">
        <f t="shared" si="71"/>
        <v>Non</v>
      </c>
      <c r="L524" s="5">
        <f t="shared" si="74"/>
        <v>0</v>
      </c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">
      <c r="B525" s="4">
        <f t="shared" si="68"/>
        <v>13</v>
      </c>
      <c r="C525" s="5" t="s">
        <v>30</v>
      </c>
      <c r="D525" s="5">
        <v>4</v>
      </c>
      <c r="E525" s="5">
        <v>0</v>
      </c>
      <c r="F525" s="5">
        <v>4</v>
      </c>
      <c r="G525" s="5" t="str">
        <f t="shared" si="69"/>
        <v>Oui</v>
      </c>
      <c r="H525" s="5">
        <f t="shared" si="72"/>
        <v>1</v>
      </c>
      <c r="I525" s="5" t="str">
        <f t="shared" si="70"/>
        <v>Oui</v>
      </c>
      <c r="J525" s="5">
        <f t="shared" si="73"/>
        <v>1</v>
      </c>
      <c r="K525" s="5" t="str">
        <f t="shared" si="71"/>
        <v>Oui</v>
      </c>
      <c r="L525" s="5">
        <f t="shared" si="74"/>
        <v>1</v>
      </c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">
      <c r="B526" s="4">
        <f t="shared" si="68"/>
        <v>14</v>
      </c>
      <c r="C526" s="5" t="s">
        <v>30</v>
      </c>
      <c r="D526" s="5">
        <v>6</v>
      </c>
      <c r="E526" s="5">
        <v>2</v>
      </c>
      <c r="F526" s="5">
        <v>8</v>
      </c>
      <c r="G526" s="5" t="str">
        <f t="shared" si="69"/>
        <v>Oui</v>
      </c>
      <c r="H526" s="5">
        <f t="shared" si="72"/>
        <v>2</v>
      </c>
      <c r="I526" s="5" t="str">
        <f t="shared" si="70"/>
        <v>Oui</v>
      </c>
      <c r="J526" s="5">
        <f t="shared" si="73"/>
        <v>2</v>
      </c>
      <c r="K526" s="5" t="str">
        <f t="shared" si="71"/>
        <v>Oui</v>
      </c>
      <c r="L526" s="5">
        <f t="shared" si="74"/>
        <v>2</v>
      </c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">
      <c r="B527" s="4">
        <f t="shared" si="68"/>
        <v>15</v>
      </c>
      <c r="C527" s="5" t="s">
        <v>30</v>
      </c>
      <c r="D527" s="5">
        <v>2</v>
      </c>
      <c r="E527" s="5">
        <v>0</v>
      </c>
      <c r="F527" s="5">
        <v>2</v>
      </c>
      <c r="G527" s="5" t="str">
        <f t="shared" si="69"/>
        <v>Oui</v>
      </c>
      <c r="H527" s="5">
        <f t="shared" si="72"/>
        <v>3</v>
      </c>
      <c r="I527" s="5" t="str">
        <f t="shared" si="70"/>
        <v>Non</v>
      </c>
      <c r="J527" s="5">
        <f t="shared" si="73"/>
        <v>0</v>
      </c>
      <c r="K527" s="5" t="str">
        <f t="shared" si="71"/>
        <v>Non</v>
      </c>
      <c r="L527" s="5">
        <f t="shared" si="74"/>
        <v>0</v>
      </c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">
      <c r="B528" s="4">
        <f t="shared" si="68"/>
        <v>16</v>
      </c>
      <c r="C528" s="5" t="s">
        <v>30</v>
      </c>
      <c r="D528" s="5">
        <v>1</v>
      </c>
      <c r="E528" s="5">
        <v>0</v>
      </c>
      <c r="F528" s="5">
        <v>1</v>
      </c>
      <c r="G528" s="5" t="str">
        <f t="shared" si="69"/>
        <v>Non</v>
      </c>
      <c r="H528" s="5">
        <f t="shared" si="72"/>
        <v>0</v>
      </c>
      <c r="I528" s="5" t="str">
        <f t="shared" si="70"/>
        <v>Non</v>
      </c>
      <c r="J528" s="5">
        <f t="shared" si="73"/>
        <v>0</v>
      </c>
      <c r="K528" s="5" t="str">
        <f t="shared" si="71"/>
        <v>Non</v>
      </c>
      <c r="L528" s="5">
        <f t="shared" si="74"/>
        <v>0</v>
      </c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">
      <c r="B529" s="4">
        <f t="shared" si="68"/>
        <v>17</v>
      </c>
      <c r="C529" s="5" t="s">
        <v>30</v>
      </c>
      <c r="D529" s="5">
        <v>1</v>
      </c>
      <c r="E529" s="5">
        <v>1</v>
      </c>
      <c r="F529" s="5">
        <v>2</v>
      </c>
      <c r="G529" s="5" t="str">
        <f t="shared" si="69"/>
        <v>Oui</v>
      </c>
      <c r="H529" s="5">
        <f t="shared" si="72"/>
        <v>1</v>
      </c>
      <c r="I529" s="5" t="str">
        <f t="shared" si="70"/>
        <v>Non</v>
      </c>
      <c r="J529" s="5">
        <f t="shared" si="73"/>
        <v>0</v>
      </c>
      <c r="K529" s="5" t="str">
        <f t="shared" si="71"/>
        <v>Non</v>
      </c>
      <c r="L529" s="5">
        <f t="shared" si="74"/>
        <v>0</v>
      </c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">
      <c r="B530" s="4">
        <f t="shared" si="68"/>
        <v>18</v>
      </c>
      <c r="C530" s="5" t="s">
        <v>30</v>
      </c>
      <c r="D530" s="5">
        <v>0</v>
      </c>
      <c r="E530" s="5">
        <v>3</v>
      </c>
      <c r="F530" s="5">
        <v>3</v>
      </c>
      <c r="G530" s="5" t="str">
        <f t="shared" si="69"/>
        <v>Oui</v>
      </c>
      <c r="H530" s="5">
        <f t="shared" si="72"/>
        <v>2</v>
      </c>
      <c r="I530" s="5" t="str">
        <f t="shared" si="70"/>
        <v>Oui</v>
      </c>
      <c r="J530" s="5">
        <f t="shared" si="73"/>
        <v>1</v>
      </c>
      <c r="K530" s="5" t="str">
        <f t="shared" si="71"/>
        <v>Non</v>
      </c>
      <c r="L530" s="5">
        <f t="shared" si="74"/>
        <v>0</v>
      </c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">
      <c r="B531" s="4">
        <f t="shared" si="68"/>
        <v>19</v>
      </c>
      <c r="C531" s="5" t="s">
        <v>30</v>
      </c>
      <c r="D531" s="5">
        <v>1</v>
      </c>
      <c r="E531" s="5">
        <v>0</v>
      </c>
      <c r="F531" s="5">
        <v>1</v>
      </c>
      <c r="G531" s="5" t="str">
        <f t="shared" si="69"/>
        <v>Non</v>
      </c>
      <c r="H531" s="5">
        <f t="shared" si="72"/>
        <v>0</v>
      </c>
      <c r="I531" s="5" t="str">
        <f t="shared" si="70"/>
        <v>Non</v>
      </c>
      <c r="J531" s="5">
        <f t="shared" si="73"/>
        <v>0</v>
      </c>
      <c r="K531" s="5" t="str">
        <f t="shared" si="71"/>
        <v>Non</v>
      </c>
      <c r="L531" s="5">
        <f t="shared" si="74"/>
        <v>0</v>
      </c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">
      <c r="B532" s="4">
        <f t="shared" si="68"/>
        <v>20</v>
      </c>
      <c r="C532" s="5" t="s">
        <v>30</v>
      </c>
      <c r="D532" s="5">
        <v>0</v>
      </c>
      <c r="E532" s="5">
        <v>2</v>
      </c>
      <c r="F532" s="5">
        <v>2</v>
      </c>
      <c r="G532" s="5" t="str">
        <f t="shared" si="69"/>
        <v>Oui</v>
      </c>
      <c r="H532" s="5">
        <f t="shared" si="72"/>
        <v>1</v>
      </c>
      <c r="I532" s="5" t="str">
        <f t="shared" si="70"/>
        <v>Non</v>
      </c>
      <c r="J532" s="5">
        <f t="shared" si="73"/>
        <v>0</v>
      </c>
      <c r="K532" s="5" t="str">
        <f t="shared" si="71"/>
        <v>Non</v>
      </c>
      <c r="L532" s="5">
        <f t="shared" si="74"/>
        <v>0</v>
      </c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">
      <c r="B533" s="4">
        <f t="shared" si="68"/>
        <v>21</v>
      </c>
      <c r="C533" s="5" t="s">
        <v>30</v>
      </c>
      <c r="D533" s="5">
        <v>2</v>
      </c>
      <c r="E533" s="5">
        <v>1</v>
      </c>
      <c r="F533" s="5">
        <v>3</v>
      </c>
      <c r="G533" s="5" t="str">
        <f t="shared" si="69"/>
        <v>Oui</v>
      </c>
      <c r="H533" s="5">
        <f t="shared" si="72"/>
        <v>2</v>
      </c>
      <c r="I533" s="5" t="str">
        <f t="shared" si="70"/>
        <v>Oui</v>
      </c>
      <c r="J533" s="5">
        <f t="shared" si="73"/>
        <v>1</v>
      </c>
      <c r="K533" s="5" t="str">
        <f t="shared" si="71"/>
        <v>Non</v>
      </c>
      <c r="L533" s="5">
        <f t="shared" si="74"/>
        <v>0</v>
      </c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">
      <c r="B534" s="4">
        <f t="shared" si="68"/>
        <v>22</v>
      </c>
      <c r="C534" s="5" t="s">
        <v>30</v>
      </c>
      <c r="D534" s="5">
        <v>3</v>
      </c>
      <c r="E534" s="5">
        <v>0</v>
      </c>
      <c r="F534" s="5">
        <v>3</v>
      </c>
      <c r="G534" s="5" t="str">
        <f t="shared" si="69"/>
        <v>Oui</v>
      </c>
      <c r="H534" s="5">
        <f t="shared" si="72"/>
        <v>3</v>
      </c>
      <c r="I534" s="5" t="str">
        <f t="shared" si="70"/>
        <v>Oui</v>
      </c>
      <c r="J534" s="5">
        <f t="shared" si="73"/>
        <v>2</v>
      </c>
      <c r="K534" s="5" t="str">
        <f t="shared" si="71"/>
        <v>Non</v>
      </c>
      <c r="L534" s="5">
        <f t="shared" si="74"/>
        <v>0</v>
      </c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">
      <c r="B535" s="4">
        <f t="shared" si="68"/>
        <v>23</v>
      </c>
      <c r="C535" s="5" t="s">
        <v>30</v>
      </c>
      <c r="D535" s="5">
        <v>0</v>
      </c>
      <c r="E535" s="5">
        <v>2</v>
      </c>
      <c r="F535" s="5">
        <v>2</v>
      </c>
      <c r="G535" s="5" t="str">
        <f t="shared" si="69"/>
        <v>Oui</v>
      </c>
      <c r="H535" s="5">
        <f t="shared" si="72"/>
        <v>4</v>
      </c>
      <c r="I535" s="5" t="str">
        <f t="shared" si="70"/>
        <v>Non</v>
      </c>
      <c r="J535" s="5">
        <f t="shared" si="73"/>
        <v>0</v>
      </c>
      <c r="K535" s="5" t="str">
        <f t="shared" si="71"/>
        <v>Non</v>
      </c>
      <c r="L535" s="5">
        <f t="shared" si="74"/>
        <v>0</v>
      </c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">
      <c r="B536" s="4">
        <f t="shared" si="68"/>
        <v>24</v>
      </c>
      <c r="C536" s="5" t="s">
        <v>30</v>
      </c>
      <c r="D536" s="5">
        <v>1</v>
      </c>
      <c r="E536" s="5">
        <v>2</v>
      </c>
      <c r="F536" s="5">
        <v>3</v>
      </c>
      <c r="G536" s="5" t="str">
        <f t="shared" si="69"/>
        <v>Oui</v>
      </c>
      <c r="H536" s="5">
        <f t="shared" si="72"/>
        <v>5</v>
      </c>
      <c r="I536" s="5" t="str">
        <f t="shared" si="70"/>
        <v>Oui</v>
      </c>
      <c r="J536" s="5">
        <f t="shared" si="73"/>
        <v>1</v>
      </c>
      <c r="K536" s="5" t="str">
        <f t="shared" si="71"/>
        <v>Non</v>
      </c>
      <c r="L536" s="5">
        <f t="shared" si="74"/>
        <v>0</v>
      </c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">
      <c r="B537" s="4">
        <f t="shared" si="68"/>
        <v>25</v>
      </c>
      <c r="C537" s="5" t="s">
        <v>30</v>
      </c>
      <c r="D537" s="5">
        <v>1</v>
      </c>
      <c r="E537" s="5">
        <v>0</v>
      </c>
      <c r="F537" s="5">
        <v>1</v>
      </c>
      <c r="G537" s="5" t="str">
        <f t="shared" si="69"/>
        <v>Non</v>
      </c>
      <c r="H537" s="5">
        <f t="shared" si="72"/>
        <v>0</v>
      </c>
      <c r="I537" s="5" t="str">
        <f t="shared" si="70"/>
        <v>Non</v>
      </c>
      <c r="J537" s="5">
        <f t="shared" si="73"/>
        <v>0</v>
      </c>
      <c r="K537" s="5" t="str">
        <f t="shared" si="71"/>
        <v>Non</v>
      </c>
      <c r="L537" s="5">
        <f t="shared" si="74"/>
        <v>0</v>
      </c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">
      <c r="B538" s="4">
        <f t="shared" si="68"/>
        <v>26</v>
      </c>
      <c r="C538" s="5" t="s">
        <v>30</v>
      </c>
      <c r="D538" s="5">
        <v>0</v>
      </c>
      <c r="E538" s="5">
        <v>1</v>
      </c>
      <c r="F538" s="5">
        <v>1</v>
      </c>
      <c r="G538" s="5" t="str">
        <f t="shared" si="69"/>
        <v>Non</v>
      </c>
      <c r="H538" s="5">
        <f t="shared" si="72"/>
        <v>0</v>
      </c>
      <c r="I538" s="5" t="str">
        <f t="shared" si="70"/>
        <v>Non</v>
      </c>
      <c r="J538" s="5">
        <f t="shared" si="73"/>
        <v>0</v>
      </c>
      <c r="K538" s="5" t="str">
        <f t="shared" si="71"/>
        <v>Non</v>
      </c>
      <c r="L538" s="5">
        <f t="shared" si="74"/>
        <v>0</v>
      </c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">
      <c r="B539" s="4">
        <f t="shared" si="68"/>
        <v>27</v>
      </c>
      <c r="C539" s="5" t="s">
        <v>30</v>
      </c>
      <c r="D539" s="5">
        <v>2</v>
      </c>
      <c r="E539" s="5">
        <v>3</v>
      </c>
      <c r="F539" s="5">
        <v>5</v>
      </c>
      <c r="G539" s="5" t="str">
        <f t="shared" si="69"/>
        <v>Oui</v>
      </c>
      <c r="H539" s="5">
        <f t="shared" si="72"/>
        <v>1</v>
      </c>
      <c r="I539" s="5" t="str">
        <f t="shared" si="70"/>
        <v>Oui</v>
      </c>
      <c r="J539" s="5">
        <f t="shared" si="73"/>
        <v>1</v>
      </c>
      <c r="K539" s="5" t="str">
        <f t="shared" si="71"/>
        <v>Oui</v>
      </c>
      <c r="L539" s="5">
        <f t="shared" si="74"/>
        <v>1</v>
      </c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">
      <c r="B540" s="4">
        <f t="shared" si="68"/>
        <v>28</v>
      </c>
      <c r="C540" s="5" t="s">
        <v>30</v>
      </c>
      <c r="D540" s="5">
        <v>1</v>
      </c>
      <c r="E540" s="5">
        <v>0</v>
      </c>
      <c r="F540" s="5">
        <v>1</v>
      </c>
      <c r="G540" s="5" t="str">
        <f t="shared" si="69"/>
        <v>Non</v>
      </c>
      <c r="H540" s="5">
        <f t="shared" si="72"/>
        <v>0</v>
      </c>
      <c r="I540" s="5" t="str">
        <f t="shared" si="70"/>
        <v>Non</v>
      </c>
      <c r="J540" s="5">
        <f t="shared" si="73"/>
        <v>0</v>
      </c>
      <c r="K540" s="5" t="str">
        <f t="shared" si="71"/>
        <v>Non</v>
      </c>
      <c r="L540" s="5">
        <f t="shared" si="74"/>
        <v>0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">
      <c r="B541" s="4">
        <f t="shared" si="68"/>
        <v>29</v>
      </c>
      <c r="C541" s="5" t="s">
        <v>30</v>
      </c>
      <c r="D541" s="5">
        <v>3</v>
      </c>
      <c r="E541" s="5">
        <v>0</v>
      </c>
      <c r="F541" s="5">
        <v>3</v>
      </c>
      <c r="G541" s="5" t="str">
        <f t="shared" si="69"/>
        <v>Oui</v>
      </c>
      <c r="H541" s="5">
        <f t="shared" si="72"/>
        <v>1</v>
      </c>
      <c r="I541" s="5" t="str">
        <f t="shared" si="70"/>
        <v>Oui</v>
      </c>
      <c r="J541" s="5">
        <f t="shared" si="73"/>
        <v>1</v>
      </c>
      <c r="K541" s="5" t="str">
        <f t="shared" si="71"/>
        <v>Non</v>
      </c>
      <c r="L541" s="5">
        <f t="shared" si="74"/>
        <v>0</v>
      </c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">
      <c r="B542" s="4">
        <f t="shared" si="68"/>
        <v>30</v>
      </c>
      <c r="C542" s="5" t="s">
        <v>30</v>
      </c>
      <c r="D542" s="5">
        <v>0</v>
      </c>
      <c r="E542" s="5">
        <v>2</v>
      </c>
      <c r="F542" s="5">
        <v>2</v>
      </c>
      <c r="G542" s="5" t="str">
        <f t="shared" si="69"/>
        <v>Oui</v>
      </c>
      <c r="H542" s="5">
        <f t="shared" si="72"/>
        <v>2</v>
      </c>
      <c r="I542" s="5" t="str">
        <f t="shared" si="70"/>
        <v>Non</v>
      </c>
      <c r="J542" s="5">
        <f t="shared" si="73"/>
        <v>0</v>
      </c>
      <c r="K542" s="5" t="str">
        <f t="shared" si="71"/>
        <v>Non</v>
      </c>
      <c r="L542" s="5">
        <f t="shared" si="74"/>
        <v>0</v>
      </c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">
      <c r="B543" s="4">
        <f t="shared" si="68"/>
        <v>31</v>
      </c>
      <c r="C543" s="5" t="s">
        <v>30</v>
      </c>
      <c r="D543" s="5">
        <v>1</v>
      </c>
      <c r="E543" s="5">
        <v>4</v>
      </c>
      <c r="F543" s="5">
        <v>5</v>
      </c>
      <c r="G543" s="5" t="str">
        <f t="shared" si="69"/>
        <v>Oui</v>
      </c>
      <c r="H543" s="5">
        <f t="shared" si="72"/>
        <v>3</v>
      </c>
      <c r="I543" s="5" t="str">
        <f t="shared" si="70"/>
        <v>Oui</v>
      </c>
      <c r="J543" s="5">
        <f t="shared" si="73"/>
        <v>1</v>
      </c>
      <c r="K543" s="5" t="str">
        <f t="shared" si="71"/>
        <v>Oui</v>
      </c>
      <c r="L543" s="5">
        <f t="shared" si="74"/>
        <v>1</v>
      </c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">
      <c r="B544" s="4">
        <f t="shared" si="68"/>
        <v>32</v>
      </c>
      <c r="C544" s="5" t="s">
        <v>30</v>
      </c>
      <c r="D544" s="5">
        <v>1</v>
      </c>
      <c r="E544" s="5">
        <v>0</v>
      </c>
      <c r="F544" s="5">
        <v>1</v>
      </c>
      <c r="G544" s="5" t="str">
        <f t="shared" si="69"/>
        <v>Non</v>
      </c>
      <c r="H544" s="5">
        <f t="shared" si="72"/>
        <v>0</v>
      </c>
      <c r="I544" s="5" t="str">
        <f t="shared" si="70"/>
        <v>Non</v>
      </c>
      <c r="J544" s="5">
        <f t="shared" si="73"/>
        <v>0</v>
      </c>
      <c r="K544" s="5" t="str">
        <f t="shared" si="71"/>
        <v>Non</v>
      </c>
      <c r="L544" s="5">
        <f t="shared" si="74"/>
        <v>0</v>
      </c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">
      <c r="B545" s="4">
        <f t="shared" si="68"/>
        <v>33</v>
      </c>
      <c r="C545" s="5" t="s">
        <v>30</v>
      </c>
      <c r="D545" s="5">
        <v>4</v>
      </c>
      <c r="E545" s="5">
        <v>2</v>
      </c>
      <c r="F545" s="5">
        <v>6</v>
      </c>
      <c r="G545" s="5" t="str">
        <f t="shared" si="69"/>
        <v>Oui</v>
      </c>
      <c r="H545" s="5">
        <f t="shared" si="72"/>
        <v>1</v>
      </c>
      <c r="I545" s="5" t="str">
        <f t="shared" si="70"/>
        <v>Oui</v>
      </c>
      <c r="J545" s="5">
        <f t="shared" si="73"/>
        <v>1</v>
      </c>
      <c r="K545" s="5" t="str">
        <f t="shared" si="71"/>
        <v>Oui</v>
      </c>
      <c r="L545" s="5">
        <f t="shared" si="74"/>
        <v>1</v>
      </c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">
      <c r="B546" s="4">
        <f t="shared" si="68"/>
        <v>34</v>
      </c>
      <c r="C546" s="5" t="s">
        <v>30</v>
      </c>
      <c r="D546" s="5">
        <v>2</v>
      </c>
      <c r="E546" s="5">
        <v>0</v>
      </c>
      <c r="F546" s="5">
        <v>2</v>
      </c>
      <c r="G546" s="5" t="str">
        <f t="shared" si="69"/>
        <v>Oui</v>
      </c>
      <c r="H546" s="5">
        <f t="shared" si="72"/>
        <v>2</v>
      </c>
      <c r="I546" s="5" t="str">
        <f t="shared" si="70"/>
        <v>Non</v>
      </c>
      <c r="J546" s="5">
        <f t="shared" si="73"/>
        <v>0</v>
      </c>
      <c r="K546" s="5" t="str">
        <f t="shared" si="71"/>
        <v>Non</v>
      </c>
      <c r="L546" s="5">
        <f t="shared" si="74"/>
        <v>0</v>
      </c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">
      <c r="B547" s="4">
        <f t="shared" si="68"/>
        <v>1</v>
      </c>
      <c r="C547" s="5" t="s">
        <v>29</v>
      </c>
      <c r="D547" s="5">
        <v>1</v>
      </c>
      <c r="E547" s="5">
        <v>3</v>
      </c>
      <c r="F547" s="5">
        <v>4</v>
      </c>
      <c r="G547" s="5" t="str">
        <f t="shared" si="69"/>
        <v>Oui</v>
      </c>
      <c r="H547" s="5">
        <f t="shared" si="72"/>
        <v>0</v>
      </c>
      <c r="I547" s="5" t="str">
        <f t="shared" si="70"/>
        <v>Oui</v>
      </c>
      <c r="J547" s="5">
        <f t="shared" si="73"/>
        <v>0</v>
      </c>
      <c r="K547" s="5" t="str">
        <f t="shared" si="71"/>
        <v>Oui</v>
      </c>
      <c r="L547" s="5">
        <f t="shared" si="74"/>
        <v>0</v>
      </c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">
      <c r="B548" s="4">
        <f t="shared" si="68"/>
        <v>2</v>
      </c>
      <c r="C548" s="5" t="s">
        <v>29</v>
      </c>
      <c r="D548" s="5">
        <v>2</v>
      </c>
      <c r="E548" s="5">
        <v>1</v>
      </c>
      <c r="F548" s="5">
        <v>3</v>
      </c>
      <c r="G548" s="5" t="str">
        <f t="shared" si="69"/>
        <v>Oui</v>
      </c>
      <c r="H548" s="5">
        <f t="shared" si="72"/>
        <v>1</v>
      </c>
      <c r="I548" s="5" t="str">
        <f t="shared" si="70"/>
        <v>Oui</v>
      </c>
      <c r="J548" s="5">
        <f t="shared" si="73"/>
        <v>1</v>
      </c>
      <c r="K548" s="5" t="str">
        <f t="shared" si="71"/>
        <v>Non</v>
      </c>
      <c r="L548" s="5">
        <f t="shared" si="74"/>
        <v>0</v>
      </c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">
      <c r="B549" s="4">
        <f t="shared" si="68"/>
        <v>3</v>
      </c>
      <c r="C549" s="5" t="s">
        <v>29</v>
      </c>
      <c r="D549" s="5">
        <v>1</v>
      </c>
      <c r="E549" s="5">
        <v>1</v>
      </c>
      <c r="F549" s="5">
        <v>2</v>
      </c>
      <c r="G549" s="5" t="str">
        <f t="shared" si="69"/>
        <v>Oui</v>
      </c>
      <c r="H549" s="5">
        <f t="shared" si="72"/>
        <v>2</v>
      </c>
      <c r="I549" s="5" t="str">
        <f t="shared" si="70"/>
        <v>Non</v>
      </c>
      <c r="J549" s="5">
        <f t="shared" si="73"/>
        <v>0</v>
      </c>
      <c r="K549" s="5" t="str">
        <f t="shared" si="71"/>
        <v>Non</v>
      </c>
      <c r="L549" s="5">
        <f t="shared" si="74"/>
        <v>0</v>
      </c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">
      <c r="B550" s="4">
        <f t="shared" si="68"/>
        <v>4</v>
      </c>
      <c r="C550" s="5" t="s">
        <v>29</v>
      </c>
      <c r="D550" s="5">
        <v>1</v>
      </c>
      <c r="E550" s="5">
        <v>0</v>
      </c>
      <c r="F550" s="5">
        <v>1</v>
      </c>
      <c r="G550" s="5" t="str">
        <f t="shared" si="69"/>
        <v>Non</v>
      </c>
      <c r="H550" s="5">
        <f t="shared" si="72"/>
        <v>0</v>
      </c>
      <c r="I550" s="5" t="str">
        <f t="shared" si="70"/>
        <v>Non</v>
      </c>
      <c r="J550" s="5">
        <f t="shared" si="73"/>
        <v>0</v>
      </c>
      <c r="K550" s="5" t="str">
        <f t="shared" si="71"/>
        <v>Non</v>
      </c>
      <c r="L550" s="5">
        <f t="shared" si="74"/>
        <v>0</v>
      </c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">
      <c r="B551" s="4">
        <f t="shared" si="68"/>
        <v>5</v>
      </c>
      <c r="C551" s="5" t="s">
        <v>29</v>
      </c>
      <c r="D551" s="5">
        <v>1</v>
      </c>
      <c r="E551" s="5">
        <v>0</v>
      </c>
      <c r="F551" s="5">
        <v>1</v>
      </c>
      <c r="G551" s="5" t="str">
        <f t="shared" si="69"/>
        <v>Non</v>
      </c>
      <c r="H551" s="5">
        <f t="shared" si="72"/>
        <v>0</v>
      </c>
      <c r="I551" s="5" t="str">
        <f t="shared" si="70"/>
        <v>Non</v>
      </c>
      <c r="J551" s="5">
        <f t="shared" si="73"/>
        <v>0</v>
      </c>
      <c r="K551" s="5" t="str">
        <f t="shared" si="71"/>
        <v>Non</v>
      </c>
      <c r="L551" s="5">
        <f t="shared" si="74"/>
        <v>0</v>
      </c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">
      <c r="B552" s="4">
        <f t="shared" si="68"/>
        <v>6</v>
      </c>
      <c r="C552" s="5" t="s">
        <v>29</v>
      </c>
      <c r="D552" s="5">
        <v>2</v>
      </c>
      <c r="E552" s="5">
        <v>0</v>
      </c>
      <c r="F552" s="5">
        <v>2</v>
      </c>
      <c r="G552" s="5" t="str">
        <f t="shared" si="69"/>
        <v>Oui</v>
      </c>
      <c r="H552" s="5">
        <f t="shared" si="72"/>
        <v>1</v>
      </c>
      <c r="I552" s="5" t="str">
        <f t="shared" si="70"/>
        <v>Non</v>
      </c>
      <c r="J552" s="5">
        <f t="shared" si="73"/>
        <v>0</v>
      </c>
      <c r="K552" s="5" t="str">
        <f t="shared" si="71"/>
        <v>Non</v>
      </c>
      <c r="L552" s="5">
        <f t="shared" si="74"/>
        <v>0</v>
      </c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">
      <c r="B553" s="4">
        <f t="shared" si="68"/>
        <v>7</v>
      </c>
      <c r="C553" s="5" t="s">
        <v>29</v>
      </c>
      <c r="D553" s="5">
        <v>4</v>
      </c>
      <c r="E553" s="5">
        <v>2</v>
      </c>
      <c r="F553" s="5">
        <v>6</v>
      </c>
      <c r="G553" s="5" t="str">
        <f t="shared" si="69"/>
        <v>Oui</v>
      </c>
      <c r="H553" s="5">
        <f t="shared" si="72"/>
        <v>2</v>
      </c>
      <c r="I553" s="5" t="str">
        <f t="shared" si="70"/>
        <v>Oui</v>
      </c>
      <c r="J553" s="5">
        <f t="shared" si="73"/>
        <v>1</v>
      </c>
      <c r="K553" s="5" t="str">
        <f t="shared" si="71"/>
        <v>Oui</v>
      </c>
      <c r="L553" s="5">
        <f t="shared" si="74"/>
        <v>1</v>
      </c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">
      <c r="B554" s="4">
        <f t="shared" si="68"/>
        <v>8</v>
      </c>
      <c r="C554" s="5" t="s">
        <v>29</v>
      </c>
      <c r="D554" s="5">
        <v>3</v>
      </c>
      <c r="E554" s="5">
        <v>0</v>
      </c>
      <c r="F554" s="5">
        <v>3</v>
      </c>
      <c r="G554" s="5" t="str">
        <f t="shared" si="69"/>
        <v>Oui</v>
      </c>
      <c r="H554" s="5">
        <f t="shared" si="72"/>
        <v>3</v>
      </c>
      <c r="I554" s="5" t="str">
        <f t="shared" si="70"/>
        <v>Oui</v>
      </c>
      <c r="J554" s="5">
        <f t="shared" si="73"/>
        <v>2</v>
      </c>
      <c r="K554" s="5" t="str">
        <f t="shared" si="71"/>
        <v>Non</v>
      </c>
      <c r="L554" s="5">
        <f t="shared" si="74"/>
        <v>0</v>
      </c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">
      <c r="B555" s="4">
        <f t="shared" si="68"/>
        <v>9</v>
      </c>
      <c r="C555" s="5" t="s">
        <v>29</v>
      </c>
      <c r="D555" s="5">
        <v>1</v>
      </c>
      <c r="E555" s="5">
        <v>2</v>
      </c>
      <c r="F555" s="5">
        <v>3</v>
      </c>
      <c r="G555" s="5" t="str">
        <f t="shared" si="69"/>
        <v>Oui</v>
      </c>
      <c r="H555" s="5">
        <f t="shared" si="72"/>
        <v>4</v>
      </c>
      <c r="I555" s="5" t="str">
        <f t="shared" si="70"/>
        <v>Oui</v>
      </c>
      <c r="J555" s="5">
        <f t="shared" si="73"/>
        <v>3</v>
      </c>
      <c r="K555" s="5" t="str">
        <f t="shared" si="71"/>
        <v>Non</v>
      </c>
      <c r="L555" s="5">
        <f t="shared" si="74"/>
        <v>0</v>
      </c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">
      <c r="B556" s="4">
        <f t="shared" si="68"/>
        <v>10</v>
      </c>
      <c r="C556" s="5" t="s">
        <v>29</v>
      </c>
      <c r="D556" s="5">
        <v>2</v>
      </c>
      <c r="E556" s="5">
        <v>1</v>
      </c>
      <c r="F556" s="5">
        <v>3</v>
      </c>
      <c r="G556" s="5" t="str">
        <f t="shared" si="69"/>
        <v>Oui</v>
      </c>
      <c r="H556" s="5">
        <f t="shared" si="72"/>
        <v>5</v>
      </c>
      <c r="I556" s="5" t="str">
        <f t="shared" si="70"/>
        <v>Oui</v>
      </c>
      <c r="J556" s="5">
        <f t="shared" si="73"/>
        <v>4</v>
      </c>
      <c r="K556" s="5" t="str">
        <f t="shared" si="71"/>
        <v>Non</v>
      </c>
      <c r="L556" s="5">
        <f t="shared" si="74"/>
        <v>0</v>
      </c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">
      <c r="B557" s="4">
        <f t="shared" si="68"/>
        <v>11</v>
      </c>
      <c r="C557" s="5" t="s">
        <v>29</v>
      </c>
      <c r="D557" s="5">
        <v>1</v>
      </c>
      <c r="E557" s="5">
        <v>3</v>
      </c>
      <c r="F557" s="5">
        <v>4</v>
      </c>
      <c r="G557" s="5" t="str">
        <f t="shared" si="69"/>
        <v>Oui</v>
      </c>
      <c r="H557" s="5">
        <f t="shared" si="72"/>
        <v>6</v>
      </c>
      <c r="I557" s="5" t="str">
        <f t="shared" si="70"/>
        <v>Oui</v>
      </c>
      <c r="J557" s="5">
        <f t="shared" si="73"/>
        <v>5</v>
      </c>
      <c r="K557" s="5" t="str">
        <f t="shared" si="71"/>
        <v>Oui</v>
      </c>
      <c r="L557" s="5">
        <f t="shared" si="74"/>
        <v>1</v>
      </c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">
      <c r="B558" s="4">
        <f t="shared" si="68"/>
        <v>12</v>
      </c>
      <c r="C558" s="5" t="s">
        <v>29</v>
      </c>
      <c r="D558" s="5">
        <v>4</v>
      </c>
      <c r="E558" s="5">
        <v>1</v>
      </c>
      <c r="F558" s="5">
        <v>5</v>
      </c>
      <c r="G558" s="5" t="str">
        <f t="shared" si="69"/>
        <v>Oui</v>
      </c>
      <c r="H558" s="5">
        <f t="shared" si="72"/>
        <v>7</v>
      </c>
      <c r="I558" s="5" t="str">
        <f t="shared" si="70"/>
        <v>Oui</v>
      </c>
      <c r="J558" s="5">
        <f t="shared" si="73"/>
        <v>6</v>
      </c>
      <c r="K558" s="5" t="str">
        <f t="shared" si="71"/>
        <v>Oui</v>
      </c>
      <c r="L558" s="5">
        <f t="shared" si="74"/>
        <v>2</v>
      </c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">
      <c r="B559" s="4">
        <f t="shared" si="68"/>
        <v>13</v>
      </c>
      <c r="C559" s="5" t="s">
        <v>29</v>
      </c>
      <c r="D559" s="5">
        <v>5</v>
      </c>
      <c r="E559" s="5">
        <v>2</v>
      </c>
      <c r="F559" s="5">
        <v>7</v>
      </c>
      <c r="G559" s="5" t="str">
        <f t="shared" si="69"/>
        <v>Oui</v>
      </c>
      <c r="H559" s="5">
        <f t="shared" si="72"/>
        <v>8</v>
      </c>
      <c r="I559" s="5" t="str">
        <f t="shared" si="70"/>
        <v>Oui</v>
      </c>
      <c r="J559" s="5">
        <f t="shared" si="73"/>
        <v>7</v>
      </c>
      <c r="K559" s="5" t="str">
        <f t="shared" si="71"/>
        <v>Oui</v>
      </c>
      <c r="L559" s="5">
        <f t="shared" si="74"/>
        <v>3</v>
      </c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">
      <c r="B560" s="4">
        <f t="shared" si="68"/>
        <v>14</v>
      </c>
      <c r="C560" s="5" t="s">
        <v>29</v>
      </c>
      <c r="D560" s="5">
        <v>1</v>
      </c>
      <c r="E560" s="5">
        <v>0</v>
      </c>
      <c r="F560" s="5">
        <v>1</v>
      </c>
      <c r="G560" s="5" t="str">
        <f t="shared" si="69"/>
        <v>Non</v>
      </c>
      <c r="H560" s="5">
        <f t="shared" si="72"/>
        <v>0</v>
      </c>
      <c r="I560" s="5" t="str">
        <f t="shared" si="70"/>
        <v>Non</v>
      </c>
      <c r="J560" s="5">
        <f t="shared" si="73"/>
        <v>0</v>
      </c>
      <c r="K560" s="5" t="str">
        <f t="shared" si="71"/>
        <v>Non</v>
      </c>
      <c r="L560" s="5">
        <f t="shared" si="74"/>
        <v>0</v>
      </c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">
      <c r="B561" s="4">
        <f t="shared" si="68"/>
        <v>15</v>
      </c>
      <c r="C561" s="5" t="s">
        <v>29</v>
      </c>
      <c r="D561" s="5">
        <v>2</v>
      </c>
      <c r="E561" s="5">
        <v>1</v>
      </c>
      <c r="F561" s="5">
        <v>3</v>
      </c>
      <c r="G561" s="5" t="str">
        <f t="shared" si="69"/>
        <v>Oui</v>
      </c>
      <c r="H561" s="5">
        <f t="shared" si="72"/>
        <v>1</v>
      </c>
      <c r="I561" s="5" t="str">
        <f t="shared" si="70"/>
        <v>Oui</v>
      </c>
      <c r="J561" s="5">
        <f t="shared" si="73"/>
        <v>1</v>
      </c>
      <c r="K561" s="5" t="str">
        <f t="shared" si="71"/>
        <v>Non</v>
      </c>
      <c r="L561" s="5">
        <f t="shared" si="74"/>
        <v>0</v>
      </c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">
      <c r="B562" s="4">
        <f t="shared" si="68"/>
        <v>16</v>
      </c>
      <c r="C562" s="5" t="s">
        <v>29</v>
      </c>
      <c r="D562" s="5">
        <v>2</v>
      </c>
      <c r="E562" s="5">
        <v>1</v>
      </c>
      <c r="F562" s="5">
        <v>3</v>
      </c>
      <c r="G562" s="5" t="str">
        <f t="shared" si="69"/>
        <v>Oui</v>
      </c>
      <c r="H562" s="5">
        <f t="shared" si="72"/>
        <v>2</v>
      </c>
      <c r="I562" s="5" t="str">
        <f t="shared" si="70"/>
        <v>Oui</v>
      </c>
      <c r="J562" s="5">
        <f t="shared" si="73"/>
        <v>2</v>
      </c>
      <c r="K562" s="5" t="str">
        <f t="shared" si="71"/>
        <v>Non</v>
      </c>
      <c r="L562" s="5">
        <f t="shared" si="74"/>
        <v>0</v>
      </c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">
      <c r="B563" s="4">
        <f t="shared" si="68"/>
        <v>17</v>
      </c>
      <c r="C563" s="5" t="s">
        <v>29</v>
      </c>
      <c r="D563" s="5">
        <v>0</v>
      </c>
      <c r="E563" s="5">
        <v>0</v>
      </c>
      <c r="F563" s="5">
        <v>0</v>
      </c>
      <c r="G563" s="5" t="str">
        <f t="shared" si="69"/>
        <v>Non</v>
      </c>
      <c r="H563" s="5">
        <f t="shared" si="72"/>
        <v>0</v>
      </c>
      <c r="I563" s="5" t="str">
        <f t="shared" si="70"/>
        <v>Non</v>
      </c>
      <c r="J563" s="5">
        <f t="shared" si="73"/>
        <v>0</v>
      </c>
      <c r="K563" s="5" t="str">
        <f t="shared" si="71"/>
        <v>Non</v>
      </c>
      <c r="L563" s="5">
        <f t="shared" si="74"/>
        <v>0</v>
      </c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">
      <c r="B564" s="4">
        <f t="shared" si="68"/>
        <v>18</v>
      </c>
      <c r="C564" s="5" t="s">
        <v>29</v>
      </c>
      <c r="D564" s="5">
        <v>2</v>
      </c>
      <c r="E564" s="5">
        <v>1</v>
      </c>
      <c r="F564" s="5">
        <v>3</v>
      </c>
      <c r="G564" s="5" t="str">
        <f t="shared" si="69"/>
        <v>Oui</v>
      </c>
      <c r="H564" s="5">
        <f t="shared" si="72"/>
        <v>1</v>
      </c>
      <c r="I564" s="5" t="str">
        <f t="shared" si="70"/>
        <v>Oui</v>
      </c>
      <c r="J564" s="5">
        <f t="shared" si="73"/>
        <v>1</v>
      </c>
      <c r="K564" s="5" t="str">
        <f t="shared" si="71"/>
        <v>Non</v>
      </c>
      <c r="L564" s="5">
        <f t="shared" si="74"/>
        <v>0</v>
      </c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">
      <c r="B565" s="4">
        <f t="shared" si="68"/>
        <v>19</v>
      </c>
      <c r="C565" s="5" t="s">
        <v>29</v>
      </c>
      <c r="D565" s="5">
        <v>1</v>
      </c>
      <c r="E565" s="5">
        <v>1</v>
      </c>
      <c r="F565" s="5">
        <v>2</v>
      </c>
      <c r="G565" s="5" t="str">
        <f t="shared" si="69"/>
        <v>Oui</v>
      </c>
      <c r="H565" s="5">
        <f t="shared" si="72"/>
        <v>2</v>
      </c>
      <c r="I565" s="5" t="str">
        <f t="shared" si="70"/>
        <v>Non</v>
      </c>
      <c r="J565" s="5">
        <f t="shared" si="73"/>
        <v>0</v>
      </c>
      <c r="K565" s="5" t="str">
        <f t="shared" si="71"/>
        <v>Non</v>
      </c>
      <c r="L565" s="5">
        <f t="shared" si="74"/>
        <v>0</v>
      </c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">
      <c r="B566" s="4">
        <f t="shared" si="68"/>
        <v>20</v>
      </c>
      <c r="C566" s="5" t="s">
        <v>29</v>
      </c>
      <c r="D566" s="5">
        <v>2</v>
      </c>
      <c r="E566" s="5">
        <v>4</v>
      </c>
      <c r="F566" s="5">
        <v>6</v>
      </c>
      <c r="G566" s="5" t="str">
        <f t="shared" si="69"/>
        <v>Oui</v>
      </c>
      <c r="H566" s="5">
        <f t="shared" si="72"/>
        <v>3</v>
      </c>
      <c r="I566" s="5" t="str">
        <f t="shared" si="70"/>
        <v>Oui</v>
      </c>
      <c r="J566" s="5">
        <f t="shared" si="73"/>
        <v>1</v>
      </c>
      <c r="K566" s="5" t="str">
        <f t="shared" si="71"/>
        <v>Oui</v>
      </c>
      <c r="L566" s="5">
        <f t="shared" si="74"/>
        <v>1</v>
      </c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">
      <c r="B567" s="4">
        <f t="shared" si="68"/>
        <v>21</v>
      </c>
      <c r="C567" s="5" t="s">
        <v>29</v>
      </c>
      <c r="D567" s="5">
        <v>1</v>
      </c>
      <c r="E567" s="5">
        <v>3</v>
      </c>
      <c r="F567" s="5">
        <v>4</v>
      </c>
      <c r="G567" s="5" t="str">
        <f t="shared" si="69"/>
        <v>Oui</v>
      </c>
      <c r="H567" s="5">
        <f t="shared" si="72"/>
        <v>4</v>
      </c>
      <c r="I567" s="5" t="str">
        <f t="shared" si="70"/>
        <v>Oui</v>
      </c>
      <c r="J567" s="5">
        <f t="shared" si="73"/>
        <v>2</v>
      </c>
      <c r="K567" s="5" t="str">
        <f t="shared" si="71"/>
        <v>Oui</v>
      </c>
      <c r="L567" s="5">
        <f t="shared" si="74"/>
        <v>2</v>
      </c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">
      <c r="B568" s="4">
        <f t="shared" si="68"/>
        <v>22</v>
      </c>
      <c r="C568" s="5" t="s">
        <v>29</v>
      </c>
      <c r="D568" s="5">
        <v>3</v>
      </c>
      <c r="E568" s="5">
        <v>0</v>
      </c>
      <c r="F568" s="5">
        <v>3</v>
      </c>
      <c r="G568" s="5" t="str">
        <f t="shared" si="69"/>
        <v>Oui</v>
      </c>
      <c r="H568" s="5">
        <f t="shared" si="72"/>
        <v>5</v>
      </c>
      <c r="I568" s="5" t="str">
        <f t="shared" si="70"/>
        <v>Oui</v>
      </c>
      <c r="J568" s="5">
        <f t="shared" si="73"/>
        <v>3</v>
      </c>
      <c r="K568" s="5" t="str">
        <f t="shared" si="71"/>
        <v>Non</v>
      </c>
      <c r="L568" s="5">
        <f t="shared" si="74"/>
        <v>0</v>
      </c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">
      <c r="B569" s="4">
        <f t="shared" si="68"/>
        <v>23</v>
      </c>
      <c r="C569" s="5" t="s">
        <v>29</v>
      </c>
      <c r="D569" s="5">
        <v>0</v>
      </c>
      <c r="E569" s="5">
        <v>0</v>
      </c>
      <c r="F569" s="5">
        <v>0</v>
      </c>
      <c r="G569" s="5" t="str">
        <f t="shared" si="69"/>
        <v>Non</v>
      </c>
      <c r="H569" s="5">
        <f t="shared" si="72"/>
        <v>0</v>
      </c>
      <c r="I569" s="5" t="str">
        <f t="shared" si="70"/>
        <v>Non</v>
      </c>
      <c r="J569" s="5">
        <f t="shared" si="73"/>
        <v>0</v>
      </c>
      <c r="K569" s="5" t="str">
        <f t="shared" si="71"/>
        <v>Non</v>
      </c>
      <c r="L569" s="5">
        <f t="shared" si="74"/>
        <v>0</v>
      </c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">
      <c r="B570" s="4">
        <f t="shared" si="68"/>
        <v>24</v>
      </c>
      <c r="C570" s="5" t="s">
        <v>29</v>
      </c>
      <c r="D570" s="5">
        <v>3</v>
      </c>
      <c r="E570" s="5">
        <v>1</v>
      </c>
      <c r="F570" s="5">
        <v>4</v>
      </c>
      <c r="G570" s="5" t="str">
        <f t="shared" si="69"/>
        <v>Oui</v>
      </c>
      <c r="H570" s="5">
        <f t="shared" si="72"/>
        <v>1</v>
      </c>
      <c r="I570" s="5" t="str">
        <f t="shared" si="70"/>
        <v>Oui</v>
      </c>
      <c r="J570" s="5">
        <f t="shared" si="73"/>
        <v>1</v>
      </c>
      <c r="K570" s="5" t="str">
        <f t="shared" si="71"/>
        <v>Oui</v>
      </c>
      <c r="L570" s="5">
        <f t="shared" si="74"/>
        <v>1</v>
      </c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">
      <c r="B571" s="4">
        <f t="shared" si="68"/>
        <v>25</v>
      </c>
      <c r="C571" s="5" t="s">
        <v>29</v>
      </c>
      <c r="D571" s="5">
        <v>1</v>
      </c>
      <c r="E571" s="5">
        <v>2</v>
      </c>
      <c r="F571" s="5">
        <v>3</v>
      </c>
      <c r="G571" s="5" t="str">
        <f t="shared" si="69"/>
        <v>Oui</v>
      </c>
      <c r="H571" s="5">
        <f t="shared" si="72"/>
        <v>2</v>
      </c>
      <c r="I571" s="5" t="str">
        <f t="shared" si="70"/>
        <v>Oui</v>
      </c>
      <c r="J571" s="5">
        <f t="shared" si="73"/>
        <v>2</v>
      </c>
      <c r="K571" s="5" t="str">
        <f t="shared" si="71"/>
        <v>Non</v>
      </c>
      <c r="L571" s="5">
        <f t="shared" si="74"/>
        <v>0</v>
      </c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">
      <c r="B572" s="4">
        <f t="shared" si="68"/>
        <v>26</v>
      </c>
      <c r="C572" s="5" t="s">
        <v>29</v>
      </c>
      <c r="D572" s="5">
        <v>1</v>
      </c>
      <c r="E572" s="5">
        <v>0</v>
      </c>
      <c r="F572" s="5">
        <v>1</v>
      </c>
      <c r="G572" s="5" t="str">
        <f t="shared" si="69"/>
        <v>Non</v>
      </c>
      <c r="H572" s="5">
        <f t="shared" si="72"/>
        <v>0</v>
      </c>
      <c r="I572" s="5" t="str">
        <f t="shared" si="70"/>
        <v>Non</v>
      </c>
      <c r="J572" s="5">
        <f t="shared" si="73"/>
        <v>0</v>
      </c>
      <c r="K572" s="5" t="str">
        <f t="shared" si="71"/>
        <v>Non</v>
      </c>
      <c r="L572" s="5">
        <f t="shared" si="74"/>
        <v>0</v>
      </c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">
      <c r="B573" s="4">
        <f t="shared" si="68"/>
        <v>27</v>
      </c>
      <c r="C573" s="5" t="s">
        <v>29</v>
      </c>
      <c r="D573" s="5">
        <v>1</v>
      </c>
      <c r="E573" s="5">
        <v>3</v>
      </c>
      <c r="F573" s="5">
        <v>4</v>
      </c>
      <c r="G573" s="5" t="str">
        <f t="shared" si="69"/>
        <v>Oui</v>
      </c>
      <c r="H573" s="5">
        <f t="shared" si="72"/>
        <v>1</v>
      </c>
      <c r="I573" s="5" t="str">
        <f t="shared" si="70"/>
        <v>Oui</v>
      </c>
      <c r="J573" s="5">
        <f t="shared" si="73"/>
        <v>1</v>
      </c>
      <c r="K573" s="5" t="str">
        <f t="shared" si="71"/>
        <v>Oui</v>
      </c>
      <c r="L573" s="5">
        <f t="shared" si="74"/>
        <v>1</v>
      </c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">
      <c r="B574" s="4">
        <f t="shared" si="68"/>
        <v>28</v>
      </c>
      <c r="C574" s="5" t="s">
        <v>29</v>
      </c>
      <c r="D574" s="5">
        <v>3</v>
      </c>
      <c r="E574" s="5">
        <v>0</v>
      </c>
      <c r="F574" s="5">
        <v>3</v>
      </c>
      <c r="G574" s="5" t="str">
        <f t="shared" si="69"/>
        <v>Oui</v>
      </c>
      <c r="H574" s="5">
        <f t="shared" si="72"/>
        <v>2</v>
      </c>
      <c r="I574" s="5" t="str">
        <f t="shared" si="70"/>
        <v>Oui</v>
      </c>
      <c r="J574" s="5">
        <f t="shared" si="73"/>
        <v>2</v>
      </c>
      <c r="K574" s="5" t="str">
        <f t="shared" si="71"/>
        <v>Non</v>
      </c>
      <c r="L574" s="5">
        <f t="shared" si="74"/>
        <v>0</v>
      </c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">
      <c r="B575" s="4">
        <f t="shared" si="68"/>
        <v>29</v>
      </c>
      <c r="C575" s="5" t="s">
        <v>29</v>
      </c>
      <c r="D575" s="5">
        <v>1</v>
      </c>
      <c r="E575" s="5">
        <v>3</v>
      </c>
      <c r="F575" s="5">
        <v>4</v>
      </c>
      <c r="G575" s="5" t="str">
        <f t="shared" si="69"/>
        <v>Oui</v>
      </c>
      <c r="H575" s="5">
        <f t="shared" si="72"/>
        <v>3</v>
      </c>
      <c r="I575" s="5" t="str">
        <f t="shared" si="70"/>
        <v>Oui</v>
      </c>
      <c r="J575" s="5">
        <f t="shared" si="73"/>
        <v>3</v>
      </c>
      <c r="K575" s="5" t="str">
        <f t="shared" si="71"/>
        <v>Oui</v>
      </c>
      <c r="L575" s="5">
        <f t="shared" si="74"/>
        <v>1</v>
      </c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">
      <c r="B576" s="4">
        <f t="shared" si="68"/>
        <v>30</v>
      </c>
      <c r="C576" s="5" t="s">
        <v>29</v>
      </c>
      <c r="D576" s="5">
        <v>0</v>
      </c>
      <c r="E576" s="5">
        <v>1</v>
      </c>
      <c r="F576" s="5">
        <v>1</v>
      </c>
      <c r="G576" s="5" t="str">
        <f t="shared" si="69"/>
        <v>Non</v>
      </c>
      <c r="H576" s="5">
        <f t="shared" si="72"/>
        <v>0</v>
      </c>
      <c r="I576" s="5" t="str">
        <f t="shared" si="70"/>
        <v>Non</v>
      </c>
      <c r="J576" s="5">
        <f t="shared" si="73"/>
        <v>0</v>
      </c>
      <c r="K576" s="5" t="str">
        <f t="shared" si="71"/>
        <v>Non</v>
      </c>
      <c r="L576" s="5">
        <f t="shared" si="74"/>
        <v>0</v>
      </c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">
      <c r="B577" s="4">
        <f t="shared" si="68"/>
        <v>31</v>
      </c>
      <c r="C577" s="5" t="s">
        <v>29</v>
      </c>
      <c r="D577" s="5">
        <v>2</v>
      </c>
      <c r="E577" s="5">
        <v>0</v>
      </c>
      <c r="F577" s="5">
        <v>2</v>
      </c>
      <c r="G577" s="5" t="str">
        <f t="shared" si="69"/>
        <v>Oui</v>
      </c>
      <c r="H577" s="5">
        <f t="shared" si="72"/>
        <v>1</v>
      </c>
      <c r="I577" s="5" t="str">
        <f t="shared" si="70"/>
        <v>Non</v>
      </c>
      <c r="J577" s="5">
        <f t="shared" si="73"/>
        <v>0</v>
      </c>
      <c r="K577" s="5" t="str">
        <f t="shared" si="71"/>
        <v>Non</v>
      </c>
      <c r="L577" s="5">
        <f t="shared" si="74"/>
        <v>0</v>
      </c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">
      <c r="B578" s="4">
        <f t="shared" si="68"/>
        <v>32</v>
      </c>
      <c r="C578" s="5" t="s">
        <v>29</v>
      </c>
      <c r="D578" s="5">
        <v>1</v>
      </c>
      <c r="E578" s="5">
        <v>8</v>
      </c>
      <c r="F578" s="5">
        <v>9</v>
      </c>
      <c r="G578" s="5" t="str">
        <f t="shared" si="69"/>
        <v>Oui</v>
      </c>
      <c r="H578" s="5">
        <f t="shared" si="72"/>
        <v>2</v>
      </c>
      <c r="I578" s="5" t="str">
        <f t="shared" si="70"/>
        <v>Oui</v>
      </c>
      <c r="J578" s="5">
        <f t="shared" si="73"/>
        <v>1</v>
      </c>
      <c r="K578" s="5" t="str">
        <f t="shared" si="71"/>
        <v>Oui</v>
      </c>
      <c r="L578" s="5">
        <f t="shared" si="74"/>
        <v>1</v>
      </c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">
      <c r="B579" s="4">
        <f t="shared" si="68"/>
        <v>33</v>
      </c>
      <c r="C579" s="5" t="s">
        <v>29</v>
      </c>
      <c r="D579" s="5">
        <v>1</v>
      </c>
      <c r="E579" s="5">
        <v>1</v>
      </c>
      <c r="F579" s="5">
        <v>2</v>
      </c>
      <c r="G579" s="5" t="str">
        <f t="shared" si="69"/>
        <v>Oui</v>
      </c>
      <c r="H579" s="5">
        <f t="shared" si="72"/>
        <v>3</v>
      </c>
      <c r="I579" s="5" t="str">
        <f t="shared" si="70"/>
        <v>Non</v>
      </c>
      <c r="J579" s="5">
        <f t="shared" si="73"/>
        <v>0</v>
      </c>
      <c r="K579" s="5" t="str">
        <f t="shared" si="71"/>
        <v>Non</v>
      </c>
      <c r="L579" s="5">
        <f t="shared" si="74"/>
        <v>0</v>
      </c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">
      <c r="B580" s="4">
        <f t="shared" ref="B580:B614" si="75">IF(C580=C579,B579+1,1)</f>
        <v>34</v>
      </c>
      <c r="C580" s="5" t="s">
        <v>29</v>
      </c>
      <c r="D580" s="5">
        <v>2</v>
      </c>
      <c r="E580" s="5">
        <v>1</v>
      </c>
      <c r="F580" s="5">
        <v>3</v>
      </c>
      <c r="G580" s="5" t="str">
        <f t="shared" ref="G580:G614" si="76">IF(F580&gt;$G$2,"Oui","Non")</f>
        <v>Oui</v>
      </c>
      <c r="H580" s="5">
        <f t="shared" si="72"/>
        <v>4</v>
      </c>
      <c r="I580" s="5" t="str">
        <f t="shared" ref="I580:I614" si="77">IF(F580&gt;$I$2,"Oui","Non")</f>
        <v>Oui</v>
      </c>
      <c r="J580" s="5">
        <f t="shared" si="73"/>
        <v>1</v>
      </c>
      <c r="K580" s="5" t="str">
        <f t="shared" ref="K580:K643" si="78">IF(F580&gt;$K$2,"Oui","Non")</f>
        <v>Non</v>
      </c>
      <c r="L580" s="5">
        <f t="shared" si="74"/>
        <v>0</v>
      </c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">
      <c r="B581" s="4">
        <f t="shared" si="75"/>
        <v>1</v>
      </c>
      <c r="C581" s="5" t="s">
        <v>22</v>
      </c>
      <c r="D581" s="5">
        <v>0</v>
      </c>
      <c r="E581" s="5">
        <v>1</v>
      </c>
      <c r="F581" s="5">
        <v>1</v>
      </c>
      <c r="G581" s="5" t="str">
        <f t="shared" si="76"/>
        <v>Non</v>
      </c>
      <c r="H581" s="5">
        <f t="shared" ref="H581:H614" si="79">IF(C581=C580,IF(G581="Oui",_xlfn.IFS(G580="Oui",H580+1,G580="Non",1),0),0)</f>
        <v>0</v>
      </c>
      <c r="I581" s="5" t="str">
        <f t="shared" si="77"/>
        <v>Non</v>
      </c>
      <c r="J581" s="5">
        <f t="shared" ref="J581:J614" si="80">IF(C581=C580,IF(I581="Oui",_xlfn.IFS(I580="Oui",J580+1,I580="Non",1),0),0)</f>
        <v>0</v>
      </c>
      <c r="K581" s="5" t="str">
        <f t="shared" si="78"/>
        <v>Non</v>
      </c>
      <c r="L581" s="5">
        <f t="shared" ref="L581:L644" si="81">IF(C581=C580,IF(K581="Oui",_xlfn.IFS(K580="Oui",L580+1,K580="Non",1),0),0)</f>
        <v>0</v>
      </c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">
      <c r="B582" s="4">
        <f t="shared" si="75"/>
        <v>2</v>
      </c>
      <c r="C582" s="5" t="s">
        <v>22</v>
      </c>
      <c r="D582" s="5">
        <v>2</v>
      </c>
      <c r="E582" s="5">
        <v>2</v>
      </c>
      <c r="F582" s="5">
        <v>4</v>
      </c>
      <c r="G582" s="5" t="str">
        <f t="shared" si="76"/>
        <v>Oui</v>
      </c>
      <c r="H582" s="5">
        <f t="shared" si="79"/>
        <v>1</v>
      </c>
      <c r="I582" s="5" t="str">
        <f t="shared" si="77"/>
        <v>Oui</v>
      </c>
      <c r="J582" s="5">
        <f t="shared" si="80"/>
        <v>1</v>
      </c>
      <c r="K582" s="5" t="str">
        <f t="shared" si="78"/>
        <v>Oui</v>
      </c>
      <c r="L582" s="5">
        <f t="shared" si="81"/>
        <v>1</v>
      </c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">
      <c r="B583" s="4">
        <f t="shared" si="75"/>
        <v>3</v>
      </c>
      <c r="C583" s="5" t="s">
        <v>22</v>
      </c>
      <c r="D583" s="5">
        <v>1</v>
      </c>
      <c r="E583" s="5">
        <v>1</v>
      </c>
      <c r="F583" s="5">
        <v>2</v>
      </c>
      <c r="G583" s="5" t="str">
        <f t="shared" si="76"/>
        <v>Oui</v>
      </c>
      <c r="H583" s="5">
        <f t="shared" si="79"/>
        <v>2</v>
      </c>
      <c r="I583" s="5" t="str">
        <f t="shared" si="77"/>
        <v>Non</v>
      </c>
      <c r="J583" s="5">
        <f t="shared" si="80"/>
        <v>0</v>
      </c>
      <c r="K583" s="5" t="str">
        <f t="shared" si="78"/>
        <v>Non</v>
      </c>
      <c r="L583" s="5">
        <f t="shared" si="81"/>
        <v>0</v>
      </c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">
      <c r="B584" s="4">
        <f t="shared" si="75"/>
        <v>4</v>
      </c>
      <c r="C584" s="5" t="s">
        <v>22</v>
      </c>
      <c r="D584" s="5">
        <v>1</v>
      </c>
      <c r="E584" s="5">
        <v>0</v>
      </c>
      <c r="F584" s="5">
        <v>1</v>
      </c>
      <c r="G584" s="5" t="str">
        <f t="shared" si="76"/>
        <v>Non</v>
      </c>
      <c r="H584" s="5">
        <f t="shared" si="79"/>
        <v>0</v>
      </c>
      <c r="I584" s="5" t="str">
        <f t="shared" si="77"/>
        <v>Non</v>
      </c>
      <c r="J584" s="5">
        <f t="shared" si="80"/>
        <v>0</v>
      </c>
      <c r="K584" s="5" t="str">
        <f t="shared" si="78"/>
        <v>Non</v>
      </c>
      <c r="L584" s="5">
        <f t="shared" si="81"/>
        <v>0</v>
      </c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">
      <c r="B585" s="4">
        <f t="shared" si="75"/>
        <v>5</v>
      </c>
      <c r="C585" s="5" t="s">
        <v>22</v>
      </c>
      <c r="D585" s="5">
        <v>2</v>
      </c>
      <c r="E585" s="5">
        <v>0</v>
      </c>
      <c r="F585" s="5">
        <v>2</v>
      </c>
      <c r="G585" s="5" t="str">
        <f t="shared" si="76"/>
        <v>Oui</v>
      </c>
      <c r="H585" s="5">
        <f t="shared" si="79"/>
        <v>1</v>
      </c>
      <c r="I585" s="5" t="str">
        <f t="shared" si="77"/>
        <v>Non</v>
      </c>
      <c r="J585" s="5">
        <f t="shared" si="80"/>
        <v>0</v>
      </c>
      <c r="K585" s="5" t="str">
        <f t="shared" si="78"/>
        <v>Non</v>
      </c>
      <c r="L585" s="5">
        <f t="shared" si="81"/>
        <v>0</v>
      </c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">
      <c r="B586" s="4">
        <f t="shared" si="75"/>
        <v>6</v>
      </c>
      <c r="C586" s="5" t="s">
        <v>22</v>
      </c>
      <c r="D586" s="5">
        <v>1</v>
      </c>
      <c r="E586" s="5">
        <v>0</v>
      </c>
      <c r="F586" s="5">
        <v>1</v>
      </c>
      <c r="G586" s="5" t="str">
        <f t="shared" si="76"/>
        <v>Non</v>
      </c>
      <c r="H586" s="5">
        <f t="shared" si="79"/>
        <v>0</v>
      </c>
      <c r="I586" s="5" t="str">
        <f t="shared" si="77"/>
        <v>Non</v>
      </c>
      <c r="J586" s="5">
        <f t="shared" si="80"/>
        <v>0</v>
      </c>
      <c r="K586" s="5" t="str">
        <f t="shared" si="78"/>
        <v>Non</v>
      </c>
      <c r="L586" s="5">
        <f t="shared" si="81"/>
        <v>0</v>
      </c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">
      <c r="B587" s="4">
        <f t="shared" si="75"/>
        <v>7</v>
      </c>
      <c r="C587" s="5" t="s">
        <v>22</v>
      </c>
      <c r="D587" s="5">
        <v>1</v>
      </c>
      <c r="E587" s="5">
        <v>1</v>
      </c>
      <c r="F587" s="5">
        <v>2</v>
      </c>
      <c r="G587" s="5" t="str">
        <f t="shared" si="76"/>
        <v>Oui</v>
      </c>
      <c r="H587" s="5">
        <f t="shared" si="79"/>
        <v>1</v>
      </c>
      <c r="I587" s="5" t="str">
        <f t="shared" si="77"/>
        <v>Non</v>
      </c>
      <c r="J587" s="5">
        <f t="shared" si="80"/>
        <v>0</v>
      </c>
      <c r="K587" s="5" t="str">
        <f t="shared" si="78"/>
        <v>Non</v>
      </c>
      <c r="L587" s="5">
        <f t="shared" si="81"/>
        <v>0</v>
      </c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">
      <c r="B588" s="4">
        <f t="shared" si="75"/>
        <v>8</v>
      </c>
      <c r="C588" s="5" t="s">
        <v>22</v>
      </c>
      <c r="D588" s="5">
        <v>1</v>
      </c>
      <c r="E588" s="5">
        <v>2</v>
      </c>
      <c r="F588" s="5">
        <v>3</v>
      </c>
      <c r="G588" s="5" t="str">
        <f t="shared" si="76"/>
        <v>Oui</v>
      </c>
      <c r="H588" s="5">
        <f t="shared" si="79"/>
        <v>2</v>
      </c>
      <c r="I588" s="5" t="str">
        <f t="shared" si="77"/>
        <v>Oui</v>
      </c>
      <c r="J588" s="5">
        <f t="shared" si="80"/>
        <v>1</v>
      </c>
      <c r="K588" s="5" t="str">
        <f t="shared" si="78"/>
        <v>Non</v>
      </c>
      <c r="L588" s="5">
        <f t="shared" si="81"/>
        <v>0</v>
      </c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">
      <c r="B589" s="4">
        <f t="shared" si="75"/>
        <v>9</v>
      </c>
      <c r="C589" s="5" t="s">
        <v>22</v>
      </c>
      <c r="D589" s="5">
        <v>2</v>
      </c>
      <c r="E589" s="5">
        <v>4</v>
      </c>
      <c r="F589" s="5">
        <v>6</v>
      </c>
      <c r="G589" s="5" t="str">
        <f t="shared" si="76"/>
        <v>Oui</v>
      </c>
      <c r="H589" s="5">
        <f t="shared" si="79"/>
        <v>3</v>
      </c>
      <c r="I589" s="5" t="str">
        <f t="shared" si="77"/>
        <v>Oui</v>
      </c>
      <c r="J589" s="5">
        <f t="shared" si="80"/>
        <v>2</v>
      </c>
      <c r="K589" s="5" t="str">
        <f t="shared" si="78"/>
        <v>Oui</v>
      </c>
      <c r="L589" s="5">
        <f t="shared" si="81"/>
        <v>1</v>
      </c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">
      <c r="B590" s="4">
        <f t="shared" si="75"/>
        <v>10</v>
      </c>
      <c r="C590" s="5" t="s">
        <v>22</v>
      </c>
      <c r="D590" s="5">
        <v>1</v>
      </c>
      <c r="E590" s="5">
        <v>3</v>
      </c>
      <c r="F590" s="5">
        <v>4</v>
      </c>
      <c r="G590" s="5" t="str">
        <f t="shared" si="76"/>
        <v>Oui</v>
      </c>
      <c r="H590" s="5">
        <f t="shared" si="79"/>
        <v>4</v>
      </c>
      <c r="I590" s="5" t="str">
        <f t="shared" si="77"/>
        <v>Oui</v>
      </c>
      <c r="J590" s="5">
        <f t="shared" si="80"/>
        <v>3</v>
      </c>
      <c r="K590" s="5" t="str">
        <f t="shared" si="78"/>
        <v>Oui</v>
      </c>
      <c r="L590" s="5">
        <f t="shared" si="81"/>
        <v>2</v>
      </c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">
      <c r="B591" s="4">
        <f t="shared" si="75"/>
        <v>11</v>
      </c>
      <c r="C591" s="5" t="s">
        <v>22</v>
      </c>
      <c r="D591" s="5">
        <v>3</v>
      </c>
      <c r="E591" s="5">
        <v>2</v>
      </c>
      <c r="F591" s="5">
        <v>5</v>
      </c>
      <c r="G591" s="5" t="str">
        <f t="shared" si="76"/>
        <v>Oui</v>
      </c>
      <c r="H591" s="5">
        <f t="shared" si="79"/>
        <v>5</v>
      </c>
      <c r="I591" s="5" t="str">
        <f t="shared" si="77"/>
        <v>Oui</v>
      </c>
      <c r="J591" s="5">
        <f t="shared" si="80"/>
        <v>4</v>
      </c>
      <c r="K591" s="5" t="str">
        <f t="shared" si="78"/>
        <v>Oui</v>
      </c>
      <c r="L591" s="5">
        <f t="shared" si="81"/>
        <v>3</v>
      </c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">
      <c r="B592" s="4">
        <f t="shared" si="75"/>
        <v>12</v>
      </c>
      <c r="C592" s="5" t="s">
        <v>22</v>
      </c>
      <c r="D592" s="5">
        <v>0</v>
      </c>
      <c r="E592" s="5">
        <v>1</v>
      </c>
      <c r="F592" s="5">
        <v>1</v>
      </c>
      <c r="G592" s="5" t="str">
        <f t="shared" si="76"/>
        <v>Non</v>
      </c>
      <c r="H592" s="5">
        <f t="shared" si="79"/>
        <v>0</v>
      </c>
      <c r="I592" s="5" t="str">
        <f t="shared" si="77"/>
        <v>Non</v>
      </c>
      <c r="J592" s="5">
        <f t="shared" si="80"/>
        <v>0</v>
      </c>
      <c r="K592" s="5" t="str">
        <f t="shared" si="78"/>
        <v>Non</v>
      </c>
      <c r="L592" s="5">
        <f t="shared" si="81"/>
        <v>0</v>
      </c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">
      <c r="B593" s="4">
        <f t="shared" si="75"/>
        <v>13</v>
      </c>
      <c r="C593" s="5" t="s">
        <v>22</v>
      </c>
      <c r="D593" s="5">
        <v>2</v>
      </c>
      <c r="E593" s="5">
        <v>0</v>
      </c>
      <c r="F593" s="5">
        <v>2</v>
      </c>
      <c r="G593" s="5" t="str">
        <f t="shared" si="76"/>
        <v>Oui</v>
      </c>
      <c r="H593" s="5">
        <f t="shared" si="79"/>
        <v>1</v>
      </c>
      <c r="I593" s="5" t="str">
        <f t="shared" si="77"/>
        <v>Non</v>
      </c>
      <c r="J593" s="5">
        <f t="shared" si="80"/>
        <v>0</v>
      </c>
      <c r="K593" s="5" t="str">
        <f t="shared" si="78"/>
        <v>Non</v>
      </c>
      <c r="L593" s="5">
        <f t="shared" si="81"/>
        <v>0</v>
      </c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">
      <c r="B594" s="4">
        <f t="shared" si="75"/>
        <v>14</v>
      </c>
      <c r="C594" s="5" t="s">
        <v>22</v>
      </c>
      <c r="D594" s="5">
        <v>2</v>
      </c>
      <c r="E594" s="5">
        <v>1</v>
      </c>
      <c r="F594" s="5">
        <v>3</v>
      </c>
      <c r="G594" s="5" t="str">
        <f t="shared" si="76"/>
        <v>Oui</v>
      </c>
      <c r="H594" s="5">
        <f t="shared" si="79"/>
        <v>2</v>
      </c>
      <c r="I594" s="5" t="str">
        <f t="shared" si="77"/>
        <v>Oui</v>
      </c>
      <c r="J594" s="5">
        <f t="shared" si="80"/>
        <v>1</v>
      </c>
      <c r="K594" s="5" t="str">
        <f t="shared" si="78"/>
        <v>Non</v>
      </c>
      <c r="L594" s="5">
        <f t="shared" si="81"/>
        <v>0</v>
      </c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">
      <c r="B595" s="4">
        <f t="shared" si="75"/>
        <v>15</v>
      </c>
      <c r="C595" s="5" t="s">
        <v>22</v>
      </c>
      <c r="D595" s="5">
        <v>1</v>
      </c>
      <c r="E595" s="5">
        <v>2</v>
      </c>
      <c r="F595" s="5">
        <v>3</v>
      </c>
      <c r="G595" s="5" t="str">
        <f t="shared" si="76"/>
        <v>Oui</v>
      </c>
      <c r="H595" s="5">
        <f t="shared" si="79"/>
        <v>3</v>
      </c>
      <c r="I595" s="5" t="str">
        <f t="shared" si="77"/>
        <v>Oui</v>
      </c>
      <c r="J595" s="5">
        <f t="shared" si="80"/>
        <v>2</v>
      </c>
      <c r="K595" s="5" t="str">
        <f t="shared" si="78"/>
        <v>Non</v>
      </c>
      <c r="L595" s="5">
        <f t="shared" si="81"/>
        <v>0</v>
      </c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">
      <c r="B596" s="4">
        <f t="shared" si="75"/>
        <v>16</v>
      </c>
      <c r="C596" s="5" t="s">
        <v>22</v>
      </c>
      <c r="D596" s="5">
        <v>2</v>
      </c>
      <c r="E596" s="5">
        <v>1</v>
      </c>
      <c r="F596" s="5">
        <v>3</v>
      </c>
      <c r="G596" s="5" t="str">
        <f t="shared" si="76"/>
        <v>Oui</v>
      </c>
      <c r="H596" s="5">
        <f t="shared" si="79"/>
        <v>4</v>
      </c>
      <c r="I596" s="5" t="str">
        <f t="shared" si="77"/>
        <v>Oui</v>
      </c>
      <c r="J596" s="5">
        <f t="shared" si="80"/>
        <v>3</v>
      </c>
      <c r="K596" s="5" t="str">
        <f t="shared" si="78"/>
        <v>Non</v>
      </c>
      <c r="L596" s="5">
        <f t="shared" si="81"/>
        <v>0</v>
      </c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">
      <c r="B597" s="4">
        <f t="shared" si="75"/>
        <v>17</v>
      </c>
      <c r="C597" s="5" t="s">
        <v>22</v>
      </c>
      <c r="D597" s="5">
        <v>2</v>
      </c>
      <c r="E597" s="5">
        <v>1</v>
      </c>
      <c r="F597" s="5">
        <v>3</v>
      </c>
      <c r="G597" s="5" t="str">
        <f t="shared" si="76"/>
        <v>Oui</v>
      </c>
      <c r="H597" s="5">
        <f t="shared" si="79"/>
        <v>5</v>
      </c>
      <c r="I597" s="5" t="str">
        <f t="shared" si="77"/>
        <v>Oui</v>
      </c>
      <c r="J597" s="5">
        <f t="shared" si="80"/>
        <v>4</v>
      </c>
      <c r="K597" s="5" t="str">
        <f t="shared" si="78"/>
        <v>Non</v>
      </c>
      <c r="L597" s="5">
        <f t="shared" si="81"/>
        <v>0</v>
      </c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">
      <c r="B598" s="4">
        <f t="shared" si="75"/>
        <v>18</v>
      </c>
      <c r="C598" s="5" t="s">
        <v>22</v>
      </c>
      <c r="D598" s="5">
        <v>2</v>
      </c>
      <c r="E598" s="5">
        <v>2</v>
      </c>
      <c r="F598" s="5">
        <v>4</v>
      </c>
      <c r="G598" s="5" t="str">
        <f t="shared" si="76"/>
        <v>Oui</v>
      </c>
      <c r="H598" s="5">
        <f t="shared" si="79"/>
        <v>6</v>
      </c>
      <c r="I598" s="5" t="str">
        <f t="shared" si="77"/>
        <v>Oui</v>
      </c>
      <c r="J598" s="5">
        <f t="shared" si="80"/>
        <v>5</v>
      </c>
      <c r="K598" s="5" t="str">
        <f t="shared" si="78"/>
        <v>Oui</v>
      </c>
      <c r="L598" s="5">
        <f t="shared" si="81"/>
        <v>1</v>
      </c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">
      <c r="B599" s="4">
        <f t="shared" si="75"/>
        <v>19</v>
      </c>
      <c r="C599" s="5" t="s">
        <v>22</v>
      </c>
      <c r="D599" s="5">
        <v>0</v>
      </c>
      <c r="E599" s="5">
        <v>2</v>
      </c>
      <c r="F599" s="5">
        <v>2</v>
      </c>
      <c r="G599" s="5" t="str">
        <f t="shared" si="76"/>
        <v>Oui</v>
      </c>
      <c r="H599" s="5">
        <f t="shared" si="79"/>
        <v>7</v>
      </c>
      <c r="I599" s="5" t="str">
        <f t="shared" si="77"/>
        <v>Non</v>
      </c>
      <c r="J599" s="5">
        <f t="shared" si="80"/>
        <v>0</v>
      </c>
      <c r="K599" s="5" t="str">
        <f t="shared" si="78"/>
        <v>Non</v>
      </c>
      <c r="L599" s="5">
        <f t="shared" si="81"/>
        <v>0</v>
      </c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">
      <c r="B600" s="4">
        <f t="shared" si="75"/>
        <v>20</v>
      </c>
      <c r="C600" s="5" t="s">
        <v>22</v>
      </c>
      <c r="D600" s="5">
        <v>2</v>
      </c>
      <c r="E600" s="5">
        <v>2</v>
      </c>
      <c r="F600" s="5">
        <v>4</v>
      </c>
      <c r="G600" s="5" t="str">
        <f t="shared" si="76"/>
        <v>Oui</v>
      </c>
      <c r="H600" s="5">
        <f t="shared" si="79"/>
        <v>8</v>
      </c>
      <c r="I600" s="5" t="str">
        <f t="shared" si="77"/>
        <v>Oui</v>
      </c>
      <c r="J600" s="5">
        <f t="shared" si="80"/>
        <v>1</v>
      </c>
      <c r="K600" s="5" t="str">
        <f t="shared" si="78"/>
        <v>Oui</v>
      </c>
      <c r="L600" s="5">
        <f t="shared" si="81"/>
        <v>1</v>
      </c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">
      <c r="B601" s="4">
        <f t="shared" si="75"/>
        <v>21</v>
      </c>
      <c r="C601" s="5" t="s">
        <v>22</v>
      </c>
      <c r="D601" s="5">
        <v>1</v>
      </c>
      <c r="E601" s="5">
        <v>0</v>
      </c>
      <c r="F601" s="5">
        <v>1</v>
      </c>
      <c r="G601" s="5" t="str">
        <f t="shared" si="76"/>
        <v>Non</v>
      </c>
      <c r="H601" s="5">
        <f t="shared" si="79"/>
        <v>0</v>
      </c>
      <c r="I601" s="5" t="str">
        <f t="shared" si="77"/>
        <v>Non</v>
      </c>
      <c r="J601" s="5">
        <f t="shared" si="80"/>
        <v>0</v>
      </c>
      <c r="K601" s="5" t="str">
        <f t="shared" si="78"/>
        <v>Non</v>
      </c>
      <c r="L601" s="5">
        <f t="shared" si="81"/>
        <v>0</v>
      </c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">
      <c r="B602" s="4">
        <f t="shared" si="75"/>
        <v>22</v>
      </c>
      <c r="C602" s="5" t="s">
        <v>22</v>
      </c>
      <c r="D602" s="5">
        <v>2</v>
      </c>
      <c r="E602" s="5">
        <v>0</v>
      </c>
      <c r="F602" s="5">
        <v>2</v>
      </c>
      <c r="G602" s="5" t="str">
        <f t="shared" si="76"/>
        <v>Oui</v>
      </c>
      <c r="H602" s="5">
        <f t="shared" si="79"/>
        <v>1</v>
      </c>
      <c r="I602" s="5" t="str">
        <f t="shared" si="77"/>
        <v>Non</v>
      </c>
      <c r="J602" s="5">
        <f t="shared" si="80"/>
        <v>0</v>
      </c>
      <c r="K602" s="5" t="str">
        <f t="shared" si="78"/>
        <v>Non</v>
      </c>
      <c r="L602" s="5">
        <f t="shared" si="81"/>
        <v>0</v>
      </c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">
      <c r="B603" s="4">
        <f t="shared" si="75"/>
        <v>23</v>
      </c>
      <c r="C603" s="5" t="s">
        <v>22</v>
      </c>
      <c r="D603" s="5">
        <v>0</v>
      </c>
      <c r="E603" s="5">
        <v>3</v>
      </c>
      <c r="F603" s="5">
        <v>3</v>
      </c>
      <c r="G603" s="5" t="str">
        <f t="shared" si="76"/>
        <v>Oui</v>
      </c>
      <c r="H603" s="5">
        <f t="shared" si="79"/>
        <v>2</v>
      </c>
      <c r="I603" s="5" t="str">
        <f t="shared" si="77"/>
        <v>Oui</v>
      </c>
      <c r="J603" s="5">
        <f t="shared" si="80"/>
        <v>1</v>
      </c>
      <c r="K603" s="5" t="str">
        <f t="shared" si="78"/>
        <v>Non</v>
      </c>
      <c r="L603" s="5">
        <f t="shared" si="81"/>
        <v>0</v>
      </c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">
      <c r="B604" s="4">
        <f t="shared" si="75"/>
        <v>24</v>
      </c>
      <c r="C604" s="5" t="s">
        <v>22</v>
      </c>
      <c r="D604" s="5">
        <v>3</v>
      </c>
      <c r="E604" s="5">
        <v>2</v>
      </c>
      <c r="F604" s="5">
        <v>5</v>
      </c>
      <c r="G604" s="5" t="str">
        <f t="shared" si="76"/>
        <v>Oui</v>
      </c>
      <c r="H604" s="5">
        <f t="shared" si="79"/>
        <v>3</v>
      </c>
      <c r="I604" s="5" t="str">
        <f t="shared" si="77"/>
        <v>Oui</v>
      </c>
      <c r="J604" s="5">
        <f t="shared" si="80"/>
        <v>2</v>
      </c>
      <c r="K604" s="5" t="str">
        <f t="shared" si="78"/>
        <v>Oui</v>
      </c>
      <c r="L604" s="5">
        <f t="shared" si="81"/>
        <v>1</v>
      </c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">
      <c r="B605" s="4">
        <f t="shared" si="75"/>
        <v>25</v>
      </c>
      <c r="C605" s="5" t="s">
        <v>22</v>
      </c>
      <c r="D605" s="5">
        <v>0</v>
      </c>
      <c r="E605" s="5">
        <v>0</v>
      </c>
      <c r="F605" s="5">
        <v>0</v>
      </c>
      <c r="G605" s="5" t="str">
        <f t="shared" si="76"/>
        <v>Non</v>
      </c>
      <c r="H605" s="5">
        <f t="shared" si="79"/>
        <v>0</v>
      </c>
      <c r="I605" s="5" t="str">
        <f t="shared" si="77"/>
        <v>Non</v>
      </c>
      <c r="J605" s="5">
        <f t="shared" si="80"/>
        <v>0</v>
      </c>
      <c r="K605" s="5" t="str">
        <f t="shared" si="78"/>
        <v>Non</v>
      </c>
      <c r="L605" s="5">
        <f t="shared" si="81"/>
        <v>0</v>
      </c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">
      <c r="B606" s="4">
        <f t="shared" si="75"/>
        <v>26</v>
      </c>
      <c r="C606" s="5" t="s">
        <v>22</v>
      </c>
      <c r="D606" s="5">
        <v>1</v>
      </c>
      <c r="E606" s="5">
        <v>1</v>
      </c>
      <c r="F606" s="5">
        <v>2</v>
      </c>
      <c r="G606" s="5" t="str">
        <f t="shared" si="76"/>
        <v>Oui</v>
      </c>
      <c r="H606" s="5">
        <f t="shared" si="79"/>
        <v>1</v>
      </c>
      <c r="I606" s="5" t="str">
        <f t="shared" si="77"/>
        <v>Non</v>
      </c>
      <c r="J606" s="5">
        <f t="shared" si="80"/>
        <v>0</v>
      </c>
      <c r="K606" s="5" t="str">
        <f t="shared" si="78"/>
        <v>Non</v>
      </c>
      <c r="L606" s="5">
        <f t="shared" si="81"/>
        <v>0</v>
      </c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">
      <c r="B607" s="4">
        <f t="shared" si="75"/>
        <v>27</v>
      </c>
      <c r="C607" s="5" t="s">
        <v>22</v>
      </c>
      <c r="D607" s="5">
        <v>1</v>
      </c>
      <c r="E607" s="5">
        <v>0</v>
      </c>
      <c r="F607" s="5">
        <v>1</v>
      </c>
      <c r="G607" s="5" t="str">
        <f t="shared" si="76"/>
        <v>Non</v>
      </c>
      <c r="H607" s="5">
        <f t="shared" si="79"/>
        <v>0</v>
      </c>
      <c r="I607" s="5" t="str">
        <f t="shared" si="77"/>
        <v>Non</v>
      </c>
      <c r="J607" s="5">
        <f t="shared" si="80"/>
        <v>0</v>
      </c>
      <c r="K607" s="5" t="str">
        <f t="shared" si="78"/>
        <v>Non</v>
      </c>
      <c r="L607" s="5">
        <f t="shared" si="81"/>
        <v>0</v>
      </c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">
      <c r="B608" s="4">
        <f t="shared" si="75"/>
        <v>28</v>
      </c>
      <c r="C608" s="5" t="s">
        <v>22</v>
      </c>
      <c r="D608" s="5">
        <v>3</v>
      </c>
      <c r="E608" s="5">
        <v>2</v>
      </c>
      <c r="F608" s="5">
        <v>5</v>
      </c>
      <c r="G608" s="5" t="str">
        <f t="shared" si="76"/>
        <v>Oui</v>
      </c>
      <c r="H608" s="5">
        <f t="shared" si="79"/>
        <v>1</v>
      </c>
      <c r="I608" s="5" t="str">
        <f t="shared" si="77"/>
        <v>Oui</v>
      </c>
      <c r="J608" s="5">
        <f t="shared" si="80"/>
        <v>1</v>
      </c>
      <c r="K608" s="5" t="str">
        <f t="shared" si="78"/>
        <v>Oui</v>
      </c>
      <c r="L608" s="5">
        <f t="shared" si="81"/>
        <v>1</v>
      </c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">
      <c r="B609" s="4">
        <f t="shared" si="75"/>
        <v>29</v>
      </c>
      <c r="C609" s="5" t="s">
        <v>22</v>
      </c>
      <c r="D609" s="5">
        <v>3</v>
      </c>
      <c r="E609" s="5">
        <v>0</v>
      </c>
      <c r="F609" s="5">
        <v>3</v>
      </c>
      <c r="G609" s="5" t="str">
        <f t="shared" si="76"/>
        <v>Oui</v>
      </c>
      <c r="H609" s="5">
        <f t="shared" si="79"/>
        <v>2</v>
      </c>
      <c r="I609" s="5" t="str">
        <f t="shared" si="77"/>
        <v>Oui</v>
      </c>
      <c r="J609" s="5">
        <f t="shared" si="80"/>
        <v>2</v>
      </c>
      <c r="K609" s="5" t="str">
        <f t="shared" si="78"/>
        <v>Non</v>
      </c>
      <c r="L609" s="5">
        <f t="shared" si="81"/>
        <v>0</v>
      </c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">
      <c r="B610" s="4">
        <f t="shared" si="75"/>
        <v>30</v>
      </c>
      <c r="C610" s="5" t="s">
        <v>22</v>
      </c>
      <c r="D610" s="5">
        <v>1</v>
      </c>
      <c r="E610" s="5">
        <v>0</v>
      </c>
      <c r="F610" s="5">
        <v>1</v>
      </c>
      <c r="G610" s="5" t="str">
        <f t="shared" si="76"/>
        <v>Non</v>
      </c>
      <c r="H610" s="5">
        <f t="shared" si="79"/>
        <v>0</v>
      </c>
      <c r="I610" s="5" t="str">
        <f t="shared" si="77"/>
        <v>Non</v>
      </c>
      <c r="J610" s="5">
        <f t="shared" si="80"/>
        <v>0</v>
      </c>
      <c r="K610" s="5" t="str">
        <f t="shared" si="78"/>
        <v>Non</v>
      </c>
      <c r="L610" s="5">
        <f t="shared" si="81"/>
        <v>0</v>
      </c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">
      <c r="B611" s="4">
        <f t="shared" si="75"/>
        <v>31</v>
      </c>
      <c r="C611" s="5" t="s">
        <v>22</v>
      </c>
      <c r="D611" s="5">
        <v>2</v>
      </c>
      <c r="E611" s="5">
        <v>0</v>
      </c>
      <c r="F611" s="5">
        <v>2</v>
      </c>
      <c r="G611" s="5" t="str">
        <f t="shared" si="76"/>
        <v>Oui</v>
      </c>
      <c r="H611" s="5">
        <f t="shared" si="79"/>
        <v>1</v>
      </c>
      <c r="I611" s="5" t="str">
        <f t="shared" si="77"/>
        <v>Non</v>
      </c>
      <c r="J611" s="5">
        <f t="shared" si="80"/>
        <v>0</v>
      </c>
      <c r="K611" s="5" t="str">
        <f t="shared" si="78"/>
        <v>Non</v>
      </c>
      <c r="L611" s="5">
        <f t="shared" si="81"/>
        <v>0</v>
      </c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">
      <c r="B612" s="4">
        <f t="shared" si="75"/>
        <v>32</v>
      </c>
      <c r="C612" s="5" t="s">
        <v>22</v>
      </c>
      <c r="D612" s="5">
        <v>1</v>
      </c>
      <c r="E612" s="5">
        <v>3</v>
      </c>
      <c r="F612" s="5">
        <v>4</v>
      </c>
      <c r="G612" s="5" t="str">
        <f t="shared" si="76"/>
        <v>Oui</v>
      </c>
      <c r="H612" s="5">
        <f t="shared" si="79"/>
        <v>2</v>
      </c>
      <c r="I612" s="5" t="str">
        <f t="shared" si="77"/>
        <v>Oui</v>
      </c>
      <c r="J612" s="5">
        <f t="shared" si="80"/>
        <v>1</v>
      </c>
      <c r="K612" s="5" t="str">
        <f t="shared" si="78"/>
        <v>Oui</v>
      </c>
      <c r="L612" s="5">
        <f t="shared" si="81"/>
        <v>1</v>
      </c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">
      <c r="B613" s="4">
        <f t="shared" si="75"/>
        <v>33</v>
      </c>
      <c r="C613" s="5" t="s">
        <v>22</v>
      </c>
      <c r="D613" s="5">
        <v>1</v>
      </c>
      <c r="E613" s="5">
        <v>1</v>
      </c>
      <c r="F613" s="5">
        <v>2</v>
      </c>
      <c r="G613" s="5" t="str">
        <f t="shared" si="76"/>
        <v>Oui</v>
      </c>
      <c r="H613" s="5">
        <f t="shared" si="79"/>
        <v>3</v>
      </c>
      <c r="I613" s="5" t="str">
        <f t="shared" si="77"/>
        <v>Non</v>
      </c>
      <c r="J613" s="5">
        <f t="shared" si="80"/>
        <v>0</v>
      </c>
      <c r="K613" s="5" t="str">
        <f t="shared" si="78"/>
        <v>Non</v>
      </c>
      <c r="L613" s="5">
        <f t="shared" si="81"/>
        <v>0</v>
      </c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">
      <c r="B614" s="4">
        <f t="shared" si="75"/>
        <v>34</v>
      </c>
      <c r="C614" s="5" t="s">
        <v>22</v>
      </c>
      <c r="D614" s="5">
        <v>5</v>
      </c>
      <c r="E614" s="5">
        <v>2</v>
      </c>
      <c r="F614" s="5">
        <v>7</v>
      </c>
      <c r="G614" s="5" t="str">
        <f t="shared" si="76"/>
        <v>Oui</v>
      </c>
      <c r="H614" s="5">
        <f t="shared" si="79"/>
        <v>4</v>
      </c>
      <c r="I614" s="5" t="str">
        <f t="shared" si="77"/>
        <v>Oui</v>
      </c>
      <c r="J614" s="5">
        <f t="shared" si="80"/>
        <v>1</v>
      </c>
      <c r="K614" s="5" t="str">
        <f t="shared" si="78"/>
        <v>Oui</v>
      </c>
      <c r="L614" s="5">
        <f t="shared" si="81"/>
        <v>1</v>
      </c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">
      <c r="B615"/>
      <c r="G615" s="5"/>
      <c r="H615" s="5"/>
      <c r="I615" s="5"/>
      <c r="J615" s="5"/>
      <c r="K615" s="5"/>
      <c r="L615" s="5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">
      <c r="B616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">
      <c r="B61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">
      <c r="B61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">
      <c r="B6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">
      <c r="B620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">
      <c r="B6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">
      <c r="B62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">
      <c r="B6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">
      <c r="B62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">
      <c r="B62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">
      <c r="B626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">
      <c r="B62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">
      <c r="B62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">
      <c r="B62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">
      <c r="B630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">
      <c r="B63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">
      <c r="B63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">
      <c r="B63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">
      <c r="B63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">
      <c r="B63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">
      <c r="B636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">
      <c r="B6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">
      <c r="B6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">
      <c r="B63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">
      <c r="B640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">
      <c r="B64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">
      <c r="B64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">
      <c r="B64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">
      <c r="B64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">
      <c r="B64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">
      <c r="B646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">
      <c r="B64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">
      <c r="B64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">
      <c r="B64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">
      <c r="B650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">
      <c r="B65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">
      <c r="B65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">
      <c r="B65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">
      <c r="B65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">
      <c r="B65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">
      <c r="B656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">
      <c r="B65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">
      <c r="B65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">
      <c r="B65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">
      <c r="B660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">
      <c r="B66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">
      <c r="B66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">
      <c r="B66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">
      <c r="B66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">
      <c r="B66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">
      <c r="B666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">
      <c r="B66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">
      <c r="B66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">
      <c r="B66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">
      <c r="B670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">
      <c r="B67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">
      <c r="B67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">
      <c r="B67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">
      <c r="B67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">
      <c r="B67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">
      <c r="B676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">
      <c r="B67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">
      <c r="B67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">
      <c r="B67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">
      <c r="B680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">
      <c r="B68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">
      <c r="B68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">
      <c r="B6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">
      <c r="B68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">
      <c r="B68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">
      <c r="B686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">
      <c r="B68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">
      <c r="B68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">
      <c r="B68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">
      <c r="B690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">
      <c r="B69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">
      <c r="B69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">
      <c r="B69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">
      <c r="B69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">
      <c r="B69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">
      <c r="B696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">
      <c r="B69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">
      <c r="B69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">
      <c r="B69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">
      <c r="B700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">
      <c r="B70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">
      <c r="B70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">
      <c r="B70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">
      <c r="B70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">
      <c r="B70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">
      <c r="B706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">
      <c r="B70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">
      <c r="B70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">
      <c r="B70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">
      <c r="B710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">
      <c r="B71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">
      <c r="B7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">
      <c r="B71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">
      <c r="B7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">
      <c r="B71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">
      <c r="B716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">
      <c r="B71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">
      <c r="B71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">
      <c r="B7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">
      <c r="B720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">
      <c r="B7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">
      <c r="B72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">
      <c r="B72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">
      <c r="B72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">
      <c r="B72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">
      <c r="B726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">
      <c r="B72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">
      <c r="B72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">
      <c r="B72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">
      <c r="B730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">
      <c r="B73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">
      <c r="B73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">
      <c r="B73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">
      <c r="B73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">
      <c r="B73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">
      <c r="B736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">
      <c r="B7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">
      <c r="B7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">
      <c r="B73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">
      <c r="B740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">
      <c r="B74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">
      <c r="B74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">
      <c r="B74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">
      <c r="B74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">
      <c r="B74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">
      <c r="B746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">
      <c r="B74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">
      <c r="B74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">
      <c r="B74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">
      <c r="B750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">
      <c r="B75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">
      <c r="B75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">
      <c r="B75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">
      <c r="B75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">
      <c r="B75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">
      <c r="B756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">
      <c r="B75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">
      <c r="B75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">
      <c r="B75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">
      <c r="B760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">
      <c r="B76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">
      <c r="B76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">
      <c r="B76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">
      <c r="B765" s="9"/>
      <c r="F765"/>
    </row>
    <row r="769" spans="7:25" x14ac:dyDescent="0.2">
      <c r="G769" s="7"/>
      <c r="L769" s="7"/>
      <c r="Y769" s="7"/>
    </row>
    <row r="770" spans="7:25" x14ac:dyDescent="0.2">
      <c r="G770" s="7"/>
      <c r="L770" s="7"/>
      <c r="Y770" s="7"/>
    </row>
    <row r="771" spans="7:25" x14ac:dyDescent="0.2">
      <c r="G771" s="7"/>
      <c r="L771" s="7"/>
      <c r="Y771" s="7"/>
    </row>
    <row r="772" spans="7:25" x14ac:dyDescent="0.2">
      <c r="G772" s="7"/>
      <c r="L772" s="7"/>
      <c r="Y772" s="7"/>
    </row>
    <row r="773" spans="7:25" x14ac:dyDescent="0.2">
      <c r="G773" s="7"/>
      <c r="L773" s="7"/>
      <c r="Y773" s="7"/>
    </row>
    <row r="774" spans="7:25" x14ac:dyDescent="0.2">
      <c r="G774" s="7"/>
      <c r="L774" s="7"/>
      <c r="Y774" s="7"/>
    </row>
    <row r="775" spans="7:25" x14ac:dyDescent="0.2">
      <c r="G775" s="7"/>
      <c r="L775" s="7"/>
      <c r="Y775" s="7"/>
    </row>
    <row r="776" spans="7:25" x14ac:dyDescent="0.2">
      <c r="G776" s="7"/>
      <c r="L776" s="7"/>
      <c r="Y776" s="7"/>
    </row>
    <row r="777" spans="7:25" x14ac:dyDescent="0.2">
      <c r="G777" s="7"/>
      <c r="L777" s="7"/>
      <c r="Y777" s="7"/>
    </row>
    <row r="778" spans="7:25" x14ac:dyDescent="0.2">
      <c r="G778" s="7"/>
      <c r="L778" s="7"/>
      <c r="Y778" s="7"/>
    </row>
    <row r="779" spans="7:25" x14ac:dyDescent="0.2">
      <c r="G779" s="7"/>
      <c r="L779" s="7"/>
      <c r="Y779" s="7"/>
    </row>
    <row r="780" spans="7:25" x14ac:dyDescent="0.2">
      <c r="G780" s="7"/>
      <c r="L780" s="7"/>
      <c r="Y780" s="7"/>
    </row>
    <row r="781" spans="7:25" x14ac:dyDescent="0.2">
      <c r="G781" s="7"/>
      <c r="L781" s="7"/>
      <c r="Y781" s="7"/>
    </row>
    <row r="782" spans="7:25" x14ac:dyDescent="0.2">
      <c r="G782" s="7"/>
      <c r="L782" s="7"/>
      <c r="Y782" s="7"/>
    </row>
    <row r="783" spans="7:25" x14ac:dyDescent="0.2">
      <c r="G783" s="7"/>
      <c r="L783" s="7"/>
      <c r="Y783" s="7"/>
    </row>
    <row r="784" spans="7:25" x14ac:dyDescent="0.2">
      <c r="G784" s="7"/>
      <c r="L784" s="7"/>
      <c r="Y784" s="7"/>
    </row>
    <row r="785" spans="7:25" x14ac:dyDescent="0.2">
      <c r="G785" s="7"/>
      <c r="L785" s="7"/>
      <c r="Y785" s="7"/>
    </row>
    <row r="786" spans="7:25" x14ac:dyDescent="0.2">
      <c r="G786" s="7"/>
      <c r="L786" s="7"/>
      <c r="Y786" s="7"/>
    </row>
    <row r="787" spans="7:25" x14ac:dyDescent="0.2">
      <c r="G787" s="7"/>
      <c r="L787" s="7"/>
      <c r="Y787" s="7"/>
    </row>
    <row r="788" spans="7:25" x14ac:dyDescent="0.2">
      <c r="G788" s="7"/>
      <c r="L788" s="7"/>
      <c r="Y788" s="7"/>
    </row>
    <row r="789" spans="7:25" x14ac:dyDescent="0.2">
      <c r="G789" s="7"/>
      <c r="L789" s="7"/>
      <c r="Y789" s="7"/>
    </row>
    <row r="790" spans="7:25" x14ac:dyDescent="0.2">
      <c r="G790" s="7"/>
      <c r="L790" s="7"/>
      <c r="Y790" s="7"/>
    </row>
    <row r="791" spans="7:25" x14ac:dyDescent="0.2">
      <c r="G791" s="7"/>
      <c r="L791" s="7"/>
      <c r="Y791" s="7"/>
    </row>
    <row r="792" spans="7:25" x14ac:dyDescent="0.2">
      <c r="G792" s="7"/>
      <c r="L792" s="7"/>
      <c r="Y792" s="7"/>
    </row>
    <row r="793" spans="7:25" x14ac:dyDescent="0.2">
      <c r="G793" s="7"/>
      <c r="L793" s="7"/>
      <c r="Y793" s="7"/>
    </row>
    <row r="794" spans="7:25" x14ac:dyDescent="0.2">
      <c r="G794" s="7"/>
      <c r="L794" s="7"/>
      <c r="Y794" s="7"/>
    </row>
    <row r="795" spans="7:25" x14ac:dyDescent="0.2">
      <c r="G795" s="7"/>
      <c r="L795" s="7"/>
      <c r="Y795" s="7"/>
    </row>
    <row r="796" spans="7:25" x14ac:dyDescent="0.2">
      <c r="G796" s="7"/>
      <c r="L796" s="7"/>
      <c r="Y796" s="7"/>
    </row>
    <row r="797" spans="7:25" x14ac:dyDescent="0.2">
      <c r="G797" s="7"/>
      <c r="L797" s="7"/>
      <c r="Y797" s="7"/>
    </row>
    <row r="798" spans="7:25" x14ac:dyDescent="0.2">
      <c r="G798" s="7"/>
      <c r="L798" s="7"/>
      <c r="Y798" s="7"/>
    </row>
    <row r="799" spans="7:25" x14ac:dyDescent="0.2">
      <c r="G799" s="7"/>
      <c r="L799" s="7"/>
      <c r="Y799" s="7"/>
    </row>
    <row r="800" spans="7:25" x14ac:dyDescent="0.2">
      <c r="G800" s="7"/>
      <c r="L800" s="7"/>
      <c r="Y800" s="7"/>
    </row>
    <row r="801" spans="2:25" x14ac:dyDescent="0.2">
      <c r="G801" s="7"/>
      <c r="L801" s="7"/>
      <c r="Y801" s="7"/>
    </row>
    <row r="802" spans="2:25" x14ac:dyDescent="0.2">
      <c r="G802" s="7"/>
      <c r="L802" s="7"/>
      <c r="Y802" s="7"/>
    </row>
    <row r="803" spans="2:25" x14ac:dyDescent="0.2">
      <c r="G803" s="7"/>
      <c r="L803" s="7"/>
      <c r="Y803" s="7"/>
    </row>
    <row r="804" spans="2:25" x14ac:dyDescent="0.2">
      <c r="G804" s="7"/>
      <c r="L804" s="7"/>
      <c r="Y804" s="7"/>
    </row>
    <row r="805" spans="2:25" x14ac:dyDescent="0.2">
      <c r="G805" s="7"/>
      <c r="L805" s="7"/>
      <c r="Y805" s="7"/>
    </row>
    <row r="806" spans="2:25" x14ac:dyDescent="0.2">
      <c r="G806" s="7"/>
      <c r="L806" s="7"/>
      <c r="Y806" s="7"/>
    </row>
    <row r="809" spans="2:25" s="10" customFormat="1" x14ac:dyDescent="0.2">
      <c r="B809" s="11"/>
      <c r="F809"/>
    </row>
    <row r="813" spans="2:25" x14ac:dyDescent="0.2">
      <c r="G813" s="7"/>
      <c r="L813" s="7"/>
      <c r="Q813" s="7"/>
    </row>
    <row r="814" spans="2:25" x14ac:dyDescent="0.2">
      <c r="G814" s="7"/>
      <c r="L814" s="7"/>
      <c r="Q814" s="7"/>
    </row>
    <row r="815" spans="2:25" x14ac:dyDescent="0.2">
      <c r="G815" s="7"/>
      <c r="L815" s="7"/>
      <c r="Q815" s="7"/>
    </row>
    <row r="816" spans="2:25" x14ac:dyDescent="0.2">
      <c r="G816" s="7"/>
      <c r="L816" s="7"/>
      <c r="Q816" s="7"/>
    </row>
    <row r="817" spans="7:17" x14ac:dyDescent="0.2">
      <c r="G817" s="7"/>
      <c r="L817" s="7"/>
      <c r="Q817" s="7"/>
    </row>
    <row r="818" spans="7:17" x14ac:dyDescent="0.2">
      <c r="G818" s="7"/>
      <c r="L818" s="7"/>
      <c r="Q818" s="7"/>
    </row>
    <row r="819" spans="7:17" x14ac:dyDescent="0.2">
      <c r="G819" s="7"/>
      <c r="L819" s="7"/>
      <c r="Q819" s="7"/>
    </row>
    <row r="820" spans="7:17" x14ac:dyDescent="0.2">
      <c r="G820" s="7"/>
      <c r="L820" s="7"/>
      <c r="Q820" s="7"/>
    </row>
    <row r="821" spans="7:17" x14ac:dyDescent="0.2">
      <c r="G821" s="7"/>
      <c r="L821" s="7"/>
      <c r="Q821" s="7"/>
    </row>
    <row r="822" spans="7:17" x14ac:dyDescent="0.2">
      <c r="G822" s="7"/>
      <c r="L822" s="7"/>
      <c r="Q822" s="7"/>
    </row>
    <row r="823" spans="7:17" x14ac:dyDescent="0.2">
      <c r="G823" s="7"/>
      <c r="L823" s="7"/>
      <c r="Q823" s="7"/>
    </row>
    <row r="824" spans="7:17" x14ac:dyDescent="0.2">
      <c r="G824" s="7"/>
      <c r="L824" s="7"/>
      <c r="Q824" s="7"/>
    </row>
    <row r="825" spans="7:17" x14ac:dyDescent="0.2">
      <c r="G825" s="7"/>
      <c r="L825" s="7"/>
      <c r="Q825" s="7"/>
    </row>
    <row r="826" spans="7:17" x14ac:dyDescent="0.2">
      <c r="G826" s="7"/>
      <c r="L826" s="7"/>
      <c r="Q826" s="7"/>
    </row>
    <row r="827" spans="7:17" x14ac:dyDescent="0.2">
      <c r="G827" s="7"/>
      <c r="L827" s="7"/>
      <c r="Q827" s="7"/>
    </row>
    <row r="828" spans="7:17" x14ac:dyDescent="0.2">
      <c r="G828" s="7"/>
      <c r="L828" s="7"/>
      <c r="Q828" s="7"/>
    </row>
    <row r="829" spans="7:17" x14ac:dyDescent="0.2">
      <c r="G829" s="7"/>
      <c r="L829" s="7"/>
      <c r="Q829" s="7"/>
    </row>
    <row r="830" spans="7:17" x14ac:dyDescent="0.2">
      <c r="G830" s="7"/>
      <c r="L830" s="7"/>
      <c r="Q830" s="7"/>
    </row>
    <row r="831" spans="7:17" x14ac:dyDescent="0.2">
      <c r="G831" s="7"/>
      <c r="L831" s="7"/>
      <c r="Q831" s="7"/>
    </row>
    <row r="832" spans="7:17" x14ac:dyDescent="0.2">
      <c r="G832" s="7"/>
      <c r="L832" s="7"/>
      <c r="Q832" s="7"/>
    </row>
    <row r="833" spans="7:17" x14ac:dyDescent="0.2">
      <c r="G833" s="7"/>
      <c r="L833" s="7"/>
      <c r="Q833" s="7"/>
    </row>
    <row r="834" spans="7:17" x14ac:dyDescent="0.2">
      <c r="G834" s="7"/>
      <c r="L834" s="7"/>
      <c r="Q834" s="7"/>
    </row>
    <row r="835" spans="7:17" x14ac:dyDescent="0.2">
      <c r="G835" s="7"/>
      <c r="L835" s="7"/>
      <c r="Q835" s="7"/>
    </row>
    <row r="836" spans="7:17" x14ac:dyDescent="0.2">
      <c r="G836" s="7"/>
      <c r="L836" s="7"/>
      <c r="Q836" s="7"/>
    </row>
    <row r="837" spans="7:17" x14ac:dyDescent="0.2">
      <c r="G837" s="7"/>
      <c r="L837" s="7"/>
      <c r="Q837" s="7"/>
    </row>
    <row r="838" spans="7:17" x14ac:dyDescent="0.2">
      <c r="G838" s="7"/>
      <c r="L838" s="7"/>
      <c r="Q838" s="7"/>
    </row>
    <row r="839" spans="7:17" x14ac:dyDescent="0.2">
      <c r="G839" s="7"/>
      <c r="L839" s="7"/>
      <c r="Q839" s="7"/>
    </row>
    <row r="840" spans="7:17" x14ac:dyDescent="0.2">
      <c r="G840" s="7"/>
      <c r="L840" s="7"/>
      <c r="Q840" s="7"/>
    </row>
    <row r="841" spans="7:17" x14ac:dyDescent="0.2">
      <c r="G841" s="7"/>
      <c r="L841" s="7"/>
      <c r="Q841" s="7"/>
    </row>
    <row r="842" spans="7:17" x14ac:dyDescent="0.2">
      <c r="G842" s="7"/>
      <c r="L842" s="7"/>
      <c r="Q842" s="7"/>
    </row>
    <row r="843" spans="7:17" x14ac:dyDescent="0.2">
      <c r="G843" s="7"/>
      <c r="L843" s="7"/>
      <c r="Q843" s="7"/>
    </row>
    <row r="844" spans="7:17" x14ac:dyDescent="0.2">
      <c r="G844" s="7"/>
      <c r="L844" s="7"/>
      <c r="Q844" s="7"/>
    </row>
    <row r="845" spans="7:17" x14ac:dyDescent="0.2">
      <c r="G845" s="7"/>
      <c r="L845" s="7"/>
      <c r="Q845" s="7"/>
    </row>
    <row r="846" spans="7:17" x14ac:dyDescent="0.2">
      <c r="G846" s="7"/>
      <c r="L846" s="7"/>
      <c r="Q846" s="7"/>
    </row>
    <row r="847" spans="7:17" x14ac:dyDescent="0.2">
      <c r="G847" s="7"/>
      <c r="L847" s="7"/>
      <c r="Q847" s="7"/>
    </row>
    <row r="848" spans="7:17" x14ac:dyDescent="0.2">
      <c r="G848" s="7"/>
      <c r="L848" s="7"/>
      <c r="Q848" s="7"/>
    </row>
    <row r="849" spans="2:17" x14ac:dyDescent="0.2">
      <c r="G849" s="7"/>
      <c r="L849" s="7"/>
      <c r="Q849" s="7"/>
    </row>
    <row r="850" spans="2:17" x14ac:dyDescent="0.2">
      <c r="G850" s="7"/>
      <c r="L850" s="7"/>
      <c r="Q850" s="7"/>
    </row>
    <row r="853" spans="2:17" s="12" customFormat="1" x14ac:dyDescent="0.2">
      <c r="B853" s="13"/>
    </row>
    <row r="854" spans="2:17" x14ac:dyDescent="0.2">
      <c r="B854" s="7" t="s">
        <v>13</v>
      </c>
      <c r="C854" t="s">
        <v>4</v>
      </c>
      <c r="D854" t="s">
        <v>34</v>
      </c>
      <c r="E854" t="s">
        <v>35</v>
      </c>
    </row>
    <row r="855" spans="2:17" x14ac:dyDescent="0.2">
      <c r="B855" s="7" t="s">
        <v>58</v>
      </c>
      <c r="D855">
        <v>7</v>
      </c>
      <c r="E855">
        <v>5</v>
      </c>
    </row>
    <row r="857" spans="2:17" x14ac:dyDescent="0.2">
      <c r="G857" s="7"/>
      <c r="L857" s="7"/>
      <c r="Q857" s="7"/>
    </row>
    <row r="858" spans="2:17" x14ac:dyDescent="0.2">
      <c r="B858" s="7" t="s">
        <v>23</v>
      </c>
      <c r="C858" t="s">
        <v>4</v>
      </c>
      <c r="D858" t="s">
        <v>34</v>
      </c>
      <c r="E858" t="s">
        <v>35</v>
      </c>
      <c r="G858" s="7"/>
      <c r="L858" s="7"/>
      <c r="Q858" s="7"/>
    </row>
    <row r="859" spans="2:17" x14ac:dyDescent="0.2">
      <c r="B859" s="7" t="s">
        <v>58</v>
      </c>
      <c r="D859">
        <v>12</v>
      </c>
      <c r="E859">
        <v>6</v>
      </c>
      <c r="G859" s="7"/>
      <c r="L859" s="7"/>
      <c r="Q859" s="7"/>
    </row>
    <row r="860" spans="2:17" x14ac:dyDescent="0.2">
      <c r="G860" s="7"/>
      <c r="L860" s="7"/>
      <c r="Q860" s="7"/>
    </row>
    <row r="861" spans="2:17" x14ac:dyDescent="0.2">
      <c r="G861" s="7"/>
      <c r="L861" s="7"/>
      <c r="Q861" s="7"/>
    </row>
    <row r="862" spans="2:17" x14ac:dyDescent="0.2">
      <c r="B862" s="7" t="s">
        <v>15</v>
      </c>
      <c r="C862" t="s">
        <v>4</v>
      </c>
      <c r="D862" t="s">
        <v>34</v>
      </c>
      <c r="E862" t="s">
        <v>35</v>
      </c>
      <c r="G862" s="7"/>
      <c r="L862" s="7"/>
      <c r="Q862" s="7"/>
    </row>
    <row r="863" spans="2:17" x14ac:dyDescent="0.2">
      <c r="B863" s="7" t="s">
        <v>58</v>
      </c>
      <c r="D863">
        <v>8</v>
      </c>
      <c r="E863">
        <v>8</v>
      </c>
      <c r="G863" s="7"/>
      <c r="L863" s="7"/>
      <c r="Q863" s="7"/>
    </row>
    <row r="864" spans="2:17" x14ac:dyDescent="0.2">
      <c r="G864" s="7"/>
      <c r="L864" s="7"/>
      <c r="Q864" s="7"/>
    </row>
    <row r="865" spans="2:17" x14ac:dyDescent="0.2">
      <c r="G865" s="7"/>
      <c r="L865" s="7"/>
      <c r="Q865" s="7"/>
    </row>
    <row r="866" spans="2:17" x14ac:dyDescent="0.2">
      <c r="B866" s="7" t="s">
        <v>33</v>
      </c>
      <c r="C866" t="s">
        <v>4</v>
      </c>
      <c r="D866" t="s">
        <v>34</v>
      </c>
      <c r="E866" t="s">
        <v>35</v>
      </c>
      <c r="G866" s="7"/>
      <c r="L866" s="7"/>
      <c r="Q866" s="7"/>
    </row>
    <row r="867" spans="2:17" x14ac:dyDescent="0.2">
      <c r="B867" s="7" t="s">
        <v>58</v>
      </c>
      <c r="D867">
        <v>5</v>
      </c>
      <c r="E867">
        <v>3</v>
      </c>
      <c r="G867" s="7"/>
      <c r="L867" s="7"/>
      <c r="Q867" s="7"/>
    </row>
    <row r="868" spans="2:17" x14ac:dyDescent="0.2">
      <c r="G868" s="7"/>
      <c r="L868" s="7"/>
      <c r="Q868" s="7"/>
    </row>
    <row r="869" spans="2:17" x14ac:dyDescent="0.2">
      <c r="G869" s="7"/>
      <c r="L869" s="7"/>
      <c r="Q869" s="7"/>
    </row>
    <row r="870" spans="2:17" x14ac:dyDescent="0.2">
      <c r="B870" s="7" t="s">
        <v>19</v>
      </c>
      <c r="C870" t="s">
        <v>4</v>
      </c>
      <c r="D870" t="s">
        <v>34</v>
      </c>
      <c r="E870" t="s">
        <v>35</v>
      </c>
      <c r="G870" s="7"/>
      <c r="L870" s="7"/>
      <c r="Q870" s="7"/>
    </row>
    <row r="871" spans="2:17" x14ac:dyDescent="0.2">
      <c r="B871" s="7" t="s">
        <v>58</v>
      </c>
      <c r="D871">
        <v>4</v>
      </c>
      <c r="E871">
        <v>4</v>
      </c>
      <c r="G871" s="7"/>
      <c r="L871" s="7"/>
      <c r="Q871" s="7"/>
    </row>
    <row r="872" spans="2:17" x14ac:dyDescent="0.2">
      <c r="G872" s="7"/>
      <c r="L872" s="7"/>
      <c r="Q872" s="7"/>
    </row>
    <row r="873" spans="2:17" x14ac:dyDescent="0.2">
      <c r="G873" s="7"/>
      <c r="L873" s="7"/>
      <c r="Q873" s="7"/>
    </row>
    <row r="874" spans="2:17" x14ac:dyDescent="0.2">
      <c r="B874" s="7" t="s">
        <v>24</v>
      </c>
      <c r="C874" t="s">
        <v>4</v>
      </c>
      <c r="D874" t="s">
        <v>34</v>
      </c>
      <c r="E874" t="s">
        <v>35</v>
      </c>
      <c r="G874" s="7"/>
      <c r="L874" s="7"/>
      <c r="Q874" s="7"/>
    </row>
    <row r="875" spans="2:17" x14ac:dyDescent="0.2">
      <c r="B875" s="7" t="s">
        <v>58</v>
      </c>
      <c r="D875">
        <v>8</v>
      </c>
      <c r="E875">
        <v>5</v>
      </c>
      <c r="G875" s="7"/>
      <c r="L875" s="7"/>
      <c r="Q875" s="7"/>
    </row>
    <row r="876" spans="2:17" x14ac:dyDescent="0.2">
      <c r="G876" s="7"/>
      <c r="L876" s="7"/>
      <c r="Q876" s="7"/>
    </row>
    <row r="877" spans="2:17" x14ac:dyDescent="0.2">
      <c r="G877" s="7"/>
      <c r="L877" s="7"/>
      <c r="Q877" s="7"/>
    </row>
    <row r="878" spans="2:17" x14ac:dyDescent="0.2">
      <c r="B878" s="7" t="s">
        <v>16</v>
      </c>
      <c r="C878" t="s">
        <v>4</v>
      </c>
      <c r="D878" t="s">
        <v>34</v>
      </c>
      <c r="E878" t="s">
        <v>35</v>
      </c>
      <c r="G878" s="7"/>
      <c r="L878" s="7"/>
      <c r="Q878" s="7"/>
    </row>
    <row r="879" spans="2:17" x14ac:dyDescent="0.2">
      <c r="B879" s="7" t="s">
        <v>58</v>
      </c>
      <c r="D879">
        <v>7</v>
      </c>
      <c r="E879">
        <v>3</v>
      </c>
      <c r="G879" s="7"/>
      <c r="L879" s="7"/>
      <c r="Q879" s="7"/>
    </row>
    <row r="880" spans="2:17" x14ac:dyDescent="0.2">
      <c r="G880" s="7"/>
      <c r="L880" s="7"/>
      <c r="Q880" s="7"/>
    </row>
    <row r="881" spans="2:17" x14ac:dyDescent="0.2">
      <c r="G881" s="7"/>
      <c r="L881" s="7"/>
      <c r="Q881" s="7"/>
    </row>
    <row r="882" spans="2:17" x14ac:dyDescent="0.2">
      <c r="B882" s="7" t="s">
        <v>26</v>
      </c>
      <c r="C882" t="s">
        <v>4</v>
      </c>
      <c r="D882" t="s">
        <v>34</v>
      </c>
      <c r="E882" t="s">
        <v>35</v>
      </c>
      <c r="G882" s="7"/>
      <c r="L882" s="7"/>
      <c r="Q882" s="7"/>
    </row>
    <row r="883" spans="2:17" x14ac:dyDescent="0.2">
      <c r="B883" s="7" t="s">
        <v>58</v>
      </c>
      <c r="D883">
        <v>3</v>
      </c>
      <c r="E883">
        <v>3</v>
      </c>
      <c r="G883" s="7"/>
      <c r="L883" s="7"/>
      <c r="Q883" s="7"/>
    </row>
    <row r="884" spans="2:17" x14ac:dyDescent="0.2">
      <c r="G884" s="7"/>
      <c r="L884" s="7"/>
      <c r="Q884" s="7"/>
    </row>
    <row r="885" spans="2:17" x14ac:dyDescent="0.2">
      <c r="G885" s="7"/>
      <c r="L885" s="7"/>
      <c r="Q885" s="7"/>
    </row>
    <row r="886" spans="2:17" x14ac:dyDescent="0.2">
      <c r="B886" s="7" t="s">
        <v>28</v>
      </c>
      <c r="C886" t="s">
        <v>4</v>
      </c>
      <c r="D886" t="s">
        <v>34</v>
      </c>
      <c r="E886" t="s">
        <v>35</v>
      </c>
      <c r="G886" s="7"/>
      <c r="L886" s="7"/>
      <c r="Q886" s="7"/>
    </row>
    <row r="887" spans="2:17" x14ac:dyDescent="0.2">
      <c r="B887" s="7" t="s">
        <v>58</v>
      </c>
      <c r="D887">
        <v>7</v>
      </c>
      <c r="E887">
        <v>3</v>
      </c>
      <c r="G887" s="7"/>
      <c r="L887" s="7"/>
      <c r="Q887" s="7"/>
    </row>
    <row r="888" spans="2:17" x14ac:dyDescent="0.2">
      <c r="G888" s="7"/>
      <c r="L888" s="7"/>
      <c r="Q888" s="7"/>
    </row>
    <row r="889" spans="2:17" x14ac:dyDescent="0.2">
      <c r="G889" s="7"/>
      <c r="L889" s="7"/>
      <c r="Q889" s="7"/>
    </row>
    <row r="890" spans="2:17" x14ac:dyDescent="0.2">
      <c r="B890" s="7" t="s">
        <v>31</v>
      </c>
      <c r="C890" t="s">
        <v>4</v>
      </c>
      <c r="D890" t="s">
        <v>34</v>
      </c>
      <c r="E890" t="s">
        <v>35</v>
      </c>
      <c r="G890" s="7"/>
      <c r="L890" s="7"/>
      <c r="Q890" s="7"/>
    </row>
    <row r="891" spans="2:17" x14ac:dyDescent="0.2">
      <c r="B891" s="7" t="s">
        <v>58</v>
      </c>
      <c r="D891">
        <v>5</v>
      </c>
      <c r="E891">
        <v>4</v>
      </c>
      <c r="G891" s="7"/>
      <c r="L891" s="7"/>
      <c r="Q891" s="7"/>
    </row>
    <row r="892" spans="2:17" x14ac:dyDescent="0.2">
      <c r="G892" s="7"/>
      <c r="L892" s="7"/>
      <c r="Q892" s="7"/>
    </row>
    <row r="893" spans="2:17" x14ac:dyDescent="0.2">
      <c r="G893" s="7"/>
      <c r="L893" s="7"/>
      <c r="Q893" s="7"/>
    </row>
    <row r="894" spans="2:17" x14ac:dyDescent="0.2">
      <c r="B894" s="7" t="s">
        <v>32</v>
      </c>
      <c r="C894" t="s">
        <v>4</v>
      </c>
      <c r="D894" t="s">
        <v>34</v>
      </c>
      <c r="E894" t="s">
        <v>35</v>
      </c>
      <c r="G894" s="7"/>
      <c r="L894" s="7"/>
      <c r="Q894" s="7"/>
    </row>
    <row r="895" spans="2:17" x14ac:dyDescent="0.2">
      <c r="B895" s="7" t="s">
        <v>58</v>
      </c>
      <c r="D895">
        <v>9</v>
      </c>
      <c r="E895">
        <v>5</v>
      </c>
    </row>
    <row r="897" spans="2:5" s="14" customFormat="1" x14ac:dyDescent="0.2">
      <c r="B897" s="15"/>
    </row>
    <row r="898" spans="2:5" x14ac:dyDescent="0.2">
      <c r="B898" s="7" t="s">
        <v>18</v>
      </c>
      <c r="C898" t="s">
        <v>4</v>
      </c>
      <c r="D898" t="s">
        <v>34</v>
      </c>
      <c r="E898" t="s">
        <v>35</v>
      </c>
    </row>
    <row r="899" spans="2:5" x14ac:dyDescent="0.2">
      <c r="B899" s="7" t="s">
        <v>58</v>
      </c>
      <c r="D899">
        <v>9</v>
      </c>
      <c r="E899">
        <v>5</v>
      </c>
    </row>
    <row r="902" spans="2:5" x14ac:dyDescent="0.2">
      <c r="B902" s="7" t="s">
        <v>25</v>
      </c>
      <c r="C902" t="s">
        <v>4</v>
      </c>
      <c r="D902" t="s">
        <v>34</v>
      </c>
      <c r="E902" t="s">
        <v>35</v>
      </c>
    </row>
    <row r="903" spans="2:5" x14ac:dyDescent="0.2">
      <c r="B903" s="7" t="s">
        <v>58</v>
      </c>
      <c r="D903">
        <v>9</v>
      </c>
      <c r="E903">
        <v>8</v>
      </c>
    </row>
    <row r="906" spans="2:5" x14ac:dyDescent="0.2">
      <c r="B906" s="7" t="s">
        <v>27</v>
      </c>
      <c r="C906" t="s">
        <v>4</v>
      </c>
      <c r="D906" t="s">
        <v>34</v>
      </c>
      <c r="E906" t="s">
        <v>35</v>
      </c>
    </row>
    <row r="907" spans="2:5" x14ac:dyDescent="0.2">
      <c r="B907" s="7" t="s">
        <v>58</v>
      </c>
      <c r="D907">
        <v>5</v>
      </c>
      <c r="E907">
        <v>5</v>
      </c>
    </row>
    <row r="910" spans="2:5" x14ac:dyDescent="0.2">
      <c r="B910" s="7" t="s">
        <v>20</v>
      </c>
      <c r="C910" t="s">
        <v>4</v>
      </c>
      <c r="D910" t="s">
        <v>34</v>
      </c>
      <c r="E910" t="s">
        <v>35</v>
      </c>
    </row>
    <row r="911" spans="2:5" x14ac:dyDescent="0.2">
      <c r="B911" s="7" t="s">
        <v>58</v>
      </c>
      <c r="D911">
        <v>6</v>
      </c>
      <c r="E911">
        <v>4</v>
      </c>
    </row>
    <row r="914" spans="2:5" x14ac:dyDescent="0.2">
      <c r="B914" s="7" t="s">
        <v>30</v>
      </c>
      <c r="C914" t="s">
        <v>4</v>
      </c>
      <c r="D914" t="s">
        <v>34</v>
      </c>
      <c r="E914" t="s">
        <v>35</v>
      </c>
    </row>
    <row r="915" spans="2:5" x14ac:dyDescent="0.2">
      <c r="B915" s="7" t="s">
        <v>58</v>
      </c>
      <c r="D915">
        <v>5</v>
      </c>
      <c r="E915">
        <v>2</v>
      </c>
    </row>
    <row r="918" spans="2:5" x14ac:dyDescent="0.2">
      <c r="B918" s="7" t="s">
        <v>29</v>
      </c>
      <c r="C918" t="s">
        <v>4</v>
      </c>
      <c r="D918" t="s">
        <v>34</v>
      </c>
      <c r="E918" t="s">
        <v>35</v>
      </c>
    </row>
    <row r="919" spans="2:5" x14ac:dyDescent="0.2">
      <c r="B919" s="7" t="s">
        <v>58</v>
      </c>
      <c r="D919">
        <v>8</v>
      </c>
      <c r="E919">
        <v>7</v>
      </c>
    </row>
    <row r="922" spans="2:5" x14ac:dyDescent="0.2">
      <c r="B922" s="7" t="s">
        <v>22</v>
      </c>
      <c r="C922" t="s">
        <v>4</v>
      </c>
      <c r="D922" t="s">
        <v>34</v>
      </c>
      <c r="E922" t="s">
        <v>35</v>
      </c>
    </row>
    <row r="923" spans="2:5" x14ac:dyDescent="0.2">
      <c r="B923" s="7" t="s">
        <v>58</v>
      </c>
      <c r="D923">
        <v>8</v>
      </c>
      <c r="E92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 équipes avec tableau</vt:lpstr>
      <vt:lpstr>18 équipes sans 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2020-03-21T11:59:52Z</dcterms:modified>
</cp:coreProperties>
</file>