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tables/table13.xml" ContentType="application/vnd.openxmlformats-officedocument.spreadsheetml.table+xml"/>
  <Override PartName="/xl/queryTables/queryTable13.xml" ContentType="application/vnd.openxmlformats-officedocument.spreadsheetml.queryTable+xml"/>
  <Override PartName="/xl/tables/table14.xml" ContentType="application/vnd.openxmlformats-officedocument.spreadsheetml.table+xml"/>
  <Override PartName="/xl/queryTables/queryTable14.xml" ContentType="application/vnd.openxmlformats-officedocument.spreadsheetml.queryTable+xml"/>
  <Override PartName="/xl/tables/table15.xml" ContentType="application/vnd.openxmlformats-officedocument.spreadsheetml.table+xml"/>
  <Override PartName="/xl/queryTables/queryTable1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y\Desktop\Anton Heatwave\"/>
    </mc:Choice>
  </mc:AlternateContent>
  <xr:revisionPtr revIDLastSave="0" documentId="8_{930DAF66-7D00-472C-AB11-7270FD8348D5}" xr6:coauthVersionLast="45" xr6:coauthVersionMax="45" xr10:uidLastSave="{00000000-0000-0000-0000-000000000000}"/>
  <bookViews>
    <workbookView xWindow="-120" yWindow="-120" windowWidth="29040" windowHeight="15840" tabRatio="860" xr2:uid="{CF0B2430-AED6-435E-8141-7D76B0EE84BA}"/>
  </bookViews>
  <sheets>
    <sheet name="Heat Map " sheetId="17" r:id="rId1"/>
    <sheet name="PMI" sheetId="1" r:id="rId2"/>
    <sheet name="NON_PMI" sheetId="2" r:id="rId3"/>
    <sheet name="B_Confi" sheetId="3" r:id="rId4"/>
    <sheet name="C_Confi" sheetId="4" r:id="rId5"/>
    <sheet name="P.Building" sheetId="5" r:id="rId6"/>
    <sheet name="Retail S." sheetId="6" r:id="rId7"/>
    <sheet name="M2" sheetId="7" r:id="rId8"/>
    <sheet name="I.R" sheetId="8" r:id="rId9"/>
    <sheet name="PPI" sheetId="9" r:id="rId10"/>
    <sheet name="CPI" sheetId="10" r:id="rId11"/>
    <sheet name="CPI Less. F-E" sheetId="11" r:id="rId12"/>
    <sheet name="PPI-Core" sheetId="12" r:id="rId13"/>
    <sheet name="Unemploy" sheetId="13" r:id="rId14"/>
    <sheet name="Employ" sheetId="14" r:id="rId15"/>
    <sheet name="Gov.Debt" sheetId="15" r:id="rId16"/>
    <sheet name="Sheet16" sheetId="16" r:id="rId17"/>
  </sheets>
  <externalReferences>
    <externalReference r:id="rId18"/>
  </externalReferences>
  <definedNames>
    <definedName name="ExternalData_1" localSheetId="3" hidden="1">B_Confi!$A$1:$D$78</definedName>
    <definedName name="ExternalData_1" localSheetId="4" hidden="1">C_Confi!$A$1:$D$75</definedName>
    <definedName name="ExternalData_1" localSheetId="10" hidden="1">CPI!$A$1:$D$175</definedName>
    <definedName name="ExternalData_1" localSheetId="11" hidden="1">'CPI Less. F-E'!$A$1:$D$5</definedName>
    <definedName name="ExternalData_1" localSheetId="14" hidden="1">Employ!$A$1:$D$73</definedName>
    <definedName name="ExternalData_1" localSheetId="15" hidden="1">Gov.Debt!$A$1:$D$68</definedName>
    <definedName name="ExternalData_1" localSheetId="8" hidden="1">I.R!$A$1:$D$167</definedName>
    <definedName name="ExternalData_1" localSheetId="7" hidden="1">'M2'!$A$1:$D$132</definedName>
    <definedName name="ExternalData_1" localSheetId="2" hidden="1">NON_PMI!$A$1:$D$20</definedName>
    <definedName name="ExternalData_1" localSheetId="5" hidden="1">P.Building!$A$1:$D$46</definedName>
    <definedName name="ExternalData_1" localSheetId="1" hidden="1">PMI!$A$1:$D$51</definedName>
    <definedName name="ExternalData_1" localSheetId="9" hidden="1">PPI!$A$1:$D$106</definedName>
    <definedName name="ExternalData_1" localSheetId="12" hidden="1">'PPI-Core'!$A$1:$D$3</definedName>
    <definedName name="ExternalData_1" localSheetId="6" hidden="1">'Retail S.'!$A$1:$D$86</definedName>
    <definedName name="ExternalData_1" localSheetId="13" hidden="1">Unemploy!$A$1:$F$182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7" l="1"/>
  <c r="F2" i="17"/>
  <c r="B3" i="17"/>
  <c r="B4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2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26E749-4D26-46A7-A566-B7E31BEFBC32}" keepAlive="1" name="Query - Building Permits" description="Connection to the 'Building Permits' query in the workbook." type="5" refreshedVersion="6" background="1" saveData="1">
    <dbPr connection="Provider=Microsoft.Mashup.OleDb.1;Data Source=$Workbook$;Location=Building Permits;Extended Properties=&quot;&quot;" command="SELECT * FROM [Building Permits]"/>
  </connection>
  <connection id="2" xr16:uid="{B77D982F-DCCB-40CD-B533-2287D91D6DCC}" keepAlive="1" name="Query - Business Confidence" description="Connection to the 'Business Confidence' query in the workbook." type="5" refreshedVersion="6" background="1" saveData="1">
    <dbPr connection="Provider=Microsoft.Mashup.OleDb.1;Data Source=$Workbook$;Location=Business Confidence;Extended Properties=&quot;&quot;" command="SELECT * FROM [Business Confidence]"/>
  </connection>
  <connection id="3" xr16:uid="{87914E16-B266-448E-A8C2-2DB06DF8F98B}" keepAlive="1" name="Query - Consumer confidence" description="Connection to the 'Consumer confidence' query in the workbook." type="5" refreshedVersion="6" background="1" saveData="1">
    <dbPr connection="Provider=Microsoft.Mashup.OleDb.1;Data Source=$Workbook$;Location=Consumer confidence;Extended Properties=&quot;&quot;" command="SELECT * FROM [Consumer confidence]"/>
  </connection>
  <connection id="4" xr16:uid="{DEE9DE80-D6B5-4730-B3C7-51FF5819F249}" keepAlive="1" name="Query - Consumer Price Index" description="Connection to the 'Consumer Price Index' query in the workbook." type="5" refreshedVersion="6" background="1" saveData="1">
    <dbPr connection="Provider=Microsoft.Mashup.OleDb.1;Data Source=$Workbook$;Location=Consumer Price Index;Extended Properties=&quot;&quot;" command="SELECT * FROM [Consumer Price Index]"/>
  </connection>
  <connection id="5" xr16:uid="{E5E08EFC-30B1-4459-A861-F8CF91628AF6}" keepAlive="1" name="Query - Government Debt" description="Connection to the 'Government Debt' query in the workbook." type="5" refreshedVersion="6" background="1" saveData="1">
    <dbPr connection="Provider=Microsoft.Mashup.OleDb.1;Data Source=$Workbook$;Location=Government Debt;Extended Properties=&quot;&quot;" command="SELECT * FROM [Government Debt]"/>
  </connection>
  <connection id="6" xr16:uid="{34FE872E-37F9-4D98-850C-C9DDA11B7C01}" keepAlive="1" name="Query - Interest Rate" description="Connection to the 'Interest Rate' query in the workbook." type="5" refreshedVersion="6" background="1" saveData="1">
    <dbPr connection="Provider=Microsoft.Mashup.OleDb.1;Data Source=$Workbook$;Location=Interest Rate;Extended Properties=&quot;&quot;" command="SELECT * FROM [Interest Rate]"/>
  </connection>
  <connection id="7" xr16:uid="{3264E54C-C102-4F9F-9A2D-7D61A8282D21}" keepAlive="1" name="Query - M2" description="Connection to the 'M2' query in the workbook." type="5" refreshedVersion="6" background="1" saveData="1">
    <dbPr connection="Provider=Microsoft.Mashup.OleDb.1;Data Source=$Workbook$;Location=M2;Extended Properties=&quot;&quot;" command="SELECT * FROM [M2]"/>
  </connection>
  <connection id="8" xr16:uid="{4A9AD053-1604-4328-8E77-1DC8AD37241B}" keepAlive="1" name="Query - NON_PMI" description="Connection to the 'NON_PMI' query in the workbook." type="5" refreshedVersion="6" background="1" saveData="1">
    <dbPr connection="Provider=Microsoft.Mashup.OleDb.1;Data Source=$Workbook$;Location=NON_PMI;Extended Properties=&quot;&quot;" command="SELECT * FROM [NON_PMI]"/>
  </connection>
  <connection id="9" xr16:uid="{82C11264-AA18-44A8-9F02-6BAED8DB64D5}" keepAlive="1" name="Query - PMI" description="Connection to the 'PMI' query in the workbook." type="5" refreshedVersion="6" background="1" saveData="1">
    <dbPr connection="Provider=Microsoft.Mashup.OleDb.1;Data Source=$Workbook$;Location=PMI;Extended Properties=&quot;&quot;" command="SELECT * FROM [PMI]"/>
  </connection>
  <connection id="10" xr16:uid="{DFE38667-EED6-4326-95A9-953CC4F46535}" keepAlive="1" name="Query - Producer Prices Final Demand Less Foods and Energy" description="Connection to the 'Producer Prices Final Demand Less Foods and Energy' query in the workbook." type="5" refreshedVersion="6" background="1" saveData="1">
    <dbPr connection="Provider=Microsoft.Mashup.OleDb.1;Data Source=$Workbook$;Location=Producer Prices Final Demand Less Foods and Energy;Extended Properties=&quot;&quot;" command="SELECT * FROM [Producer Prices Final Demand Less Foods and Energy]"/>
  </connection>
  <connection id="11" xr16:uid="{F88A5A2A-C1F3-4D31-90AB-4DC74972F76C}" keepAlive="1" name="Query - Producer Prices Index" description="Connection to the 'Producer Prices Index' query in the workbook." type="5" refreshedVersion="6" background="1" saveData="1">
    <dbPr connection="Provider=Microsoft.Mashup.OleDb.1;Data Source=$Workbook$;Location=Producer Prices Index;Extended Properties=&quot;&quot;" command="SELECT * FROM [Producer Prices Index]"/>
  </connection>
  <connection id="12" xr16:uid="{77A54B15-7CB1-4E68-9FF5-8766A535A379}" keepAlive="1" name="Query - Producer Prices-Core" description="Connection to the 'Producer Prices-Core' query in the workbook." type="5" refreshedVersion="6" background="1" saveData="1">
    <dbPr connection="Provider=Microsoft.Mashup.OleDb.1;Data Source=$Workbook$;Location=Producer Prices-Core;Extended Properties=&quot;&quot;" command="SELECT * FROM [Producer Prices-Core]"/>
  </connection>
  <connection id="13" xr16:uid="{AF340A37-0E02-467E-8606-F8BD64382032}" keepAlive="1" name="Query - Retail Sales YoY" description="Connection to the 'Retail Sales YoY' query in the workbook." type="5" refreshedVersion="6" background="1" saveData="1">
    <dbPr connection="Provider=Microsoft.Mashup.OleDb.1;Data Source=$Workbook$;Location=Retail Sales YoY;Extended Properties=&quot;&quot;" command="SELECT * FROM [Retail Sales YoY]"/>
  </connection>
  <connection id="14" xr16:uid="{1C793398-980D-4DFB-8DE8-D7B97874046F}" keepAlive="1" name="Query - Table 0" description="Connection to the 'Table 0' query in the workbook." type="5" refreshedVersion="6" background="1" saveData="1">
    <dbPr connection="Provider=Microsoft.Mashup.OleDb.1;Data Source=$Workbook$;Location=Table 0;Extended Properties=&quot;&quot;" command="SELECT * FROM [Table 0]"/>
  </connection>
  <connection id="15" xr16:uid="{DEC42319-F84C-4F08-839B-6D0563AE14D4}" keepAlive="1" name="Query - Unemployment Rate" description="Connection to the 'Unemployment Rate' query in the workbook." type="5" refreshedVersion="6" background="1" saveData="1">
    <dbPr connection="Provider=Microsoft.Mashup.OleDb.1;Data Source=$Workbook$;Location=Unemployment Rate;Extended Properties=&quot;&quot;" command="SELECT * FROM [Unemployment Rate]"/>
  </connection>
</connections>
</file>

<file path=xl/sharedStrings.xml><?xml version="1.0" encoding="utf-8"?>
<sst xmlns="http://schemas.openxmlformats.org/spreadsheetml/2006/main" count="2093" uniqueCount="622">
  <si>
    <t>Country</t>
  </si>
  <si>
    <t>Column1</t>
  </si>
  <si>
    <t>Last</t>
  </si>
  <si>
    <t>Previous</t>
  </si>
  <si>
    <t>Australia</t>
  </si>
  <si>
    <t>Austria</t>
  </si>
  <si>
    <t>Brazil</t>
  </si>
  <si>
    <t>Canada</t>
  </si>
  <si>
    <t>China</t>
  </si>
  <si>
    <t>Colombia</t>
  </si>
  <si>
    <t>Czech Republic</t>
  </si>
  <si>
    <t>Denmark</t>
  </si>
  <si>
    <t>Egypt</t>
  </si>
  <si>
    <t>Euro Area</t>
  </si>
  <si>
    <t>France</t>
  </si>
  <si>
    <t>Germany</t>
  </si>
  <si>
    <t>Greece</t>
  </si>
  <si>
    <t>Hong Kong</t>
  </si>
  <si>
    <t>Hungary</t>
  </si>
  <si>
    <t>India</t>
  </si>
  <si>
    <t>Indonesia</t>
  </si>
  <si>
    <t>Ireland</t>
  </si>
  <si>
    <t>Israel</t>
  </si>
  <si>
    <t>Italy</t>
  </si>
  <si>
    <t>Japan</t>
  </si>
  <si>
    <t>Kenya</t>
  </si>
  <si>
    <t>Lebanon</t>
  </si>
  <si>
    <t>Malaysia</t>
  </si>
  <si>
    <t>Mexico</t>
  </si>
  <si>
    <t>Myanmar</t>
  </si>
  <si>
    <t>Netherlands</t>
  </si>
  <si>
    <t>New Zealand</t>
  </si>
  <si>
    <t>Nigeria</t>
  </si>
  <si>
    <t>Norway</t>
  </si>
  <si>
    <t>Philippines</t>
  </si>
  <si>
    <t>Poland</t>
  </si>
  <si>
    <t>Puerto Rico</t>
  </si>
  <si>
    <t>Qatar</t>
  </si>
  <si>
    <t>Russia</t>
  </si>
  <si>
    <t>Saudi Arabia</t>
  </si>
  <si>
    <t>Singapore</t>
  </si>
  <si>
    <t>South Africa</t>
  </si>
  <si>
    <t>South Korea</t>
  </si>
  <si>
    <t>Spain</t>
  </si>
  <si>
    <t>Sri Lanka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</si>
  <si>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</si>
  <si>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</si>
  <si>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</si>
  <si>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</si>
  <si>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</si>
  <si>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</si>
  <si>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</si>
  <si>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</si>
  <si>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Vietnam</t>
  </si>
  <si>
    <t>Albania</t>
  </si>
  <si>
    <t>Angola</t>
  </si>
  <si>
    <t>Belgium</t>
  </si>
  <si>
    <t>Botswana</t>
  </si>
  <si>
    <t>Bulgaria</t>
  </si>
  <si>
    <t>Cape Verde</t>
  </si>
  <si>
    <t>Chile</t>
  </si>
  <si>
    <t>Croatia</t>
  </si>
  <si>
    <t>Cyprus</t>
  </si>
  <si>
    <t>Dominican Republic</t>
  </si>
  <si>
    <t>Ecuador</t>
  </si>
  <si>
    <t>Estonia</t>
  </si>
  <si>
    <t>European Union</t>
  </si>
  <si>
    <t>Faroe Islands</t>
  </si>
  <si>
    <t>Finland</t>
  </si>
  <si>
    <t>Gambia</t>
  </si>
  <si>
    <t>Georgia</t>
  </si>
  <si>
    <t>Kazakhstan</t>
  </si>
  <si>
    <t>Latvia</t>
  </si>
  <si>
    <t>Lithuania</t>
  </si>
  <si>
    <t>Luxembourg</t>
  </si>
  <si>
    <t>Macedonia</t>
  </si>
  <si>
    <t>Maldives</t>
  </si>
  <si>
    <t>Malta</t>
  </si>
  <si>
    <t>Mauritius</t>
  </si>
  <si>
    <t>Mozambique</t>
  </si>
  <si>
    <t>New Caledonia</t>
  </si>
  <si>
    <t>Peru</t>
  </si>
  <si>
    <t>Portugal</t>
  </si>
  <si>
    <t>Romania</t>
  </si>
  <si>
    <t>Sierra Leone</t>
  </si>
  <si>
    <t>Slovakia</t>
  </si>
  <si>
    <t>Slovenia</t>
  </si>
  <si>
    <t>Uganda</t>
  </si>
  <si>
    <t>Ukraine</t>
  </si>
  <si>
    <t>Argentina</t>
  </si>
  <si>
    <t>Hong kong</t>
  </si>
  <si>
    <t>Iceland</t>
  </si>
  <si>
    <t>Kyrgyzstan</t>
  </si>
  <si>
    <t>Morocco</t>
  </si>
  <si>
    <t>Pakistan</t>
  </si>
  <si>
    <t>Venezuela</t>
  </si>
  <si>
    <t>Bahamas</t>
  </si>
  <si>
    <t>Fiji</t>
  </si>
  <si>
    <t>Honduras</t>
  </si>
  <si>
    <t>Jordan</t>
  </si>
  <si>
    <t>Montenegro</t>
  </si>
  <si>
    <t>Palestine</t>
  </si>
  <si>
    <t>Swaziland</t>
  </si>
  <si>
    <t>Armenia</t>
  </si>
  <si>
    <t>Azerbaijan</t>
  </si>
  <si>
    <t>Belarus</t>
  </si>
  <si>
    <t>Benin</t>
  </si>
  <si>
    <t>Bosnia and Herzegovina</t>
  </si>
  <si>
    <t>Burkina Faso</t>
  </si>
  <si>
    <t>Congo</t>
  </si>
  <si>
    <t>Cuba</t>
  </si>
  <si>
    <t>Guinea Bissau</t>
  </si>
  <si>
    <t>Ivory Coast</t>
  </si>
  <si>
    <t>Macau</t>
  </si>
  <si>
    <t>Mali</t>
  </si>
  <si>
    <t>Moldova</t>
  </si>
  <si>
    <t>Niger</t>
  </si>
  <si>
    <t>Senegal</t>
  </si>
  <si>
    <t>Serbia</t>
  </si>
  <si>
    <t>Togo</t>
  </si>
  <si>
    <t>Uzbekistan</t>
  </si>
  <si>
    <t>Bahrain</t>
  </si>
  <si>
    <t>Bangladesh</t>
  </si>
  <si>
    <t>Belize</t>
  </si>
  <si>
    <t>Bhutan</t>
  </si>
  <si>
    <t>Bolivia</t>
  </si>
  <si>
    <t>Brunei</t>
  </si>
  <si>
    <t>Burundi</t>
  </si>
  <si>
    <t>Comoros</t>
  </si>
  <si>
    <t>Costa Rica</t>
  </si>
  <si>
    <t>El Salvador</t>
  </si>
  <si>
    <t>Equatorial Guinea</t>
  </si>
  <si>
    <t>Guatemala</t>
  </si>
  <si>
    <t>Guyana</t>
  </si>
  <si>
    <t>Iraq</t>
  </si>
  <si>
    <t>Jamaica</t>
  </si>
  <si>
    <t>Kuwait</t>
  </si>
  <si>
    <t>Laos</t>
  </si>
  <si>
    <t>Lesotho</t>
  </si>
  <si>
    <t>Liberia</t>
  </si>
  <si>
    <t>Libya</t>
  </si>
  <si>
    <t>Malawi</t>
  </si>
  <si>
    <t>Mongolia</t>
  </si>
  <si>
    <t>Namibia</t>
  </si>
  <si>
    <t>Nicaragua</t>
  </si>
  <si>
    <t>Oman</t>
  </si>
  <si>
    <t>Paraguay</t>
  </si>
  <si>
    <t>Rwanda</t>
  </si>
  <si>
    <t>Sao Tome And Principe</t>
  </si>
  <si>
    <t>Seychelles</t>
  </si>
  <si>
    <t>Sudan</t>
  </si>
  <si>
    <t>Tajikistan</t>
  </si>
  <si>
    <t>Tanzania</t>
  </si>
  <si>
    <t>Trinidad And Tobago</t>
  </si>
  <si>
    <t>Tunisia</t>
  </si>
  <si>
    <t>Uruguay</t>
  </si>
  <si>
    <t>Zimbabwe</t>
  </si>
  <si>
    <t>Haiti</t>
  </si>
  <si>
    <t>Yemen</t>
  </si>
  <si>
    <t>Suriname</t>
  </si>
  <si>
    <t>Iran</t>
  </si>
  <si>
    <t>Ghana</t>
  </si>
  <si>
    <t>Guinea</t>
  </si>
  <si>
    <t>Zambia</t>
  </si>
  <si>
    <t>Madagascar</t>
  </si>
  <si>
    <t>Sao Tome and Principe</t>
  </si>
  <si>
    <t>Barbados</t>
  </si>
  <si>
    <t>Ethiopia</t>
  </si>
  <si>
    <t>Mauritania</t>
  </si>
  <si>
    <t>Nepal</t>
  </si>
  <si>
    <t>Papua New Guinea</t>
  </si>
  <si>
    <t>Trinidad and Tobago</t>
  </si>
  <si>
    <t>Algeria</t>
  </si>
  <si>
    <t>Cameroon</t>
  </si>
  <si>
    <t>Central African Republic</t>
  </si>
  <si>
    <t>Chad</t>
  </si>
  <si>
    <t>Gabon</t>
  </si>
  <si>
    <t>Republic of the Congo</t>
  </si>
  <si>
    <t>Cambodia</t>
  </si>
  <si>
    <t>Kosovo</t>
  </si>
  <si>
    <t>Afghanistan</t>
  </si>
  <si>
    <t>Aruba</t>
  </si>
  <si>
    <t>Bermuda</t>
  </si>
  <si>
    <t>Cayman Islands</t>
  </si>
  <si>
    <t>Djibouti</t>
  </si>
  <si>
    <t>East Timor</t>
  </si>
  <si>
    <t>Panama</t>
  </si>
  <si>
    <t>Somalia</t>
  </si>
  <si>
    <t>South Sudan</t>
  </si>
  <si>
    <t>Syria</t>
  </si>
  <si>
    <t>Vanuatu</t>
  </si>
  <si>
    <t>Calendar</t>
  </si>
  <si>
    <t>Actual</t>
  </si>
  <si>
    <t>Core PPI YoY Oct</t>
  </si>
  <si>
    <t>Core PPI MoM Oct</t>
  </si>
  <si>
    <t>Core PPI MoM Nov</t>
  </si>
  <si>
    <t>Core PPI YoY Nov</t>
  </si>
  <si>
    <t>Eritrea</t>
  </si>
  <si>
    <t>North Korea</t>
  </si>
  <si>
    <t>Turkmenistan</t>
  </si>
  <si>
    <t>Liechtenstein</t>
  </si>
  <si>
    <t>Range</t>
  </si>
  <si>
    <t>2</t>
  </si>
  <si>
    <t>4</t>
  </si>
  <si>
    <t>12.00</t>
  </si>
  <si>
    <t>9.2</t>
  </si>
  <si>
    <t>7</t>
  </si>
  <si>
    <t>1.50</t>
  </si>
  <si>
    <t>%</t>
  </si>
  <si>
    <t>5</t>
  </si>
  <si>
    <t>2.90</t>
  </si>
  <si>
    <t>2.8</t>
  </si>
  <si>
    <t>29</t>
  </si>
  <si>
    <t>2.50</t>
  </si>
  <si>
    <t>5.1</t>
  </si>
  <si>
    <t>2.10</t>
  </si>
  <si>
    <t>0.30</t>
  </si>
  <si>
    <t>16.00</t>
  </si>
  <si>
    <t>19.00</t>
  </si>
  <si>
    <t>9.60</t>
  </si>
  <si>
    <t>9.7</t>
  </si>
  <si>
    <t>5.50</t>
  </si>
  <si>
    <t>4.9</t>
  </si>
  <si>
    <t>3.30</t>
  </si>
  <si>
    <t>3.8</t>
  </si>
  <si>
    <t>13.40</t>
  </si>
  <si>
    <t>15</t>
  </si>
  <si>
    <t>4.6</t>
  </si>
  <si>
    <t>4.30</t>
  </si>
  <si>
    <t>6.7</t>
  </si>
  <si>
    <t>11.80</t>
  </si>
  <si>
    <t>11.90</t>
  </si>
  <si>
    <t>10.2</t>
  </si>
  <si>
    <t>0.6</t>
  </si>
  <si>
    <t>2.5</t>
  </si>
  <si>
    <t>3.50</t>
  </si>
  <si>
    <t>4.1</t>
  </si>
  <si>
    <t>2.30</t>
  </si>
  <si>
    <t>13.30</t>
  </si>
  <si>
    <t>4.10</t>
  </si>
  <si>
    <t>4.3</t>
  </si>
  <si>
    <t>4.20</t>
  </si>
  <si>
    <t>2.2</t>
  </si>
  <si>
    <t>0.9</t>
  </si>
  <si>
    <t>1.70</t>
  </si>
  <si>
    <t>1.2</t>
  </si>
  <si>
    <t>7.2</t>
  </si>
  <si>
    <t>7.40</t>
  </si>
  <si>
    <t>3.61</t>
  </si>
  <si>
    <t>3.1</t>
  </si>
  <si>
    <t>0.60</t>
  </si>
  <si>
    <t>6.10</t>
  </si>
  <si>
    <t>3.9</t>
  </si>
  <si>
    <t>3.4</t>
  </si>
  <si>
    <t>3.70</t>
  </si>
  <si>
    <t>2.20</t>
  </si>
  <si>
    <t>1.7</t>
  </si>
  <si>
    <t>1.9</t>
  </si>
  <si>
    <t>3.90</t>
  </si>
  <si>
    <t>12.2</t>
  </si>
  <si>
    <t>2.80</t>
  </si>
  <si>
    <t>7.30</t>
  </si>
  <si>
    <t>6.2</t>
  </si>
  <si>
    <t>3.6</t>
  </si>
  <si>
    <t>5.70</t>
  </si>
  <si>
    <t>6.1</t>
  </si>
  <si>
    <t>3.10</t>
  </si>
  <si>
    <t>0.1</t>
  </si>
  <si>
    <t>3.60</t>
  </si>
  <si>
    <t>3.5</t>
  </si>
  <si>
    <t>2.4</t>
  </si>
  <si>
    <t>4.90</t>
  </si>
  <si>
    <t>4.50</t>
  </si>
  <si>
    <t>5.90</t>
  </si>
  <si>
    <t>5.4</t>
  </si>
  <si>
    <t>6.20</t>
  </si>
  <si>
    <t>6.4</t>
  </si>
  <si>
    <t>17.6</t>
  </si>
  <si>
    <t>11.20</t>
  </si>
  <si>
    <t>9.4</t>
  </si>
  <si>
    <t>3.2</t>
  </si>
  <si>
    <t>22.50</t>
  </si>
  <si>
    <t>15.3</t>
  </si>
  <si>
    <t>12.90</t>
  </si>
  <si>
    <t>14</t>
  </si>
  <si>
    <t>11.5</t>
  </si>
  <si>
    <t>9.50</t>
  </si>
  <si>
    <t>9</t>
  </si>
  <si>
    <t>8.5</t>
  </si>
  <si>
    <t>8.50</t>
  </si>
  <si>
    <t>7.50</t>
  </si>
  <si>
    <t>7.5</t>
  </si>
  <si>
    <t>6.50</t>
  </si>
  <si>
    <t>6.5</t>
  </si>
  <si>
    <t>6.00</t>
  </si>
  <si>
    <t>6</t>
  </si>
  <si>
    <t>5.5</t>
  </si>
  <si>
    <t>4.5</t>
  </si>
  <si>
    <t>4.00</t>
  </si>
  <si>
    <t>2.00</t>
  </si>
  <si>
    <t>1.5</t>
  </si>
  <si>
    <t>8.5 : 1</t>
  </si>
  <si>
    <t>33.40</t>
  </si>
  <si>
    <t>34</t>
  </si>
  <si>
    <t>37.6 : 19.5</t>
  </si>
  <si>
    <t>32.71</t>
  </si>
  <si>
    <t>32.91</t>
  </si>
  <si>
    <t>46.1 : 32.71</t>
  </si>
  <si>
    <t>30.70</t>
  </si>
  <si>
    <t>35 : 19.9</t>
  </si>
  <si>
    <t>29.10</t>
  </si>
  <si>
    <t>30.4 : 21.5</t>
  </si>
  <si>
    <t>25.04</t>
  </si>
  <si>
    <t>24.37</t>
  </si>
  <si>
    <t>25.3 : 22.55</t>
  </si>
  <si>
    <t>24.60</t>
  </si>
  <si>
    <t>26</t>
  </si>
  <si>
    <t>35.6 : 8.8</t>
  </si>
  <si>
    <t>24.50</t>
  </si>
  <si>
    <t>25.3</t>
  </si>
  <si>
    <t>57 : 24.5</t>
  </si>
  <si>
    <t>23.60</t>
  </si>
  <si>
    <t>23.61</t>
  </si>
  <si>
    <t>44.16 : 22.96</t>
  </si>
  <si>
    <t>23.10</t>
  </si>
  <si>
    <t>22.7</t>
  </si>
  <si>
    <t>23.1 : 5.1</t>
  </si>
  <si>
    <t>22.3</t>
  </si>
  <si>
    <t>28.6 : 21.6</t>
  </si>
  <si>
    <t>19.50</t>
  </si>
  <si>
    <t>19.4</t>
  </si>
  <si>
    <t>20.4 : 16.9</t>
  </si>
  <si>
    <t>19.10</t>
  </si>
  <si>
    <t>16.9</t>
  </si>
  <si>
    <t>26.4 : 16.8</t>
  </si>
  <si>
    <t>19.2</t>
  </si>
  <si>
    <t>19.2 : 10.8</t>
  </si>
  <si>
    <t>15.1</t>
  </si>
  <si>
    <t>25.7 : 5.6</t>
  </si>
  <si>
    <t>17.90</t>
  </si>
  <si>
    <t>26.2 : 13.9</t>
  </si>
  <si>
    <t>17.70</t>
  </si>
  <si>
    <t>21.9</t>
  </si>
  <si>
    <t>21.9 : 6.3</t>
  </si>
  <si>
    <t>17.30</t>
  </si>
  <si>
    <t>17.1</t>
  </si>
  <si>
    <t>21.1 : 16.1</t>
  </si>
  <si>
    <t>17.10</t>
  </si>
  <si>
    <t>17.5</t>
  </si>
  <si>
    <t>38.7 : 17.1</t>
  </si>
  <si>
    <t>16.60</t>
  </si>
  <si>
    <t>16.8</t>
  </si>
  <si>
    <t>27.8 : 7.3</t>
  </si>
  <si>
    <t>16.35</t>
  </si>
  <si>
    <t>15.51</t>
  </si>
  <si>
    <t>31 : 10.2</t>
  </si>
  <si>
    <t>15.8</t>
  </si>
  <si>
    <t>19.8 : 15.8</t>
  </si>
  <si>
    <t>17.8 : 1</t>
  </si>
  <si>
    <t>15.10</t>
  </si>
  <si>
    <t>18.9 : 12.4</t>
  </si>
  <si>
    <t>14.90</t>
  </si>
  <si>
    <t>15.2</t>
  </si>
  <si>
    <t>15.2 : 2.3</t>
  </si>
  <si>
    <t>14.80</t>
  </si>
  <si>
    <t>28.1 : 14.8</t>
  </si>
  <si>
    <t>14.00</t>
  </si>
  <si>
    <t>23.9 : 7</t>
  </si>
  <si>
    <t>13.92</t>
  </si>
  <si>
    <t>14.02</t>
  </si>
  <si>
    <t>26.94 : 4.41</t>
  </si>
  <si>
    <t>13.8</t>
  </si>
  <si>
    <t>14.8 : 7.3</t>
  </si>
  <si>
    <t>13.1</t>
  </si>
  <si>
    <t>17.6 : 13.1</t>
  </si>
  <si>
    <t>12.7</t>
  </si>
  <si>
    <t>14.2 : 12.7</t>
  </si>
  <si>
    <t>17.8 : 8.3</t>
  </si>
  <si>
    <t>12.70</t>
  </si>
  <si>
    <t>13.9</t>
  </si>
  <si>
    <t>18.3 : 10.3</t>
  </si>
  <si>
    <t>12.20</t>
  </si>
  <si>
    <t>21.4 : 10.7</t>
  </si>
  <si>
    <t>11.8</t>
  </si>
  <si>
    <t>16.8 : 10.3</t>
  </si>
  <si>
    <t>11.6</t>
  </si>
  <si>
    <t>19.2 : 11.6</t>
  </si>
  <si>
    <t>12</t>
  </si>
  <si>
    <t>22.3 : 11.8</t>
  </si>
  <si>
    <t>11.66</t>
  </si>
  <si>
    <t>19.1 : 9.85</t>
  </si>
  <si>
    <t>11.70</t>
  </si>
  <si>
    <t>11.1</t>
  </si>
  <si>
    <t>29.5 : 9.8</t>
  </si>
  <si>
    <t>11.40</t>
  </si>
  <si>
    <t>11.9</t>
  </si>
  <si>
    <t>12 : 8.3</t>
  </si>
  <si>
    <t>13.7 : 6.2</t>
  </si>
  <si>
    <t>10.90</t>
  </si>
  <si>
    <t>12.1</t>
  </si>
  <si>
    <t>14.7 : 9.5</t>
  </si>
  <si>
    <t>10.70</t>
  </si>
  <si>
    <t>10.1</t>
  </si>
  <si>
    <t>15.7 : 6.9</t>
  </si>
  <si>
    <t>10.40</t>
  </si>
  <si>
    <t>20.6 : 9.6</t>
  </si>
  <si>
    <t>10.10</t>
  </si>
  <si>
    <t>13.2 : 7.6</t>
  </si>
  <si>
    <t>9.90</t>
  </si>
  <si>
    <t>11.8 : 2.8</t>
  </si>
  <si>
    <t>9.70</t>
  </si>
  <si>
    <t>10.6</t>
  </si>
  <si>
    <t>20.8 : 5.9</t>
  </si>
  <si>
    <t>13.1 : 5.8</t>
  </si>
  <si>
    <t>9.9</t>
  </si>
  <si>
    <t>12.9 : 9.7</t>
  </si>
  <si>
    <t>11.7 : 3.1</t>
  </si>
  <si>
    <t>10.3</t>
  </si>
  <si>
    <t>25.5 : 9.5</t>
  </si>
  <si>
    <t>9.40</t>
  </si>
  <si>
    <t>23.3 : 8</t>
  </si>
  <si>
    <t>15.1 : 7.8</t>
  </si>
  <si>
    <t>9.30</t>
  </si>
  <si>
    <t>9.8</t>
  </si>
  <si>
    <t>17.87 : 7.3</t>
  </si>
  <si>
    <t>12.2 : 9.3</t>
  </si>
  <si>
    <t>9.20</t>
  </si>
  <si>
    <t>9.3</t>
  </si>
  <si>
    <t>9.3 : 4.7</t>
  </si>
  <si>
    <t>9.3 : 1.3</t>
  </si>
  <si>
    <t>8.8</t>
  </si>
  <si>
    <t>13.4 : 5.4</t>
  </si>
  <si>
    <t>8.90</t>
  </si>
  <si>
    <t>8.9</t>
  </si>
  <si>
    <t>10.6 : 8.9</t>
  </si>
  <si>
    <t>8.80</t>
  </si>
  <si>
    <t>12.4 : 6.7</t>
  </si>
  <si>
    <t>8.70</t>
  </si>
  <si>
    <t>8.4</t>
  </si>
  <si>
    <t>15.3 : 2.7</t>
  </si>
  <si>
    <t>8.60</t>
  </si>
  <si>
    <t>10.7 : 7.2</t>
  </si>
  <si>
    <t>7.3</t>
  </si>
  <si>
    <t>10.9 : 0.8</t>
  </si>
  <si>
    <t>8.5 : 6.7</t>
  </si>
  <si>
    <t>25.3 : 7</t>
  </si>
  <si>
    <t>7.80</t>
  </si>
  <si>
    <t>13.4 : 7.5</t>
  </si>
  <si>
    <t>7.8</t>
  </si>
  <si>
    <t>16.5 : 7.8</t>
  </si>
  <si>
    <t>7.70</t>
  </si>
  <si>
    <t>23.6 : 6.7</t>
  </si>
  <si>
    <t>16.8 : 3</t>
  </si>
  <si>
    <t>7.60</t>
  </si>
  <si>
    <t>17 : 5.5</t>
  </si>
  <si>
    <t>12.1 : 7.3</t>
  </si>
  <si>
    <t>15.5 : 6.3</t>
  </si>
  <si>
    <t>10.6 : 6.3</t>
  </si>
  <si>
    <t>7.15</t>
  </si>
  <si>
    <t>7.21</t>
  </si>
  <si>
    <t>19.7 : 7.15</t>
  </si>
  <si>
    <t>6.90</t>
  </si>
  <si>
    <t>13.5 : 5.1</t>
  </si>
  <si>
    <t>8.3 : 6.3</t>
  </si>
  <si>
    <t>6.80</t>
  </si>
  <si>
    <t>10.5 : 1.3</t>
  </si>
  <si>
    <t>6.70</t>
  </si>
  <si>
    <t>6.6</t>
  </si>
  <si>
    <t>10.4 : 4.6</t>
  </si>
  <si>
    <t>19.7 : 2.7</t>
  </si>
  <si>
    <t>7.7 : 6.4</t>
  </si>
  <si>
    <t>7 : 6.1</t>
  </si>
  <si>
    <t>6.40</t>
  </si>
  <si>
    <t>5.8</t>
  </si>
  <si>
    <t>19.7 : 5.1</t>
  </si>
  <si>
    <t>7.97 : 5.88</t>
  </si>
  <si>
    <t>20.7 : 5.5</t>
  </si>
  <si>
    <t>6.30</t>
  </si>
  <si>
    <t>6.3</t>
  </si>
  <si>
    <t>11 : 6.3</t>
  </si>
  <si>
    <t>13 : 5.6</t>
  </si>
  <si>
    <t>9.1 : 6.1</t>
  </si>
  <si>
    <t>7.4</t>
  </si>
  <si>
    <t>9.2 : 5.2</t>
  </si>
  <si>
    <t>6.7 : 2.4</t>
  </si>
  <si>
    <t>6.1 : 0.8</t>
  </si>
  <si>
    <t>17.5 : 3.7</t>
  </si>
  <si>
    <t>21.3 : 5.3</t>
  </si>
  <si>
    <t>16.3 : 4.2</t>
  </si>
  <si>
    <t>5.6</t>
  </si>
  <si>
    <t>11.86 : 4.54</t>
  </si>
  <si>
    <t>19.9 : 0.7</t>
  </si>
  <si>
    <t>5.89</t>
  </si>
  <si>
    <t>5.78</t>
  </si>
  <si>
    <t>6.03 : 5.57</t>
  </si>
  <si>
    <t>5.80</t>
  </si>
  <si>
    <t>19.27 : 4.68</t>
  </si>
  <si>
    <t>12.1 : 3</t>
  </si>
  <si>
    <t>7.8 : 3.1</t>
  </si>
  <si>
    <t>5.60</t>
  </si>
  <si>
    <t>5.9</t>
  </si>
  <si>
    <t>13.1 : 2.9</t>
  </si>
  <si>
    <t>6.3 : 4.35</t>
  </si>
  <si>
    <t>5.40</t>
  </si>
  <si>
    <t>5.3</t>
  </si>
  <si>
    <t>7.2 : 1.4</t>
  </si>
  <si>
    <t>7.8 : 5.4</t>
  </si>
  <si>
    <t>5.28</t>
  </si>
  <si>
    <t>5.01</t>
  </si>
  <si>
    <t>11.24 : 2</t>
  </si>
  <si>
    <t>5.20</t>
  </si>
  <si>
    <t>11.2 : 4</t>
  </si>
  <si>
    <t>11.8 : 4.5</t>
  </si>
  <si>
    <t>11 : 5.2</t>
  </si>
  <si>
    <t>17.8 : 1.6</t>
  </si>
  <si>
    <t>5.10</t>
  </si>
  <si>
    <t>20.7 : 0.3</t>
  </si>
  <si>
    <t>16.6 : 3.7</t>
  </si>
  <si>
    <t>4.92</t>
  </si>
  <si>
    <t>4.94</t>
  </si>
  <si>
    <t>19.79 : 4.88</t>
  </si>
  <si>
    <t>5.16</t>
  </si>
  <si>
    <t>10.8 : 4.17</t>
  </si>
  <si>
    <t>4.80</t>
  </si>
  <si>
    <t>4.8</t>
  </si>
  <si>
    <t>17.3 : 3.9</t>
  </si>
  <si>
    <t>9.7 : 4.8</t>
  </si>
  <si>
    <t>4.60</t>
  </si>
  <si>
    <t>14.1 : 4.3</t>
  </si>
  <si>
    <t>13.9 : 4.5</t>
  </si>
  <si>
    <t>4.2</t>
  </si>
  <si>
    <t>5.1 : 2.2</t>
  </si>
  <si>
    <t>9.1 : 0.1</t>
  </si>
  <si>
    <t>4.7 : 3.4</t>
  </si>
  <si>
    <t>9.4 : 3.6</t>
  </si>
  <si>
    <t>11.2 : 3.3</t>
  </si>
  <si>
    <t>6.4 : 4.2</t>
  </si>
  <si>
    <t>10.14 : 3.8</t>
  </si>
  <si>
    <t>13 : 2.2</t>
  </si>
  <si>
    <t>8.7 : 3.8</t>
  </si>
  <si>
    <t>3.7</t>
  </si>
  <si>
    <t>16 : 3.1</t>
  </si>
  <si>
    <t>19.5 : 0.5</t>
  </si>
  <si>
    <t>11.4 : 3.5</t>
  </si>
  <si>
    <t>3.80</t>
  </si>
  <si>
    <t>5.1 : 2.4</t>
  </si>
  <si>
    <t>21.1 : 3.1</t>
  </si>
  <si>
    <t>12 : 3.4</t>
  </si>
  <si>
    <t>3.73</t>
  </si>
  <si>
    <t>3.72</t>
  </si>
  <si>
    <t>6.02 : 1.04</t>
  </si>
  <si>
    <t>4.7 : 3.7</t>
  </si>
  <si>
    <t>6.2 : 2.4</t>
  </si>
  <si>
    <t>4.3 : 3.61</t>
  </si>
  <si>
    <t>4.5 : 3.6</t>
  </si>
  <si>
    <t>7.1 : 3</t>
  </si>
  <si>
    <t>11.8 : 3.3</t>
  </si>
  <si>
    <t>6.42 : 2.22</t>
  </si>
  <si>
    <t>7.9 : 3.3</t>
  </si>
  <si>
    <t>4.7 : 1</t>
  </si>
  <si>
    <t>10.8 : 2.5</t>
  </si>
  <si>
    <t>3.40</t>
  </si>
  <si>
    <t>6 : 2.1</t>
  </si>
  <si>
    <t>8.1 : 3.1</t>
  </si>
  <si>
    <t>9.9 : 3.2</t>
  </si>
  <si>
    <t>8.24 : 3.4</t>
  </si>
  <si>
    <t>3.3</t>
  </si>
  <si>
    <t>3.5 : 2.2</t>
  </si>
  <si>
    <t>9.29 : 3.3</t>
  </si>
  <si>
    <t>3.20</t>
  </si>
  <si>
    <t>4.5 : 2.7</t>
  </si>
  <si>
    <t>4.5 : 1.9</t>
  </si>
  <si>
    <t>11.5 : 0.4</t>
  </si>
  <si>
    <t>2.6</t>
  </si>
  <si>
    <t>9.69 : 0.09</t>
  </si>
  <si>
    <t>7.5 : 2.6</t>
  </si>
  <si>
    <t>2.57</t>
  </si>
  <si>
    <t>2.46</t>
  </si>
  <si>
    <t>4.2 : 1.15</t>
  </si>
  <si>
    <t>7.3 : 2.5</t>
  </si>
  <si>
    <t>2.3</t>
  </si>
  <si>
    <t>5.7 : 1.5</t>
  </si>
  <si>
    <t>2.40</t>
  </si>
  <si>
    <t>4 : 1.15</t>
  </si>
  <si>
    <t>2.9 : 2.4</t>
  </si>
  <si>
    <t>6 : 1.4</t>
  </si>
  <si>
    <t>3.13 : 2</t>
  </si>
  <si>
    <t>5.5 : 1</t>
  </si>
  <si>
    <t>2.15</t>
  </si>
  <si>
    <t>2.17</t>
  </si>
  <si>
    <t>4.5 : 1.81</t>
  </si>
  <si>
    <t>2.7 : 0.7</t>
  </si>
  <si>
    <t>3.5 : 0.94</t>
  </si>
  <si>
    <t>2.06</t>
  </si>
  <si>
    <t>2.08</t>
  </si>
  <si>
    <t>3.6 : 0.5</t>
  </si>
  <si>
    <t>4.13 : 2</t>
  </si>
  <si>
    <t>15.9 : 2</t>
  </si>
  <si>
    <t>9.7 : 1.6</t>
  </si>
  <si>
    <t>3.2 : 1.7</t>
  </si>
  <si>
    <t>1.8</t>
  </si>
  <si>
    <t>7.1 : 1.7</t>
  </si>
  <si>
    <t>5.8 : 0.6</t>
  </si>
  <si>
    <t>2.4 : 1.6</t>
  </si>
  <si>
    <t>1.60</t>
  </si>
  <si>
    <t>4.17 : 0.8</t>
  </si>
  <si>
    <t>2.1 : 1.5</t>
  </si>
  <si>
    <t>1.10</t>
  </si>
  <si>
    <t>14.3 : 1.1</t>
  </si>
  <si>
    <t>5.73 : 0.39</t>
  </si>
  <si>
    <t>2.6 : 0.6</t>
  </si>
  <si>
    <t>0.3</t>
  </si>
  <si>
    <t>4 : 0.3</t>
  </si>
  <si>
    <t>5.1 : 0.3</t>
  </si>
  <si>
    <t>0.10</t>
  </si>
  <si>
    <t>0.2</t>
  </si>
  <si>
    <t>2.5 : 0.1</t>
  </si>
  <si>
    <t>3.9 : 0.1</t>
  </si>
  <si>
    <t>Count</t>
  </si>
  <si>
    <t>Rolling 12 MTH AVG. %</t>
  </si>
  <si>
    <r>
      <t>PMI Value</t>
    </r>
    <r>
      <rPr>
        <b/>
        <sz val="4"/>
        <color theme="0"/>
        <rFont val="Calibri"/>
        <family val="2"/>
        <scheme val="minor"/>
      </rPr>
      <t xml:space="preserve"> </t>
    </r>
    <r>
      <rPr>
        <b/>
        <sz val="8"/>
        <color theme="0"/>
        <rFont val="Calibri"/>
        <family val="2"/>
        <scheme val="minor"/>
      </rPr>
      <t>change</t>
    </r>
  </si>
  <si>
    <t>PMI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</si>
</sst>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4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rgb="FFD7DAD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3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0" fillId="0" borderId="0" xfId="0" applyNumberFormat="1"/>
    <xf numFmtId="0" fontId="6" fillId="0" borderId="0" xfId="0" applyFont="1"/>
  </cellXfs>
  <cellStyles count="1">
    <cellStyle name="Normal" xfId="0" builtinId="0"/>
  </cellStyles>
  <dxfs count="48"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MI/Countries%20Indicators%20%231%20NSB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I"/>
      <sheetName val="Australia"/>
      <sheetName val="Austria"/>
      <sheetName val="Brazil"/>
      <sheetName val="Canada"/>
      <sheetName val="China"/>
      <sheetName val="Colombia"/>
      <sheetName val="Czech Republic"/>
      <sheetName val="Denmark"/>
      <sheetName val="Egypt"/>
      <sheetName val="Euro Area"/>
      <sheetName val="France"/>
      <sheetName val="Germany"/>
      <sheetName val="Greece"/>
      <sheetName val="Hong Kong"/>
      <sheetName val="Hungary"/>
      <sheetName val="India"/>
      <sheetName val="Indonesia"/>
      <sheetName val="Ireland"/>
      <sheetName val="Israel"/>
      <sheetName val="Italy"/>
      <sheetName val="Japan"/>
      <sheetName val="Kenya"/>
      <sheetName val="Lebanon"/>
      <sheetName val="Malaysia"/>
      <sheetName val="Mexico"/>
      <sheetName val="Myanmar"/>
      <sheetName val="Netherlands"/>
      <sheetName val="New Zealand"/>
      <sheetName val="Nigeria"/>
      <sheetName val="Norway"/>
      <sheetName val="Philippines"/>
      <sheetName val="Poland"/>
      <sheetName val="Puerto Rico"/>
      <sheetName val="Qatar"/>
      <sheetName val="Russia"/>
      <sheetName val="Saudi Arabia"/>
      <sheetName val="Singapore"/>
      <sheetName val="South Africa"/>
      <sheetName val="South Korea"/>
      <sheetName val="Spain"/>
      <sheetName val="Sri Lanka"/>
      <sheetName val="Sweden"/>
      <sheetName val="Switzerland"/>
      <sheetName val="Taiwan"/>
      <sheetName val="Thailand"/>
      <sheetName val="Turkey"/>
      <sheetName val="United Arab Emirates"/>
      <sheetName val="United Kingdom"/>
      <sheetName val="United States"/>
      <sheetName val="Vietnam"/>
    </sheetNames>
    <sheetDataSet>
      <sheetData sheetId="0" refreshError="1"/>
      <sheetData sheetId="1">
        <row r="2">
          <cell r="F2">
            <v>0.19999999999999574</v>
          </cell>
          <cell r="G2">
            <v>51.797308333333326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9" xr16:uid="{C265DCE1-3B13-420A-AAF9-510281FE8420}" autoFormatId="16" applyNumberFormats="0" applyBorderFormats="0" applyFontFormats="0" applyPatternFormats="0" applyAlignmentFormats="0" applyWidthHeightFormats="0">
  <queryTableRefresh nextId="1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  <queryTableDeletedFields count="1">
      <deletedField name="Replaced Text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" xr16:uid="{32125AC1-A8B6-4A7F-A67C-2158C886327B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610651F0-5B2A-453C-8F40-A64751FEC464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48734A1-777B-448A-A5D1-CFDAC2BB3F58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AF699B8-930F-4D26-ACC6-4C3E310EB1AB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3" xr16:uid="{C54337AD-A030-43A7-AE8F-7B93128E1528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7" xr16:uid="{32121B90-E4C0-424F-ABDF-0949FAFA03A3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" xr16:uid="{AA3898EB-999F-4D90-8A51-C36D382A1DF2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1" xr16:uid="{2439D5FD-8C54-437D-A87F-EB8A10A497BE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399A3145-4B04-441D-8BA5-08B0F7E324E1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0" xr16:uid="{7F937201-880C-4598-BD61-F337F10C10A5}" autoFormatId="16" applyNumberFormats="0" applyBorderFormats="0" applyFontFormats="0" applyPatternFormats="0" applyAlignmentFormats="0" applyWidthHeightFormats="0">
  <queryTableRefresh nextId="6">
    <queryTableFields count="4">
      <queryTableField id="2" name="Column1" tableColumnId="2"/>
      <queryTableField id="1" name="Calendar" tableColumnId="1"/>
      <queryTableField id="3" name="Actual" tableColumnId="3"/>
      <queryTableField id="4" name="Previous" tableColumnId="4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2" xr16:uid="{BCEEAE39-7C58-4F91-BBED-A738986BE863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5" xr16:uid="{2440292E-7918-4B94-AF68-0A707CE96E64}" autoFormatId="16" applyNumberFormats="0" applyBorderFormats="0" applyFontFormats="0" applyPatternFormats="0" applyAlignmentFormats="0" applyWidthHeightFormats="0">
  <queryTableRefresh nextId="8">
    <queryTableFields count="6">
      <queryTableField id="1" name="Country" tableColumnId="1"/>
      <queryTableField id="3" name="Last" tableColumnId="3"/>
      <queryTableField id="2" name="Column1" tableColumnId="2"/>
      <queryTableField id="4" name="Previous" tableColumnId="4"/>
      <queryTableField id="5" name="Range" tableColumnId="5"/>
      <queryTableField id="6" name="2" tableColumnId="6"/>
    </queryTableFields>
  </queryTableRefresh>
</queryTable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5A5F55F3-00CF-4456-B26A-68A5CD2A8DAE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16DBE16B-78B9-47E8-B22D-910AA564E3B5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7E4EE6-289B-458C-974E-6E1FC290807B}" name="PMI" displayName="PMI" ref="A1:D51" tableType="queryTable" totalsRowShown="0">
  <autoFilter ref="A1:D51" xr:uid="{F94D8058-D61C-476C-B252-1E85FD43F082}"/>
  <tableColumns count="4">
    <tableColumn id="1" xr3:uid="{F6F78315-C877-4E9E-80D6-C8C8B84A3959}" uniqueName="1" name="Country" queryTableFieldId="1" dataDxfId="47"/>
    <tableColumn id="2" xr3:uid="{9F2D529B-DE06-429D-BE5D-DCF42F6B49F5}" uniqueName="2" name="Column1" queryTableFieldId="2" dataDxfId="46"/>
    <tableColumn id="3" xr3:uid="{A72F6E8D-88B9-44DB-92D4-6A20746BD638}" uniqueName="3" name="Last" queryTableFieldId="3" dataDxfId="45"/>
    <tableColumn id="4" xr3:uid="{838B420C-4984-49C0-8404-3CC0F160C677}" uniqueName="4" name="Previous" queryTableFieldId="4" dataDxfId="4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6D016A-C2D1-4454-88F3-3C87F6521D9E}" name="NON_PMI" displayName="NON_PMI" ref="A1:D20" tableType="queryTable" totalsRowShown="0">
  <autoFilter ref="A1:D20" xr:uid="{05E3AD21-2D5D-4BD7-A3EE-AA60FD5B9BCF}"/>
  <tableColumns count="4">
    <tableColumn id="1" xr3:uid="{BDC0EE45-0B00-446D-9623-5DFA21E78E70}" uniqueName="1" name="Country" queryTableFieldId="1" dataDxfId="43"/>
    <tableColumn id="2" xr3:uid="{DC9AC4A9-2673-4B1E-8F54-18B90911CFDE}" uniqueName="2" name="Column1" queryTableFieldId="2" dataDxfId="42"/>
    <tableColumn id="3" xr3:uid="{468BE464-F3FF-47D1-8FC4-568F58B1751D}" uniqueName="3" name="Last" queryTableFieldId="3"/>
    <tableColumn id="4" xr3:uid="{EA7C38E1-5AAF-494E-A273-7E50BBBAD01B}" uniqueName="4" name="Previous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EB534D-6512-4684-8A88-69826E78309F}" name="Business_Confidence" displayName="Business_Confidence" ref="A1:D78" tableType="queryTable" totalsRowShown="0">
  <autoFilter ref="A1:D78" xr:uid="{E38551CB-8348-4810-95A1-BE64E9C8C656}"/>
  <tableColumns count="4">
    <tableColumn id="1" xr3:uid="{BA6E1AB5-6587-42FA-8716-17E31F25AF5C}" uniqueName="1" name="Country" queryTableFieldId="1" dataDxfId="41"/>
    <tableColumn id="2" xr3:uid="{F8D372F4-3D30-4490-AD36-AB9B20430779}" uniqueName="2" name="Column1" queryTableFieldId="2" dataDxfId="40"/>
    <tableColumn id="3" xr3:uid="{9F8FBF0D-943C-4D9C-BABE-C6557D4C593E}" uniqueName="3" name="Last" queryTableFieldId="3" dataDxfId="39"/>
    <tableColumn id="4" xr3:uid="{03F60DD4-CD4A-44EE-B1AB-08622199BEFF}" uniqueName="4" name="Previous" queryTableFieldId="4" dataDxfId="3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CBED05-7EAA-47E5-9086-9F27AF0E1D56}" name="Consumer_confidence" displayName="Consumer_confidence" ref="A1:D75" tableType="queryTable" totalsRowShown="0">
  <autoFilter ref="A1:D75" xr:uid="{234545CB-A17D-4154-B430-0CF6D537BE62}"/>
  <tableColumns count="4">
    <tableColumn id="1" xr3:uid="{F2051556-8479-4C8D-B355-8163C1F198F0}" uniqueName="1" name="Country" queryTableFieldId="1" dataDxfId="37"/>
    <tableColumn id="2" xr3:uid="{6D35E9E2-1247-42D3-92CF-DBEC68CCD8FD}" uniqueName="2" name="Column1" queryTableFieldId="2" dataDxfId="36"/>
    <tableColumn id="3" xr3:uid="{B1D2E657-C481-43D0-9377-40A8EE05F43C}" uniqueName="3" name="Last" queryTableFieldId="3" dataDxfId="35"/>
    <tableColumn id="4" xr3:uid="{296A2F9C-5C84-40A2-A5F0-9FD79054DA09}" uniqueName="4" name="Previous" queryTableFieldId="4" dataDxfId="3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8D2EC77-83D4-4969-90DE-7E3C86004CC4}" name="Building_Permits" displayName="Building_Permits" ref="A1:D46" tableType="queryTable" totalsRowShown="0">
  <autoFilter ref="A1:D46" xr:uid="{4B1D27AB-049E-409B-9183-A92C3B007AF3}"/>
  <tableColumns count="4">
    <tableColumn id="1" xr3:uid="{61DE4CD0-BD37-429C-B6DA-53B30234CD4D}" uniqueName="1" name="Country" queryTableFieldId="1" dataDxfId="33"/>
    <tableColumn id="2" xr3:uid="{19CCC975-68B4-4F92-986E-203C373E9BDF}" uniqueName="2" name="Column1" queryTableFieldId="2" dataDxfId="32"/>
    <tableColumn id="3" xr3:uid="{BD2B9150-533E-44DD-8B52-F9CAA9603ECA}" uniqueName="3" name="Last" queryTableFieldId="3" dataDxfId="31"/>
    <tableColumn id="4" xr3:uid="{E5A8A452-3AD7-4C3F-BD2C-0D2635A44C19}" uniqueName="4" name="Previous" queryTableFieldId="4" dataDxfId="3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618B170-0357-447D-9755-4B08B0A0A4E7}" name="Retail_Sales_YoY" displayName="Retail_Sales_YoY" ref="A1:D86" tableType="queryTable" totalsRowShown="0">
  <autoFilter ref="A1:D86" xr:uid="{18D83943-ADF1-4F93-86FB-227D11DA75CC}"/>
  <tableColumns count="4">
    <tableColumn id="1" xr3:uid="{623A6FB7-FBCB-454F-B2D4-D2A552304616}" uniqueName="1" name="Country" queryTableFieldId="1" dataDxfId="29"/>
    <tableColumn id="2" xr3:uid="{547C6E3D-C464-4991-86EC-F79DB740FB39}" uniqueName="2" name="Column1" queryTableFieldId="2" dataDxfId="28"/>
    <tableColumn id="3" xr3:uid="{299CCE33-CBD2-474E-A5C8-0B4A2B291F1F}" uniqueName="3" name="Last" queryTableFieldId="3" dataDxfId="27"/>
    <tableColumn id="4" xr3:uid="{930B0422-C97D-47D2-A72A-2565F28AA92E}" uniqueName="4" name="Previous" queryTableFieldId="4" dataDxfId="2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4A8898-A617-4EA9-8C00-E3410CEA3D40}" name="_M2" displayName="_M2" ref="A1:D132" tableType="queryTable" totalsRowShown="0">
  <autoFilter ref="A1:D132" xr:uid="{3A69ADA2-72D3-450F-AA91-80BC86DDAE7F}"/>
  <tableColumns count="4">
    <tableColumn id="1" xr3:uid="{F8113E25-3135-4BCF-9F62-B4FF33B4686C}" uniqueName="1" name="Country" queryTableFieldId="1" dataDxfId="13"/>
    <tableColumn id="2" xr3:uid="{9B596865-C04E-4830-8F8E-D3807EE0EBAC}" uniqueName="2" name="Column1" queryTableFieldId="2" dataDxfId="12"/>
    <tableColumn id="3" xr3:uid="{8B5E17D7-6CC8-46E1-9C40-8BFE345C00FF}" uniqueName="3" name="Last" queryTableFieldId="3" dataDxfId="11"/>
    <tableColumn id="4" xr3:uid="{8D520638-3055-49B9-9A7F-0C71E358D0CF}" uniqueName="4" name="Previous" queryTableFieldId="4" dataDxfId="10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A0DA858-BF59-48A2-9DF1-F08717543189}" name="Interest_Rate" displayName="Interest_Rate" ref="A1:D167" tableType="queryTable" totalsRowShown="0">
  <autoFilter ref="A1:D167" xr:uid="{95315A1B-5F4C-4663-A4E5-6D0DDD6BC656}"/>
  <tableColumns count="4">
    <tableColumn id="1" xr3:uid="{EB3FFB77-5937-4E02-8799-B121ACE17545}" uniqueName="1" name="Country" queryTableFieldId="1" dataDxfId="17"/>
    <tableColumn id="2" xr3:uid="{59D701FA-9200-4332-A265-0C6BDF2B765D}" uniqueName="2" name="Column1" queryTableFieldId="2" dataDxfId="16"/>
    <tableColumn id="3" xr3:uid="{FDC2EDB5-8C0F-49EC-B66F-8CA56712A582}" uniqueName="3" name="Last" queryTableFieldId="3" dataDxfId="15"/>
    <tableColumn id="4" xr3:uid="{8F43EF47-2185-4AF2-95D3-49CAA149F724}" uniqueName="4" name="Previous" queryTableFieldId="4" dataDxfId="14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B58BE3-EE45-4B5E-88A7-95790623FA24}" name="Producer_Prices_Index" displayName="Producer_Prices_Index" ref="A1:D106" tableType="queryTable" totalsRowShown="0">
  <autoFilter ref="A1:D106" xr:uid="{260E78B1-3176-4A88-860B-B931B1B40463}"/>
  <tableColumns count="4">
    <tableColumn id="1" xr3:uid="{D532FB69-E07D-460E-8A56-91C9E98473D5}" uniqueName="1" name="Country" queryTableFieldId="1" dataDxfId="23"/>
    <tableColumn id="2" xr3:uid="{7378B4DB-D5AD-4BE7-AFD4-F33AB31D0032}" uniqueName="2" name="Column1" queryTableFieldId="2" dataDxfId="22"/>
    <tableColumn id="3" xr3:uid="{BE59883E-C141-4536-9549-659A253543F3}" uniqueName="3" name="Last" queryTableFieldId="3"/>
    <tableColumn id="4" xr3:uid="{7550C47B-4FBA-44D9-B02C-2F666E8EE0FA}" uniqueName="4" name="Previous" queryTableFieldId="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E19D745-C9B4-408F-9555-B7F9E313FFF8}" name="Consumer_Price_Index" displayName="Consumer_Price_Index" ref="A1:D175" tableType="queryTable" totalsRowShown="0">
  <autoFilter ref="A1:D175" xr:uid="{C996CE34-33A9-4934-855D-7171378C1154}"/>
  <tableColumns count="4">
    <tableColumn id="1" xr3:uid="{4A6FA42F-ABB5-4138-9EE3-41FB47E5FD21}" uniqueName="1" name="Country" queryTableFieldId="1" dataDxfId="21"/>
    <tableColumn id="2" xr3:uid="{AC7D2720-0825-4B77-8284-C52B9D49C11D}" uniqueName="2" name="Column1" queryTableFieldId="2" dataDxfId="20"/>
    <tableColumn id="3" xr3:uid="{2072DAD8-F61A-49C4-8CBA-DD54DB2E8409}" uniqueName="3" name="Last" queryTableFieldId="3"/>
    <tableColumn id="4" xr3:uid="{AB900425-F2EE-4B2A-B778-B9A5BA3A43B5}" uniqueName="4" name="Previous" queryTableFieldId="4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230AD66-C949-45E7-BF71-41AE8764C068}" name="Producer_Prices_Final_Demand_Less_Foods_and_Energy" displayName="Producer_Prices_Final_Demand_Less_Foods_and_Energy" ref="A1:D5" tableType="queryTable" totalsRowShown="0">
  <autoFilter ref="A1:D5" xr:uid="{DD2D9DA0-7A50-4DC9-B39C-373C50554F5F}"/>
  <tableColumns count="4">
    <tableColumn id="2" xr3:uid="{1A9D4D1E-E244-4A92-9408-BD89582C9177}" uniqueName="2" name="Column1" queryTableFieldId="2" dataDxfId="25"/>
    <tableColumn id="1" xr3:uid="{98FF2A6B-F56A-4E24-80C5-91735522F0CC}" uniqueName="1" name="Calendar" queryTableFieldId="1" dataDxfId="24"/>
    <tableColumn id="3" xr3:uid="{CA0F4FED-AFA2-4154-A14B-F59F9BDF8130}" uniqueName="3" name="Actual" queryTableFieldId="3"/>
    <tableColumn id="4" xr3:uid="{0A30D852-6891-4D22-B6E1-673E0F8005EA}" uniqueName="4" name="Previous" queryTableFieldId="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ADBADEB-FA6C-44FD-98F2-5773F86FB4D8}" name="Producer_Prices_Core" displayName="Producer_Prices_Core" ref="A1:D3" tableType="queryTable" totalsRowShown="0">
  <autoFilter ref="A1:D3" xr:uid="{ED4FFD69-2E70-482D-8367-1BB7D2BA18C4}"/>
  <tableColumns count="4">
    <tableColumn id="1" xr3:uid="{C6E53F05-EDE4-4C71-A3B5-CC804BC77A1D}" uniqueName="1" name="Country" queryTableFieldId="1" dataDxfId="19"/>
    <tableColumn id="2" xr3:uid="{65C823DF-CDD8-4B13-ADB8-F39CFFC5EB8C}" uniqueName="2" name="Column1" queryTableFieldId="2" dataDxfId="18"/>
    <tableColumn id="3" xr3:uid="{3CB4DF84-4E28-44C1-88D9-28F8849CF23B}" uniqueName="3" name="Last" queryTableFieldId="3"/>
    <tableColumn id="4" xr3:uid="{B7810C7A-F852-46EA-97C1-E7C84134848A}" uniqueName="4" name="Previous" queryTableFieldId="4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06FC510-D1A7-4128-877B-E3C3719CD7FE}" name="Unemployment_Rate" displayName="Unemployment_Rate" ref="A1:F182" tableType="queryTable" totalsRowShown="0">
  <autoFilter ref="A1:F182" xr:uid="{429B358E-256A-407B-B3E4-22976F416E38}"/>
  <sortState ref="A2:F182">
    <sortCondition ref="A1:A182"/>
  </sortState>
  <tableColumns count="6">
    <tableColumn id="1" xr3:uid="{CEBECE95-331C-4FCB-92E0-D9D6790E2B3A}" uniqueName="1" name="Country" queryTableFieldId="1" dataDxfId="9"/>
    <tableColumn id="3" xr3:uid="{6CEBC912-4B90-4ADB-A841-E7B852A1D022}" uniqueName="3" name="Last" queryTableFieldId="3" dataDxfId="8"/>
    <tableColumn id="2" xr3:uid="{558BF612-BAEF-45F4-AB00-D74C824FCC20}" uniqueName="2" name="Column1" queryTableFieldId="2" dataDxfId="7"/>
    <tableColumn id="4" xr3:uid="{D4486578-DCD7-459A-B36A-4149B7B3CC62}" uniqueName="4" name="Previous" queryTableFieldId="4" dataDxfId="6"/>
    <tableColumn id="5" xr3:uid="{5E257F6C-690F-4ED4-8500-97C6C0B5F80E}" uniqueName="5" name="Range" queryTableFieldId="5" dataDxfId="5"/>
    <tableColumn id="6" xr3:uid="{E1298A88-2A02-46D7-8320-7045AA53E463}" uniqueName="6" name="2" queryTableFieldId="6" dataDxfId="4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864A282-6BF9-424C-8B07-22424355FB68}" name="Table_0" displayName="Table_0" ref="A1:D73" tableType="queryTable" totalsRowShown="0">
  <autoFilter ref="A1:D73" xr:uid="{80532A03-CB7E-48CB-85A8-024BEF065AB0}"/>
  <tableColumns count="4">
    <tableColumn id="1" xr3:uid="{D4DA3B02-4644-4D1D-AE1B-735FB148E4BC}" uniqueName="1" name="Country" queryTableFieldId="1" dataDxfId="3"/>
    <tableColumn id="2" xr3:uid="{7BF3CCAB-986F-4C8E-8689-4FA2D2E3068D}" uniqueName="2" name="Column1" queryTableFieldId="2" dataDxfId="2"/>
    <tableColumn id="3" xr3:uid="{93F25991-F6AA-4662-8088-4608BED0DFCF}" uniqueName="3" name="Last" queryTableFieldId="3"/>
    <tableColumn id="4" xr3:uid="{B7FCA5AE-A860-4E15-BEC6-995FDEA47473}" uniqueName="4" name="Previous" queryTableFieldId="4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7274885-F591-49F4-A41C-A11B45E8E9D7}" name="Government_Debt" displayName="Government_Debt" ref="A1:D68" tableType="queryTable" totalsRowShown="0">
  <autoFilter ref="A1:D68" xr:uid="{367E8126-A9F2-4D4A-8BB7-1F9FABAE80CC}"/>
  <tableColumns count="4">
    <tableColumn id="1" xr3:uid="{0AF54740-D94A-41E8-8989-191E069ADF7E}" uniqueName="1" name="Country" queryTableFieldId="1" dataDxfId="1"/>
    <tableColumn id="2" xr3:uid="{E781FB41-B049-4BAB-A8A5-CA7BF0915FE9}" uniqueName="2" name="Column1" queryTableFieldId="2" dataDxfId="0"/>
    <tableColumn id="3" xr3:uid="{227274EF-F9EA-4CA5-A6D6-DDB7145A2556}" uniqueName="3" name="Last" queryTableFieldId="3"/>
    <tableColumn id="4" xr3:uid="{80ADC4DE-9B09-4E32-A537-B5DC6BC56D36}" uniqueName="4" name="Previou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77F2-4D8E-4B18-B170-39C3DFF85C8C}">
  <sheetPr codeName="Sheet17">
    <tabColor theme="5"/>
  </sheetPr>
  <dimension ref="A1:G51"/>
  <sheetViews>
    <sheetView tabSelected="1" workbookViewId="0">
      <selection activeCell="C2" sqref="C2"/>
    </sheetView>
  </sheetViews>
  <sheetFormatPr defaultRowHeight="15" x14ac:dyDescent="0.25"/>
  <cols>
    <col min="1" max="1" width="15.28515625" customWidth="1"/>
    <col min="2" max="2" width="4.85546875" style="3" customWidth="1"/>
    <col min="3" max="3" width="13.85546875" customWidth="1"/>
    <col min="4" max="4" width="8.85546875" customWidth="1"/>
  </cols>
  <sheetData>
    <row r="1" spans="1:7" ht="47.25" customHeight="1" x14ac:dyDescent="0.25">
      <c r="A1" s="9" t="s">
        <v>0</v>
      </c>
      <c r="B1" s="8" t="s">
        <v>621</v>
      </c>
      <c r="C1" s="7" t="s">
        <v>620</v>
      </c>
      <c r="D1" s="6" t="s">
        <v>619</v>
      </c>
      <c r="E1" s="6" t="s">
        <v>618</v>
      </c>
    </row>
    <row r="2" spans="1:7" x14ac:dyDescent="0.25">
      <c r="A2" s="5" t="s">
        <v>4</v>
      </c>
      <c r="B2" s="3">
        <f>PMI[[#This Row],[Last]]</f>
        <v>48.3</v>
      </c>
      <c r="C2" s="11"/>
      <c r="F2" s="10">
        <f>[1]Australia!$F$2</f>
        <v>0.19999999999999574</v>
      </c>
      <c r="G2" s="10">
        <f>[1]Australia!$G$2</f>
        <v>51.797308333333326</v>
      </c>
    </row>
    <row r="3" spans="1:7" x14ac:dyDescent="0.25">
      <c r="A3" s="4" t="s">
        <v>5</v>
      </c>
      <c r="B3" s="3">
        <f>PMI[[#This Row],[Last]]</f>
        <v>46</v>
      </c>
    </row>
    <row r="4" spans="1:7" x14ac:dyDescent="0.25">
      <c r="A4" s="5" t="s">
        <v>6</v>
      </c>
      <c r="B4" s="3">
        <f>PMI[[#This Row],[Last]]</f>
        <v>50.2</v>
      </c>
    </row>
    <row r="5" spans="1:7" x14ac:dyDescent="0.25">
      <c r="A5" s="4" t="s">
        <v>7</v>
      </c>
      <c r="B5" s="3">
        <f>PMI[[#This Row],[Last]]</f>
        <v>50.4</v>
      </c>
    </row>
    <row r="6" spans="1:7" x14ac:dyDescent="0.25">
      <c r="A6" s="5" t="s">
        <v>8</v>
      </c>
      <c r="B6" s="3">
        <f>PMI[[#This Row],[Last]]</f>
        <v>51.5</v>
      </c>
    </row>
    <row r="7" spans="1:7" x14ac:dyDescent="0.25">
      <c r="A7" s="4" t="s">
        <v>9</v>
      </c>
      <c r="B7" s="3">
        <f>PMI[[#This Row],[Last]]</f>
        <v>52.4</v>
      </c>
    </row>
    <row r="8" spans="1:7" x14ac:dyDescent="0.25">
      <c r="A8" s="5" t="s">
        <v>10</v>
      </c>
      <c r="B8" s="3">
        <f>PMI[[#This Row],[Last]]</f>
        <v>43.6</v>
      </c>
    </row>
    <row r="9" spans="1:7" x14ac:dyDescent="0.25">
      <c r="A9" s="4" t="s">
        <v>11</v>
      </c>
      <c r="B9" s="3">
        <f>PMI[[#This Row],[Last]]</f>
        <v>50.7</v>
      </c>
    </row>
    <row r="10" spans="1:7" x14ac:dyDescent="0.25">
      <c r="A10" s="5" t="s">
        <v>12</v>
      </c>
      <c r="B10" s="3">
        <f>PMI[[#This Row],[Last]]</f>
        <v>48.2</v>
      </c>
    </row>
    <row r="11" spans="1:7" x14ac:dyDescent="0.25">
      <c r="A11" s="4" t="s">
        <v>13</v>
      </c>
      <c r="B11" s="3">
        <f>PMI[[#This Row],[Last]]</f>
        <v>46.3</v>
      </c>
    </row>
    <row r="12" spans="1:7" x14ac:dyDescent="0.25">
      <c r="A12" s="5" t="s">
        <v>14</v>
      </c>
      <c r="B12" s="3">
        <f>PMI[[#This Row],[Last]]</f>
        <v>50.4</v>
      </c>
    </row>
    <row r="13" spans="1:7" x14ac:dyDescent="0.25">
      <c r="A13" s="4" t="s">
        <v>15</v>
      </c>
      <c r="B13" s="3">
        <f>PMI[[#This Row],[Last]]</f>
        <v>43.7</v>
      </c>
    </row>
    <row r="14" spans="1:7" x14ac:dyDescent="0.25">
      <c r="A14" s="5" t="s">
        <v>16</v>
      </c>
      <c r="B14" s="3">
        <f>PMI[[#This Row],[Last]]</f>
        <v>53.9</v>
      </c>
    </row>
    <row r="15" spans="1:7" x14ac:dyDescent="0.25">
      <c r="A15" s="4" t="s">
        <v>17</v>
      </c>
      <c r="B15" s="3">
        <f>PMI[[#This Row],[Last]]</f>
        <v>42.1</v>
      </c>
    </row>
    <row r="16" spans="1:7" x14ac:dyDescent="0.25">
      <c r="A16" s="5" t="s">
        <v>18</v>
      </c>
      <c r="B16" s="3">
        <f>PMI[[#This Row],[Last]]</f>
        <v>53.9</v>
      </c>
    </row>
    <row r="17" spans="1:2" x14ac:dyDescent="0.25">
      <c r="A17" s="4" t="s">
        <v>19</v>
      </c>
      <c r="B17" s="3">
        <f>PMI[[#This Row],[Last]]</f>
        <v>52.7</v>
      </c>
    </row>
    <row r="18" spans="1:2" x14ac:dyDescent="0.25">
      <c r="A18" s="5" t="s">
        <v>20</v>
      </c>
      <c r="B18" s="3">
        <f>PMI[[#This Row],[Last]]</f>
        <v>49.5</v>
      </c>
    </row>
    <row r="19" spans="1:2" x14ac:dyDescent="0.25">
      <c r="A19" s="4" t="s">
        <v>21</v>
      </c>
      <c r="B19" s="3">
        <f>PMI[[#This Row],[Last]]</f>
        <v>49.5</v>
      </c>
    </row>
    <row r="20" spans="1:2" x14ac:dyDescent="0.25">
      <c r="A20" s="5" t="s">
        <v>22</v>
      </c>
      <c r="B20" s="3">
        <f>PMI[[#This Row],[Last]]</f>
        <v>52.8</v>
      </c>
    </row>
    <row r="21" spans="1:2" x14ac:dyDescent="0.25">
      <c r="A21" s="4" t="s">
        <v>23</v>
      </c>
      <c r="B21" s="3">
        <f>PMI[[#This Row],[Last]]</f>
        <v>46.2</v>
      </c>
    </row>
    <row r="22" spans="1:2" x14ac:dyDescent="0.25">
      <c r="A22" s="5" t="s">
        <v>24</v>
      </c>
      <c r="B22" s="3">
        <f>PMI[[#This Row],[Last]]</f>
        <v>48.4</v>
      </c>
    </row>
    <row r="23" spans="1:2" x14ac:dyDescent="0.25">
      <c r="A23" s="4" t="s">
        <v>25</v>
      </c>
      <c r="B23" s="3">
        <f>PMI[[#This Row],[Last]]</f>
        <v>53.3</v>
      </c>
    </row>
    <row r="24" spans="1:2" x14ac:dyDescent="0.25">
      <c r="A24" s="5" t="s">
        <v>26</v>
      </c>
      <c r="B24" s="3">
        <f>PMI[[#This Row],[Last]]</f>
        <v>45.1</v>
      </c>
    </row>
    <row r="25" spans="1:2" x14ac:dyDescent="0.25">
      <c r="A25" s="4" t="s">
        <v>27</v>
      </c>
      <c r="B25" s="3">
        <f>PMI[[#This Row],[Last]]</f>
        <v>50</v>
      </c>
    </row>
    <row r="26" spans="1:2" x14ac:dyDescent="0.25">
      <c r="A26" s="5" t="s">
        <v>28</v>
      </c>
      <c r="B26" s="3">
        <f>PMI[[#This Row],[Last]]</f>
        <v>47.1</v>
      </c>
    </row>
    <row r="27" spans="1:2" x14ac:dyDescent="0.25">
      <c r="A27" s="4" t="s">
        <v>29</v>
      </c>
      <c r="B27" s="3">
        <f>PMI[[#This Row],[Last]]</f>
        <v>52</v>
      </c>
    </row>
    <row r="28" spans="1:2" x14ac:dyDescent="0.25">
      <c r="A28" s="5" t="s">
        <v>30</v>
      </c>
      <c r="B28" s="3">
        <f>PMI[[#This Row],[Last]]</f>
        <v>48.3</v>
      </c>
    </row>
    <row r="29" spans="1:2" x14ac:dyDescent="0.25">
      <c r="A29" s="4" t="s">
        <v>31</v>
      </c>
      <c r="B29" s="3">
        <f>PMI[[#This Row],[Last]]</f>
        <v>51.4</v>
      </c>
    </row>
    <row r="30" spans="1:2" x14ac:dyDescent="0.25">
      <c r="A30" s="5" t="s">
        <v>32</v>
      </c>
      <c r="B30" s="3">
        <f>PMI[[#This Row],[Last]]</f>
        <v>60.8</v>
      </c>
    </row>
    <row r="31" spans="1:2" x14ac:dyDescent="0.25">
      <c r="A31" s="4" t="s">
        <v>33</v>
      </c>
      <c r="B31" s="3">
        <f>PMI[[#This Row],[Last]]</f>
        <v>55.5</v>
      </c>
    </row>
    <row r="32" spans="1:2" x14ac:dyDescent="0.25">
      <c r="A32" s="5" t="s">
        <v>34</v>
      </c>
      <c r="B32" s="3">
        <f>PMI[[#This Row],[Last]]</f>
        <v>51.7</v>
      </c>
    </row>
    <row r="33" spans="1:2" x14ac:dyDescent="0.25">
      <c r="A33" s="4" t="s">
        <v>35</v>
      </c>
      <c r="B33" s="3">
        <f>PMI[[#This Row],[Last]]</f>
        <v>48</v>
      </c>
    </row>
    <row r="34" spans="1:2" x14ac:dyDescent="0.25">
      <c r="A34" s="5" t="s">
        <v>36</v>
      </c>
      <c r="B34" s="3">
        <f>PMI[[#This Row],[Last]]</f>
        <v>48.4</v>
      </c>
    </row>
    <row r="35" spans="1:2" x14ac:dyDescent="0.25">
      <c r="A35" s="4" t="s">
        <v>37</v>
      </c>
      <c r="B35" s="3">
        <f>PMI[[#This Row],[Last]]</f>
        <v>49.4</v>
      </c>
    </row>
    <row r="36" spans="1:2" x14ac:dyDescent="0.25">
      <c r="A36" s="5" t="s">
        <v>38</v>
      </c>
      <c r="B36" s="3">
        <f>PMI[[#This Row],[Last]]</f>
        <v>47.5</v>
      </c>
    </row>
    <row r="37" spans="1:2" x14ac:dyDescent="0.25">
      <c r="A37" s="4" t="s">
        <v>39</v>
      </c>
      <c r="B37" s="3">
        <f>PMI[[#This Row],[Last]]</f>
        <v>56.9</v>
      </c>
    </row>
    <row r="38" spans="1:2" x14ac:dyDescent="0.25">
      <c r="A38" s="5" t="s">
        <v>40</v>
      </c>
      <c r="B38" s="3">
        <f>PMI[[#This Row],[Last]]</f>
        <v>50.1</v>
      </c>
    </row>
    <row r="39" spans="1:2" x14ac:dyDescent="0.25">
      <c r="A39" s="4" t="s">
        <v>41</v>
      </c>
      <c r="B39" s="3">
        <f>PMI[[#This Row],[Last]]</f>
        <v>47.1</v>
      </c>
    </row>
    <row r="40" spans="1:2" x14ac:dyDescent="0.25">
      <c r="A40" s="5" t="s">
        <v>42</v>
      </c>
      <c r="B40" s="3">
        <f>PMI[[#This Row],[Last]]</f>
        <v>50.1</v>
      </c>
    </row>
    <row r="41" spans="1:2" x14ac:dyDescent="0.25">
      <c r="A41" s="4" t="s">
        <v>43</v>
      </c>
      <c r="B41" s="3">
        <f>PMI[[#This Row],[Last]]</f>
        <v>47.4</v>
      </c>
    </row>
    <row r="42" spans="1:2" x14ac:dyDescent="0.25">
      <c r="A42" s="5" t="s">
        <v>44</v>
      </c>
      <c r="B42" s="3">
        <f>PMI[[#This Row],[Last]]</f>
        <v>56</v>
      </c>
    </row>
    <row r="43" spans="1:2" x14ac:dyDescent="0.25">
      <c r="A43" s="4" t="s">
        <v>45</v>
      </c>
      <c r="B43" s="3">
        <f>PMI[[#This Row],[Last]]</f>
        <v>47.1</v>
      </c>
    </row>
    <row r="44" spans="1:2" x14ac:dyDescent="0.25">
      <c r="A44" s="5" t="s">
        <v>46</v>
      </c>
      <c r="B44" s="3">
        <f>PMI[[#This Row],[Last]]</f>
        <v>50.2</v>
      </c>
    </row>
    <row r="45" spans="1:2" x14ac:dyDescent="0.25">
      <c r="A45" s="4" t="s">
        <v>47</v>
      </c>
      <c r="B45" s="3">
        <f>PMI[[#This Row],[Last]]</f>
        <v>50.8</v>
      </c>
    </row>
    <row r="46" spans="1:2" x14ac:dyDescent="0.25">
      <c r="A46" s="5" t="s">
        <v>48</v>
      </c>
      <c r="B46" s="3">
        <f>PMI[[#This Row],[Last]]</f>
        <v>50.1</v>
      </c>
    </row>
    <row r="47" spans="1:2" x14ac:dyDescent="0.25">
      <c r="A47" s="4" t="s">
        <v>49</v>
      </c>
      <c r="B47" s="3">
        <f>PMI[[#This Row],[Last]]</f>
        <v>49.5</v>
      </c>
    </row>
    <row r="48" spans="1:2" x14ac:dyDescent="0.25">
      <c r="A48" s="5" t="s">
        <v>50</v>
      </c>
      <c r="B48" s="3">
        <f>PMI[[#This Row],[Last]]</f>
        <v>50.2</v>
      </c>
    </row>
    <row r="49" spans="1:2" x14ac:dyDescent="0.25">
      <c r="A49" s="4" t="s">
        <v>51</v>
      </c>
      <c r="B49" s="3">
        <f>PMI[[#This Row],[Last]]</f>
        <v>47.5</v>
      </c>
    </row>
    <row r="50" spans="1:2" x14ac:dyDescent="0.25">
      <c r="A50" s="5" t="s">
        <v>52</v>
      </c>
      <c r="B50" s="3">
        <f>PMI[[#This Row],[Last]]</f>
        <v>52.4</v>
      </c>
    </row>
    <row r="51" spans="1:2" x14ac:dyDescent="0.25">
      <c r="A51" s="4" t="s">
        <v>53</v>
      </c>
      <c r="B51" s="3">
        <f>PMI[[#This Row],[Last]]</f>
        <v>50.8</v>
      </c>
    </row>
  </sheetData>
  <conditionalFormatting sqref="B2:B51">
    <cfRule type="colorScale" priority="1">
      <colorScale>
        <cfvo type="min"/>
        <cfvo type="num" val="50"/>
        <cfvo type="max"/>
        <color rgb="FFFF0000"/>
        <color rgb="FFFFEB84"/>
        <color rgb="FF00B050"/>
      </colorScale>
    </cfRule>
  </conditionalFormatting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2289-494E-4C85-B20B-C4F17824EF7E}">
  <sheetPr codeName="Sheet1">
    <tabColor theme="1"/>
  </sheetPr>
  <dimension ref="A1:D51"/>
  <sheetViews>
    <sheetView workbookViewId="0">
      <selection activeCell="K14" sqref="K14"/>
    </sheetView>
  </sheetViews>
  <sheetFormatPr defaultRowHeight="15" x14ac:dyDescent="0.25"/>
  <cols>
    <col min="1" max="1" width="20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6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s="2">
        <v>43800</v>
      </c>
      <c r="C2" s="1">
        <v>48.3</v>
      </c>
      <c r="D2" s="1">
        <v>48.1</v>
      </c>
    </row>
    <row r="3" spans="1:4" x14ac:dyDescent="0.25">
      <c r="A3" s="1" t="s">
        <v>5</v>
      </c>
      <c r="B3" s="2">
        <v>43800</v>
      </c>
      <c r="C3" s="1">
        <v>46</v>
      </c>
      <c r="D3" s="1">
        <v>46</v>
      </c>
    </row>
    <row r="4" spans="1:4" x14ac:dyDescent="0.25">
      <c r="A4" s="1" t="s">
        <v>6</v>
      </c>
      <c r="B4" s="2">
        <v>43800</v>
      </c>
      <c r="C4" s="1">
        <v>50.2</v>
      </c>
      <c r="D4" s="1">
        <v>52.9</v>
      </c>
    </row>
    <row r="5" spans="1:4" x14ac:dyDescent="0.25">
      <c r="A5" s="1" t="s">
        <v>7</v>
      </c>
      <c r="B5" s="2">
        <v>43800</v>
      </c>
      <c r="C5" s="1">
        <v>50.4</v>
      </c>
      <c r="D5" s="1">
        <v>51.4</v>
      </c>
    </row>
    <row r="6" spans="1:4" x14ac:dyDescent="0.25">
      <c r="A6" s="1" t="s">
        <v>8</v>
      </c>
      <c r="B6" s="2">
        <v>43800</v>
      </c>
      <c r="C6" s="1">
        <v>51.5</v>
      </c>
      <c r="D6" s="1">
        <v>51.8</v>
      </c>
    </row>
    <row r="7" spans="1:4" x14ac:dyDescent="0.25">
      <c r="A7" s="1" t="s">
        <v>9</v>
      </c>
      <c r="B7" s="2">
        <v>43800</v>
      </c>
      <c r="C7" s="1">
        <v>52.4</v>
      </c>
      <c r="D7" s="1">
        <v>52.9</v>
      </c>
    </row>
    <row r="8" spans="1:4" x14ac:dyDescent="0.25">
      <c r="A8" s="1" t="s">
        <v>10</v>
      </c>
      <c r="B8" s="2">
        <v>43800</v>
      </c>
      <c r="C8" s="1">
        <v>43.6</v>
      </c>
      <c r="D8" s="1">
        <v>43.5</v>
      </c>
    </row>
    <row r="9" spans="1:4" x14ac:dyDescent="0.25">
      <c r="A9" s="1" t="s">
        <v>11</v>
      </c>
      <c r="B9" s="2">
        <v>43800</v>
      </c>
      <c r="C9" s="1">
        <v>50.7</v>
      </c>
      <c r="D9" s="1">
        <v>53</v>
      </c>
    </row>
    <row r="10" spans="1:4" x14ac:dyDescent="0.25">
      <c r="A10" s="1" t="s">
        <v>12</v>
      </c>
      <c r="B10" s="2">
        <v>43800</v>
      </c>
      <c r="C10" s="1">
        <v>48.2</v>
      </c>
      <c r="D10" s="1">
        <v>47.9</v>
      </c>
    </row>
    <row r="11" spans="1:4" x14ac:dyDescent="0.25">
      <c r="A11" s="1" t="s">
        <v>13</v>
      </c>
      <c r="B11" s="2">
        <v>43800</v>
      </c>
      <c r="C11" s="1">
        <v>46.3</v>
      </c>
      <c r="D11" s="1">
        <v>46.9</v>
      </c>
    </row>
    <row r="12" spans="1:4" x14ac:dyDescent="0.25">
      <c r="A12" s="1" t="s">
        <v>14</v>
      </c>
      <c r="B12" s="2">
        <v>43800</v>
      </c>
      <c r="C12" s="1">
        <v>50.4</v>
      </c>
      <c r="D12" s="1">
        <v>51.7</v>
      </c>
    </row>
    <row r="13" spans="1:4" x14ac:dyDescent="0.25">
      <c r="A13" s="1" t="s">
        <v>15</v>
      </c>
      <c r="B13" s="2">
        <v>43800</v>
      </c>
      <c r="C13" s="1">
        <v>43.7</v>
      </c>
      <c r="D13" s="1">
        <v>44.1</v>
      </c>
    </row>
    <row r="14" spans="1:4" x14ac:dyDescent="0.25">
      <c r="A14" s="1" t="s">
        <v>16</v>
      </c>
      <c r="B14" s="2">
        <v>43800</v>
      </c>
      <c r="C14" s="1">
        <v>53.9</v>
      </c>
      <c r="D14" s="1">
        <v>54.1</v>
      </c>
    </row>
    <row r="15" spans="1:4" x14ac:dyDescent="0.25">
      <c r="A15" s="1" t="s">
        <v>17</v>
      </c>
      <c r="B15" s="2">
        <v>43800</v>
      </c>
      <c r="C15" s="1">
        <v>42.1</v>
      </c>
      <c r="D15" s="1">
        <v>38.5</v>
      </c>
    </row>
    <row r="16" spans="1:4" x14ac:dyDescent="0.25">
      <c r="A16" s="1" t="s">
        <v>18</v>
      </c>
      <c r="B16" s="2">
        <v>43800</v>
      </c>
      <c r="C16" s="1">
        <v>53.9</v>
      </c>
      <c r="D16" s="1">
        <v>53.1</v>
      </c>
    </row>
    <row r="17" spans="1:4" x14ac:dyDescent="0.25">
      <c r="A17" s="1" t="s">
        <v>19</v>
      </c>
      <c r="B17" s="2">
        <v>43800</v>
      </c>
      <c r="C17" s="1">
        <v>52.7</v>
      </c>
      <c r="D17" s="1">
        <v>51.2</v>
      </c>
    </row>
    <row r="18" spans="1:4" x14ac:dyDescent="0.25">
      <c r="A18" s="1" t="s">
        <v>20</v>
      </c>
      <c r="B18" s="2">
        <v>43800</v>
      </c>
      <c r="C18" s="1">
        <v>49.5</v>
      </c>
      <c r="D18" s="1">
        <v>48.2</v>
      </c>
    </row>
    <row r="19" spans="1:4" x14ac:dyDescent="0.25">
      <c r="A19" s="1" t="s">
        <v>21</v>
      </c>
      <c r="B19" s="2">
        <v>43800</v>
      </c>
      <c r="C19" s="1">
        <v>49.5</v>
      </c>
      <c r="D19" s="1">
        <v>49.7</v>
      </c>
    </row>
    <row r="20" spans="1:4" x14ac:dyDescent="0.25">
      <c r="A20" s="1" t="s">
        <v>22</v>
      </c>
      <c r="B20" s="2">
        <v>43770</v>
      </c>
      <c r="C20" s="1">
        <v>52.8</v>
      </c>
      <c r="D20" s="1">
        <v>51.8</v>
      </c>
    </row>
    <row r="21" spans="1:4" x14ac:dyDescent="0.25">
      <c r="A21" s="1" t="s">
        <v>23</v>
      </c>
      <c r="B21" s="2">
        <v>43800</v>
      </c>
      <c r="C21" s="1">
        <v>46.2</v>
      </c>
      <c r="D21" s="1">
        <v>47.6</v>
      </c>
    </row>
    <row r="22" spans="1:4" x14ac:dyDescent="0.25">
      <c r="A22" s="1" t="s">
        <v>24</v>
      </c>
      <c r="B22" s="2">
        <v>43800</v>
      </c>
      <c r="C22" s="1">
        <v>48.4</v>
      </c>
      <c r="D22" s="1">
        <v>48.9</v>
      </c>
    </row>
    <row r="23" spans="1:4" x14ac:dyDescent="0.25">
      <c r="A23" s="1" t="s">
        <v>25</v>
      </c>
      <c r="B23" s="2">
        <v>43800</v>
      </c>
      <c r="C23" s="1">
        <v>53.3</v>
      </c>
      <c r="D23" s="1">
        <v>53.2</v>
      </c>
    </row>
    <row r="24" spans="1:4" x14ac:dyDescent="0.25">
      <c r="A24" s="1" t="s">
        <v>26</v>
      </c>
      <c r="B24" s="2">
        <v>43800</v>
      </c>
      <c r="C24" s="1">
        <v>45.1</v>
      </c>
      <c r="D24" s="1">
        <v>37</v>
      </c>
    </row>
    <row r="25" spans="1:4" x14ac:dyDescent="0.25">
      <c r="A25" s="1" t="s">
        <v>27</v>
      </c>
      <c r="B25" s="2">
        <v>43800</v>
      </c>
      <c r="C25" s="1">
        <v>50</v>
      </c>
      <c r="D25" s="1">
        <v>49.5</v>
      </c>
    </row>
    <row r="26" spans="1:4" x14ac:dyDescent="0.25">
      <c r="A26" s="1" t="s">
        <v>28</v>
      </c>
      <c r="B26" s="2">
        <v>43800</v>
      </c>
      <c r="C26" s="1">
        <v>47.1</v>
      </c>
      <c r="D26" s="1">
        <v>48</v>
      </c>
    </row>
    <row r="27" spans="1:4" x14ac:dyDescent="0.25">
      <c r="A27" s="1" t="s">
        <v>29</v>
      </c>
      <c r="B27" s="2">
        <v>43800</v>
      </c>
      <c r="C27" s="1">
        <v>52</v>
      </c>
      <c r="D27" s="1">
        <v>52.7</v>
      </c>
    </row>
    <row r="28" spans="1:4" x14ac:dyDescent="0.25">
      <c r="A28" s="1" t="s">
        <v>30</v>
      </c>
      <c r="B28" s="2">
        <v>43800</v>
      </c>
      <c r="C28" s="1">
        <v>48.3</v>
      </c>
      <c r="D28" s="1">
        <v>49.6</v>
      </c>
    </row>
    <row r="29" spans="1:4" x14ac:dyDescent="0.25">
      <c r="A29" s="1" t="s">
        <v>31</v>
      </c>
      <c r="B29" s="2">
        <v>43770</v>
      </c>
      <c r="C29" s="1">
        <v>51.4</v>
      </c>
      <c r="D29" s="1">
        <v>52.6</v>
      </c>
    </row>
    <row r="30" spans="1:4" x14ac:dyDescent="0.25">
      <c r="A30" s="1" t="s">
        <v>32</v>
      </c>
      <c r="B30" s="2">
        <v>43800</v>
      </c>
      <c r="C30" s="1">
        <v>60.8</v>
      </c>
      <c r="D30" s="1">
        <v>59.3</v>
      </c>
    </row>
    <row r="31" spans="1:4" x14ac:dyDescent="0.25">
      <c r="A31" s="1" t="s">
        <v>33</v>
      </c>
      <c r="B31" s="2">
        <v>43800</v>
      </c>
      <c r="C31" s="1">
        <v>55.5</v>
      </c>
      <c r="D31" s="1">
        <v>53.8</v>
      </c>
    </row>
    <row r="32" spans="1:4" x14ac:dyDescent="0.25">
      <c r="A32" s="1" t="s">
        <v>34</v>
      </c>
      <c r="B32" s="2">
        <v>43800</v>
      </c>
      <c r="C32" s="1">
        <v>51.7</v>
      </c>
      <c r="D32" s="1">
        <v>51.4</v>
      </c>
    </row>
    <row r="33" spans="1:4" x14ac:dyDescent="0.25">
      <c r="A33" s="1" t="s">
        <v>35</v>
      </c>
      <c r="B33" s="2">
        <v>43800</v>
      </c>
      <c r="C33" s="1">
        <v>48</v>
      </c>
      <c r="D33" s="1">
        <v>46.7</v>
      </c>
    </row>
    <row r="34" spans="1:4" x14ac:dyDescent="0.25">
      <c r="A34" s="1" t="s">
        <v>36</v>
      </c>
      <c r="B34" s="2">
        <v>43739</v>
      </c>
      <c r="C34" s="1">
        <v>48.4</v>
      </c>
      <c r="D34" s="1">
        <v>43.8</v>
      </c>
    </row>
    <row r="35" spans="1:4" x14ac:dyDescent="0.25">
      <c r="A35" s="1" t="s">
        <v>37</v>
      </c>
      <c r="B35" s="2">
        <v>43800</v>
      </c>
      <c r="C35" s="1">
        <v>49.4</v>
      </c>
      <c r="D35" s="1">
        <v>48.3</v>
      </c>
    </row>
    <row r="36" spans="1:4" x14ac:dyDescent="0.25">
      <c r="A36" s="1" t="s">
        <v>38</v>
      </c>
      <c r="B36" s="2">
        <v>43800</v>
      </c>
      <c r="C36" s="1">
        <v>47.5</v>
      </c>
      <c r="D36" s="1">
        <v>45.6</v>
      </c>
    </row>
    <row r="37" spans="1:4" x14ac:dyDescent="0.25">
      <c r="A37" s="1" t="s">
        <v>39</v>
      </c>
      <c r="B37" s="2">
        <v>43800</v>
      </c>
      <c r="C37" s="1">
        <v>56.9</v>
      </c>
      <c r="D37" s="1">
        <v>58.3</v>
      </c>
    </row>
    <row r="38" spans="1:4" x14ac:dyDescent="0.25">
      <c r="A38" s="1" t="s">
        <v>40</v>
      </c>
      <c r="B38" s="2">
        <v>43800</v>
      </c>
      <c r="C38" s="1">
        <v>50.1</v>
      </c>
      <c r="D38" s="1">
        <v>49.8</v>
      </c>
    </row>
    <row r="39" spans="1:4" x14ac:dyDescent="0.25">
      <c r="A39" s="1" t="s">
        <v>41</v>
      </c>
      <c r="B39" s="2">
        <v>43800</v>
      </c>
      <c r="C39" s="1">
        <v>47.1</v>
      </c>
      <c r="D39" s="1">
        <v>47.7</v>
      </c>
    </row>
    <row r="40" spans="1:4" x14ac:dyDescent="0.25">
      <c r="A40" s="1" t="s">
        <v>42</v>
      </c>
      <c r="B40" s="2">
        <v>43800</v>
      </c>
      <c r="C40" s="1">
        <v>50.1</v>
      </c>
      <c r="D40" s="1">
        <v>49.4</v>
      </c>
    </row>
    <row r="41" spans="1:4" x14ac:dyDescent="0.25">
      <c r="A41" s="1" t="s">
        <v>43</v>
      </c>
      <c r="B41" s="2">
        <v>43800</v>
      </c>
      <c r="C41" s="1">
        <v>47.4</v>
      </c>
      <c r="D41" s="1">
        <v>47.5</v>
      </c>
    </row>
    <row r="42" spans="1:4" x14ac:dyDescent="0.25">
      <c r="A42" s="1" t="s">
        <v>44</v>
      </c>
      <c r="B42" s="2">
        <v>43770</v>
      </c>
      <c r="C42" s="1">
        <v>56</v>
      </c>
      <c r="D42" s="1">
        <v>57.6</v>
      </c>
    </row>
    <row r="43" spans="1:4" x14ac:dyDescent="0.25">
      <c r="A43" s="1" t="s">
        <v>45</v>
      </c>
      <c r="B43" s="2">
        <v>43800</v>
      </c>
      <c r="C43" s="1">
        <v>47.1</v>
      </c>
      <c r="D43" s="1">
        <v>45.7</v>
      </c>
    </row>
    <row r="44" spans="1:4" x14ac:dyDescent="0.25">
      <c r="A44" s="1" t="s">
        <v>46</v>
      </c>
      <c r="B44" s="2">
        <v>43800</v>
      </c>
      <c r="C44" s="1">
        <v>50.2</v>
      </c>
      <c r="D44" s="1">
        <v>48.8</v>
      </c>
    </row>
    <row r="45" spans="1:4" x14ac:dyDescent="0.25">
      <c r="A45" s="1" t="s">
        <v>47</v>
      </c>
      <c r="B45" s="2">
        <v>43800</v>
      </c>
      <c r="C45" s="1">
        <v>50.8</v>
      </c>
      <c r="D45" s="1">
        <v>49.8</v>
      </c>
    </row>
    <row r="46" spans="1:4" x14ac:dyDescent="0.25">
      <c r="A46" s="1" t="s">
        <v>48</v>
      </c>
      <c r="B46" s="2">
        <v>43800</v>
      </c>
      <c r="C46" s="1">
        <v>50.1</v>
      </c>
      <c r="D46" s="1">
        <v>49.3</v>
      </c>
    </row>
    <row r="47" spans="1:4" x14ac:dyDescent="0.25">
      <c r="A47" s="1" t="s">
        <v>49</v>
      </c>
      <c r="B47" s="2">
        <v>43800</v>
      </c>
      <c r="C47" s="1">
        <v>49.5</v>
      </c>
      <c r="D47" s="1">
        <v>49.5</v>
      </c>
    </row>
    <row r="48" spans="1:4" x14ac:dyDescent="0.25">
      <c r="A48" s="1" t="s">
        <v>50</v>
      </c>
      <c r="B48" s="2">
        <v>43800</v>
      </c>
      <c r="C48" s="1">
        <v>50.2</v>
      </c>
      <c r="D48" s="1">
        <v>50.3</v>
      </c>
    </row>
    <row r="49" spans="1:4" x14ac:dyDescent="0.25">
      <c r="A49" s="1" t="s">
        <v>51</v>
      </c>
      <c r="B49" s="2">
        <v>43800</v>
      </c>
      <c r="C49" s="1">
        <v>47.5</v>
      </c>
      <c r="D49" s="1">
        <v>48.9</v>
      </c>
    </row>
    <row r="50" spans="1:4" x14ac:dyDescent="0.25">
      <c r="A50" s="1" t="s">
        <v>52</v>
      </c>
      <c r="B50" s="2">
        <v>43800</v>
      </c>
      <c r="C50" s="1">
        <v>52.4</v>
      </c>
      <c r="D50" s="1">
        <v>52.6</v>
      </c>
    </row>
    <row r="51" spans="1:4" x14ac:dyDescent="0.25">
      <c r="A51" s="1" t="s">
        <v>53</v>
      </c>
      <c r="B51" s="2">
        <v>43800</v>
      </c>
      <c r="C51" s="1">
        <v>50.8</v>
      </c>
      <c r="D51" s="1">
        <v>51</v>
      </c>
    </row>
  </sheetData>
  <phoneticPr fontId="1" type="noConversion"/>
  <pageMargins left="0.7" right="0.7" top="0.75" bottom="0.75" header="0.3" footer="0.3"/>
  <pageSetup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A6B43-F55F-4B18-A9A4-B78C2E21A68F}">
  <sheetPr codeName="Sheet2">
    <tabColor theme="1"/>
  </sheetPr>
  <dimension ref="A1:D20"/>
  <sheetViews>
    <sheetView workbookViewId="0">
      <selection activeCell="J27" sqref="J27"/>
    </sheetView>
  </sheetViews>
  <sheetFormatPr defaultRowHeight="15" x14ac:dyDescent="0.25"/>
  <cols>
    <col min="1" max="1" width="15.4257812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s="2">
        <v>43800</v>
      </c>
      <c r="C2">
        <v>48.7</v>
      </c>
      <c r="D2">
        <v>53.7</v>
      </c>
    </row>
    <row r="3" spans="1:4" x14ac:dyDescent="0.25">
      <c r="A3" s="1" t="s">
        <v>6</v>
      </c>
      <c r="B3" s="2">
        <v>43800</v>
      </c>
      <c r="C3">
        <v>51</v>
      </c>
      <c r="D3">
        <v>50.9</v>
      </c>
    </row>
    <row r="4" spans="1:4" x14ac:dyDescent="0.25">
      <c r="A4" s="1" t="s">
        <v>8</v>
      </c>
      <c r="B4" s="2">
        <v>43800</v>
      </c>
      <c r="C4">
        <v>52.5</v>
      </c>
      <c r="D4">
        <v>53.5</v>
      </c>
    </row>
    <row r="5" spans="1:4" x14ac:dyDescent="0.25">
      <c r="A5" s="1" t="s">
        <v>13</v>
      </c>
      <c r="B5" s="2">
        <v>43800</v>
      </c>
      <c r="C5">
        <v>52.8</v>
      </c>
      <c r="D5">
        <v>51.9</v>
      </c>
    </row>
    <row r="6" spans="1:4" x14ac:dyDescent="0.25">
      <c r="A6" s="1" t="s">
        <v>14</v>
      </c>
      <c r="B6" s="2">
        <v>43800</v>
      </c>
      <c r="C6">
        <v>52.4</v>
      </c>
      <c r="D6">
        <v>52.2</v>
      </c>
    </row>
    <row r="7" spans="1:4" x14ac:dyDescent="0.25">
      <c r="A7" s="1" t="s">
        <v>15</v>
      </c>
      <c r="B7" s="2">
        <v>43800</v>
      </c>
      <c r="C7">
        <v>52.9</v>
      </c>
      <c r="D7">
        <v>51.7</v>
      </c>
    </row>
    <row r="8" spans="1:4" x14ac:dyDescent="0.25">
      <c r="A8" s="1" t="s">
        <v>19</v>
      </c>
      <c r="B8" s="2">
        <v>43800</v>
      </c>
      <c r="C8">
        <v>53.3</v>
      </c>
      <c r="D8">
        <v>52.7</v>
      </c>
    </row>
    <row r="9" spans="1:4" x14ac:dyDescent="0.25">
      <c r="A9" s="1" t="s">
        <v>21</v>
      </c>
      <c r="B9" s="2">
        <v>43800</v>
      </c>
      <c r="C9">
        <v>55.9</v>
      </c>
      <c r="D9">
        <v>53.7</v>
      </c>
    </row>
    <row r="10" spans="1:4" x14ac:dyDescent="0.25">
      <c r="A10" s="1" t="s">
        <v>23</v>
      </c>
      <c r="B10" s="2">
        <v>43800</v>
      </c>
      <c r="C10">
        <v>51.1</v>
      </c>
      <c r="D10">
        <v>50.4</v>
      </c>
    </row>
    <row r="11" spans="1:4" x14ac:dyDescent="0.25">
      <c r="A11" s="1" t="s">
        <v>24</v>
      </c>
      <c r="B11" s="2">
        <v>43800</v>
      </c>
      <c r="C11">
        <v>49.4</v>
      </c>
      <c r="D11">
        <v>50.3</v>
      </c>
    </row>
    <row r="12" spans="1:4" x14ac:dyDescent="0.25">
      <c r="A12" s="1" t="s">
        <v>31</v>
      </c>
      <c r="B12" s="2">
        <v>43770</v>
      </c>
      <c r="C12">
        <v>53.3</v>
      </c>
      <c r="D12">
        <v>55.3</v>
      </c>
    </row>
    <row r="13" spans="1:4" x14ac:dyDescent="0.25">
      <c r="A13" s="1" t="s">
        <v>32</v>
      </c>
      <c r="B13" s="2">
        <v>43800</v>
      </c>
      <c r="C13">
        <v>62.1</v>
      </c>
      <c r="D13">
        <v>60.1</v>
      </c>
    </row>
    <row r="14" spans="1:4" x14ac:dyDescent="0.25">
      <c r="A14" s="1" t="s">
        <v>38</v>
      </c>
      <c r="B14" s="2">
        <v>43800</v>
      </c>
      <c r="C14">
        <v>53.1</v>
      </c>
      <c r="D14">
        <v>55.6</v>
      </c>
    </row>
    <row r="15" spans="1:4" x14ac:dyDescent="0.25">
      <c r="A15" s="1" t="s">
        <v>43</v>
      </c>
      <c r="B15" s="2">
        <v>43800</v>
      </c>
      <c r="C15">
        <v>54.9</v>
      </c>
      <c r="D15">
        <v>53.2</v>
      </c>
    </row>
    <row r="16" spans="1:4" x14ac:dyDescent="0.25">
      <c r="A16" s="1" t="s">
        <v>44</v>
      </c>
      <c r="B16" s="2">
        <v>43770</v>
      </c>
      <c r="C16">
        <v>57.4</v>
      </c>
      <c r="D16">
        <v>56.9</v>
      </c>
    </row>
    <row r="17" spans="1:4" x14ac:dyDescent="0.25">
      <c r="A17" s="1" t="s">
        <v>45</v>
      </c>
      <c r="B17" s="2">
        <v>43800</v>
      </c>
      <c r="C17">
        <v>48.7</v>
      </c>
      <c r="D17">
        <v>47.9</v>
      </c>
    </row>
    <row r="18" spans="1:4" x14ac:dyDescent="0.25">
      <c r="A18" s="1" t="s">
        <v>46</v>
      </c>
      <c r="B18" s="2">
        <v>43800</v>
      </c>
      <c r="C18">
        <v>50.6</v>
      </c>
      <c r="D18">
        <v>51.7</v>
      </c>
    </row>
    <row r="19" spans="1:4" x14ac:dyDescent="0.25">
      <c r="A19" s="1" t="s">
        <v>51</v>
      </c>
      <c r="B19" s="2">
        <v>43800</v>
      </c>
      <c r="C19">
        <v>50</v>
      </c>
      <c r="D19">
        <v>49.3</v>
      </c>
    </row>
    <row r="20" spans="1:4" x14ac:dyDescent="0.25">
      <c r="A20" s="1" t="s">
        <v>52</v>
      </c>
      <c r="B20" s="2">
        <v>43800</v>
      </c>
      <c r="C20">
        <v>52.8</v>
      </c>
      <c r="D20">
        <v>51.6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0FB66-C130-4CDA-A7D6-A5412D8849AE}">
  <sheetPr codeName="Sheet3">
    <tabColor rgb="FFFF0000"/>
  </sheetPr>
  <dimension ref="A1:D78"/>
  <sheetViews>
    <sheetView workbookViewId="0">
      <selection sqref="A1:F78"/>
    </sheetView>
  </sheetViews>
  <sheetFormatPr defaultRowHeight="15" x14ac:dyDescent="0.25"/>
  <cols>
    <col min="1" max="1" width="18.85546875" bestFit="1" customWidth="1"/>
    <col min="2" max="2" width="11.140625" bestFit="1" customWidth="1"/>
    <col min="3" max="3" width="7" bestFit="1" customWidth="1"/>
    <col min="4" max="4" width="11" bestFit="1" customWidth="1"/>
    <col min="5" max="5" width="11.5703125" bestFit="1" customWidth="1"/>
    <col min="6" max="6" width="17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-1.1000000000000001</v>
      </c>
      <c r="D2" s="1">
        <v>4</v>
      </c>
    </row>
    <row r="3" spans="1:4" x14ac:dyDescent="0.25">
      <c r="A3" s="1" t="s">
        <v>55</v>
      </c>
      <c r="B3" s="2">
        <v>43709</v>
      </c>
      <c r="C3" s="1">
        <v>-7</v>
      </c>
      <c r="D3" s="1">
        <v>-5</v>
      </c>
    </row>
    <row r="4" spans="1:4" x14ac:dyDescent="0.25">
      <c r="A4" s="1" t="s">
        <v>4</v>
      </c>
      <c r="B4" s="2">
        <v>43770</v>
      </c>
      <c r="C4" s="1">
        <v>0</v>
      </c>
      <c r="D4" s="1">
        <v>2</v>
      </c>
    </row>
    <row r="5" spans="1:4" x14ac:dyDescent="0.25">
      <c r="A5" s="1" t="s">
        <v>5</v>
      </c>
      <c r="B5" s="2">
        <v>43800</v>
      </c>
      <c r="C5" s="1">
        <v>-8.6999999999999993</v>
      </c>
      <c r="D5" s="1">
        <v>-9.4</v>
      </c>
    </row>
    <row r="6" spans="1:4" x14ac:dyDescent="0.25">
      <c r="A6" s="1" t="s">
        <v>56</v>
      </c>
      <c r="B6" s="2">
        <v>43800</v>
      </c>
      <c r="C6" s="1">
        <v>-3.4</v>
      </c>
      <c r="D6" s="1">
        <v>-3.9</v>
      </c>
    </row>
    <row r="7" spans="1:4" x14ac:dyDescent="0.25">
      <c r="A7" s="1" t="s">
        <v>57</v>
      </c>
      <c r="B7" s="2">
        <v>43252</v>
      </c>
      <c r="C7" s="1">
        <v>58</v>
      </c>
      <c r="D7" s="1">
        <v>46</v>
      </c>
    </row>
    <row r="8" spans="1:4" x14ac:dyDescent="0.25">
      <c r="A8" s="1" t="s">
        <v>6</v>
      </c>
      <c r="B8" s="2">
        <v>43800</v>
      </c>
      <c r="C8" s="1">
        <v>64.3</v>
      </c>
      <c r="D8" s="1">
        <v>62.5</v>
      </c>
    </row>
    <row r="9" spans="1:4" x14ac:dyDescent="0.25">
      <c r="A9" s="1" t="s">
        <v>58</v>
      </c>
      <c r="B9" s="2">
        <v>43800</v>
      </c>
      <c r="C9" s="1">
        <v>21.8</v>
      </c>
      <c r="D9" s="1">
        <v>21.1</v>
      </c>
    </row>
    <row r="10" spans="1:4" x14ac:dyDescent="0.25">
      <c r="A10" s="1" t="s">
        <v>7</v>
      </c>
      <c r="B10" s="2">
        <v>43800</v>
      </c>
      <c r="C10" s="1">
        <v>51.9</v>
      </c>
      <c r="D10" s="1">
        <v>60</v>
      </c>
    </row>
    <row r="11" spans="1:4" x14ac:dyDescent="0.25">
      <c r="A11" s="1" t="s">
        <v>59</v>
      </c>
      <c r="B11" s="2">
        <v>43709</v>
      </c>
      <c r="C11" s="1">
        <v>12</v>
      </c>
      <c r="D11" s="1">
        <v>11</v>
      </c>
    </row>
    <row r="12" spans="1:4" x14ac:dyDescent="0.25">
      <c r="A12" s="1" t="s">
        <v>60</v>
      </c>
      <c r="B12" s="2">
        <v>43800</v>
      </c>
      <c r="C12" s="1">
        <v>32.53</v>
      </c>
      <c r="D12" s="1">
        <v>36.58</v>
      </c>
    </row>
    <row r="13" spans="1:4" x14ac:dyDescent="0.25">
      <c r="A13" s="1" t="s">
        <v>8</v>
      </c>
      <c r="B13" s="2">
        <v>43800</v>
      </c>
      <c r="C13" s="1">
        <v>50.2</v>
      </c>
      <c r="D13" s="1">
        <v>50.2</v>
      </c>
    </row>
    <row r="14" spans="1:4" x14ac:dyDescent="0.25">
      <c r="A14" s="1" t="s">
        <v>9</v>
      </c>
      <c r="B14" s="2">
        <v>43770</v>
      </c>
      <c r="C14" s="1">
        <v>1.3</v>
      </c>
      <c r="D14" s="1">
        <v>5.7</v>
      </c>
    </row>
    <row r="15" spans="1:4" x14ac:dyDescent="0.25">
      <c r="A15" s="1" t="s">
        <v>61</v>
      </c>
      <c r="B15" s="2">
        <v>43800</v>
      </c>
      <c r="C15" s="1">
        <v>10.3</v>
      </c>
      <c r="D15" s="1">
        <v>9.1999999999999993</v>
      </c>
    </row>
    <row r="16" spans="1:4" x14ac:dyDescent="0.25">
      <c r="A16" s="1" t="s">
        <v>62</v>
      </c>
      <c r="B16" s="2">
        <v>43800</v>
      </c>
      <c r="C16" s="1">
        <v>109.2</v>
      </c>
      <c r="D16" s="1">
        <v>110</v>
      </c>
    </row>
    <row r="17" spans="1:4" x14ac:dyDescent="0.25">
      <c r="A17" s="1" t="s">
        <v>10</v>
      </c>
      <c r="B17" s="2">
        <v>43800</v>
      </c>
      <c r="C17" s="1">
        <v>91.6</v>
      </c>
      <c r="D17" s="1">
        <v>91.5</v>
      </c>
    </row>
    <row r="18" spans="1:4" x14ac:dyDescent="0.25">
      <c r="A18" s="1" t="s">
        <v>11</v>
      </c>
      <c r="B18" s="2">
        <v>43800</v>
      </c>
      <c r="C18" s="1">
        <v>-7</v>
      </c>
      <c r="D18" s="1">
        <v>-6</v>
      </c>
    </row>
    <row r="19" spans="1:4" x14ac:dyDescent="0.25">
      <c r="A19" s="1" t="s">
        <v>63</v>
      </c>
      <c r="B19" s="2">
        <v>43617</v>
      </c>
      <c r="C19" s="1">
        <v>57.4</v>
      </c>
      <c r="D19" s="1">
        <v>55.8</v>
      </c>
    </row>
    <row r="20" spans="1:4" x14ac:dyDescent="0.25">
      <c r="A20" s="1" t="s">
        <v>64</v>
      </c>
      <c r="B20" s="2">
        <v>43709</v>
      </c>
      <c r="C20" s="1">
        <v>1466.1</v>
      </c>
      <c r="D20" s="1">
        <v>1456</v>
      </c>
    </row>
    <row r="21" spans="1:4" x14ac:dyDescent="0.25">
      <c r="A21" s="1" t="s">
        <v>65</v>
      </c>
      <c r="B21" s="2">
        <v>43770</v>
      </c>
      <c r="C21" s="1">
        <v>95.1</v>
      </c>
      <c r="D21" s="1">
        <v>96.4</v>
      </c>
    </row>
    <row r="22" spans="1:4" x14ac:dyDescent="0.25">
      <c r="A22" s="1" t="s">
        <v>13</v>
      </c>
      <c r="B22" s="2">
        <v>43800</v>
      </c>
      <c r="C22" s="1">
        <v>-0.25</v>
      </c>
      <c r="D22" s="1">
        <v>-0.21</v>
      </c>
    </row>
    <row r="23" spans="1:4" x14ac:dyDescent="0.25">
      <c r="A23" s="1" t="s">
        <v>66</v>
      </c>
      <c r="B23" s="2">
        <v>43800</v>
      </c>
      <c r="C23" s="1">
        <v>-10.1</v>
      </c>
      <c r="D23" s="1">
        <v>-9.4</v>
      </c>
    </row>
    <row r="24" spans="1:4" x14ac:dyDescent="0.25">
      <c r="A24" s="1" t="s">
        <v>67</v>
      </c>
      <c r="B24" s="2">
        <v>43617</v>
      </c>
      <c r="C24" s="1">
        <v>13</v>
      </c>
      <c r="D24" s="1">
        <v>7</v>
      </c>
    </row>
    <row r="25" spans="1:4" x14ac:dyDescent="0.25">
      <c r="A25" s="1" t="s">
        <v>68</v>
      </c>
      <c r="B25" s="2">
        <v>43800</v>
      </c>
      <c r="C25" s="1">
        <v>-7.7</v>
      </c>
      <c r="D25" s="1">
        <v>-6.9</v>
      </c>
    </row>
    <row r="26" spans="1:4" x14ac:dyDescent="0.25">
      <c r="A26" s="1" t="s">
        <v>14</v>
      </c>
      <c r="B26" s="2">
        <v>43800</v>
      </c>
      <c r="C26" s="1">
        <v>102</v>
      </c>
      <c r="D26" s="1">
        <v>102</v>
      </c>
    </row>
    <row r="27" spans="1:4" x14ac:dyDescent="0.25">
      <c r="A27" s="1" t="s">
        <v>69</v>
      </c>
      <c r="B27" s="2">
        <v>43709</v>
      </c>
      <c r="C27" s="1">
        <v>68</v>
      </c>
      <c r="D27" s="1">
        <v>62</v>
      </c>
    </row>
    <row r="28" spans="1:4" x14ac:dyDescent="0.25">
      <c r="A28" s="1" t="s">
        <v>70</v>
      </c>
      <c r="B28" s="2">
        <v>43709</v>
      </c>
      <c r="C28" s="1">
        <v>8.3000000000000007</v>
      </c>
      <c r="D28" s="1">
        <v>27</v>
      </c>
    </row>
    <row r="29" spans="1:4" x14ac:dyDescent="0.25">
      <c r="A29" s="1" t="s">
        <v>15</v>
      </c>
      <c r="B29" s="2">
        <v>43800</v>
      </c>
      <c r="C29" s="1">
        <v>96.3</v>
      </c>
      <c r="D29" s="1">
        <v>95.1</v>
      </c>
    </row>
    <row r="30" spans="1:4" x14ac:dyDescent="0.25">
      <c r="A30" s="1" t="s">
        <v>16</v>
      </c>
      <c r="B30" s="2">
        <v>43800</v>
      </c>
      <c r="C30" s="1">
        <v>109.5</v>
      </c>
      <c r="D30" s="1">
        <v>107</v>
      </c>
    </row>
    <row r="31" spans="1:4" x14ac:dyDescent="0.25">
      <c r="A31" s="1" t="s">
        <v>17</v>
      </c>
      <c r="B31" s="2">
        <v>43800</v>
      </c>
      <c r="C31" s="1">
        <v>-25</v>
      </c>
      <c r="D31" s="1">
        <v>-8</v>
      </c>
    </row>
    <row r="32" spans="1:4" x14ac:dyDescent="0.25">
      <c r="A32" s="1" t="s">
        <v>18</v>
      </c>
      <c r="B32" s="2">
        <v>43800</v>
      </c>
      <c r="C32" s="1">
        <v>1.5</v>
      </c>
      <c r="D32" s="1">
        <v>7</v>
      </c>
    </row>
    <row r="33" spans="1:4" x14ac:dyDescent="0.25">
      <c r="A33" s="1" t="s">
        <v>19</v>
      </c>
      <c r="B33" s="2">
        <v>43709</v>
      </c>
      <c r="C33" s="1">
        <v>112.8</v>
      </c>
      <c r="D33" s="1">
        <v>114</v>
      </c>
    </row>
    <row r="34" spans="1:4" x14ac:dyDescent="0.25">
      <c r="A34" s="1" t="s">
        <v>20</v>
      </c>
      <c r="B34" s="2">
        <v>43709</v>
      </c>
      <c r="C34" s="1">
        <v>105.33</v>
      </c>
      <c r="D34" s="1">
        <v>109</v>
      </c>
    </row>
    <row r="35" spans="1:4" x14ac:dyDescent="0.25">
      <c r="A35" s="1" t="s">
        <v>21</v>
      </c>
      <c r="B35" s="2">
        <v>43709</v>
      </c>
      <c r="C35" s="1">
        <v>-26</v>
      </c>
      <c r="D35" s="1">
        <v>1</v>
      </c>
    </row>
    <row r="36" spans="1:4" x14ac:dyDescent="0.25">
      <c r="A36" s="1" t="s">
        <v>22</v>
      </c>
      <c r="B36" s="2">
        <v>43800</v>
      </c>
      <c r="C36" s="1">
        <v>23.96</v>
      </c>
      <c r="D36" s="1">
        <v>20.37</v>
      </c>
    </row>
    <row r="37" spans="1:4" x14ac:dyDescent="0.25">
      <c r="A37" s="1" t="s">
        <v>23</v>
      </c>
      <c r="B37" s="2">
        <v>43800</v>
      </c>
      <c r="C37" s="1">
        <v>99.1</v>
      </c>
      <c r="D37" s="1">
        <v>99</v>
      </c>
    </row>
    <row r="38" spans="1:4" x14ac:dyDescent="0.25">
      <c r="A38" s="1" t="s">
        <v>24</v>
      </c>
      <c r="B38" s="2">
        <v>43800</v>
      </c>
      <c r="C38" s="1">
        <v>0</v>
      </c>
      <c r="D38" s="1">
        <v>5</v>
      </c>
    </row>
    <row r="39" spans="1:4" x14ac:dyDescent="0.25">
      <c r="A39" s="1" t="s">
        <v>71</v>
      </c>
      <c r="B39" s="2">
        <v>43800</v>
      </c>
      <c r="C39" s="1">
        <v>5</v>
      </c>
      <c r="D39" s="1">
        <v>7</v>
      </c>
    </row>
    <row r="40" spans="1:4" x14ac:dyDescent="0.25">
      <c r="A40" s="1" t="s">
        <v>72</v>
      </c>
      <c r="B40" s="2">
        <v>43770</v>
      </c>
      <c r="C40" s="1">
        <v>-6.6</v>
      </c>
      <c r="D40" s="1">
        <v>-5.7</v>
      </c>
    </row>
    <row r="41" spans="1:4" x14ac:dyDescent="0.25">
      <c r="A41" s="1" t="s">
        <v>73</v>
      </c>
      <c r="B41" s="2">
        <v>43800</v>
      </c>
      <c r="C41" s="1">
        <v>-8.6999999999999993</v>
      </c>
      <c r="D41" s="1">
        <v>-8.1</v>
      </c>
    </row>
    <row r="42" spans="1:4" x14ac:dyDescent="0.25">
      <c r="A42" s="1" t="s">
        <v>74</v>
      </c>
      <c r="B42" s="2">
        <v>43800</v>
      </c>
      <c r="C42" s="1">
        <v>105</v>
      </c>
      <c r="D42" s="1">
        <v>100</v>
      </c>
    </row>
    <row r="43" spans="1:4" x14ac:dyDescent="0.25">
      <c r="A43" s="1" t="s">
        <v>75</v>
      </c>
      <c r="B43" s="2">
        <v>43770</v>
      </c>
      <c r="C43" s="1">
        <v>33.299999999999997</v>
      </c>
      <c r="D43" s="1">
        <v>32.799999999999997</v>
      </c>
    </row>
    <row r="44" spans="1:4" x14ac:dyDescent="0.25">
      <c r="A44" s="1" t="s">
        <v>27</v>
      </c>
      <c r="B44" s="2">
        <v>43617</v>
      </c>
      <c r="C44" s="1">
        <v>94.2</v>
      </c>
      <c r="D44" s="1">
        <v>94.3</v>
      </c>
    </row>
    <row r="45" spans="1:4" x14ac:dyDescent="0.25">
      <c r="A45" s="1" t="s">
        <v>76</v>
      </c>
      <c r="B45" s="2">
        <v>43617</v>
      </c>
      <c r="C45" s="1">
        <v>-82</v>
      </c>
      <c r="D45" s="1">
        <v>65</v>
      </c>
    </row>
    <row r="46" spans="1:4" x14ac:dyDescent="0.25">
      <c r="A46" s="1" t="s">
        <v>77</v>
      </c>
      <c r="B46" s="2">
        <v>43800</v>
      </c>
      <c r="C46" s="1">
        <v>91.5</v>
      </c>
      <c r="D46" s="1">
        <v>104</v>
      </c>
    </row>
    <row r="47" spans="1:4" x14ac:dyDescent="0.25">
      <c r="A47" s="1" t="s">
        <v>78</v>
      </c>
      <c r="B47" s="2">
        <v>43617</v>
      </c>
      <c r="C47" s="1">
        <v>161.5</v>
      </c>
      <c r="D47" s="1">
        <v>160</v>
      </c>
    </row>
    <row r="48" spans="1:4" x14ac:dyDescent="0.25">
      <c r="A48" s="1" t="s">
        <v>28</v>
      </c>
      <c r="B48" s="2">
        <v>43800</v>
      </c>
      <c r="C48" s="1">
        <v>49.5</v>
      </c>
      <c r="D48" s="1">
        <v>49.9</v>
      </c>
    </row>
    <row r="49" spans="1:4" x14ac:dyDescent="0.25">
      <c r="A49" s="1" t="s">
        <v>79</v>
      </c>
      <c r="B49" s="2">
        <v>43770</v>
      </c>
      <c r="C49" s="1">
        <v>92.8</v>
      </c>
      <c r="D49" s="1">
        <v>92.5</v>
      </c>
    </row>
    <row r="50" spans="1:4" x14ac:dyDescent="0.25">
      <c r="A50" s="1" t="s">
        <v>30</v>
      </c>
      <c r="B50" s="2">
        <v>43800</v>
      </c>
      <c r="C50" s="1">
        <v>2.9</v>
      </c>
      <c r="D50" s="1">
        <v>2.8</v>
      </c>
    </row>
    <row r="51" spans="1:4" x14ac:dyDescent="0.25">
      <c r="A51" s="1" t="s">
        <v>80</v>
      </c>
      <c r="B51" s="2">
        <v>43525</v>
      </c>
      <c r="C51" s="1">
        <v>85.2</v>
      </c>
      <c r="D51" s="1">
        <v>84.5</v>
      </c>
    </row>
    <row r="52" spans="1:4" x14ac:dyDescent="0.25">
      <c r="A52" s="1" t="s">
        <v>31</v>
      </c>
      <c r="B52" s="2">
        <v>43800</v>
      </c>
      <c r="C52" s="1">
        <v>-13.2</v>
      </c>
      <c r="D52" s="1">
        <v>-26.4</v>
      </c>
    </row>
    <row r="53" spans="1:4" x14ac:dyDescent="0.25">
      <c r="A53" s="1" t="s">
        <v>32</v>
      </c>
      <c r="B53" s="2">
        <v>43800</v>
      </c>
      <c r="C53" s="1">
        <v>30.3</v>
      </c>
      <c r="D53" s="1">
        <v>29</v>
      </c>
    </row>
    <row r="54" spans="1:4" x14ac:dyDescent="0.25">
      <c r="A54" s="1" t="s">
        <v>33</v>
      </c>
      <c r="B54" s="2">
        <v>43709</v>
      </c>
      <c r="C54" s="1">
        <v>2.5</v>
      </c>
      <c r="D54" s="1">
        <v>5.0999999999999996</v>
      </c>
    </row>
    <row r="55" spans="1:4" x14ac:dyDescent="0.25">
      <c r="A55" s="1" t="s">
        <v>81</v>
      </c>
      <c r="B55" s="2">
        <v>43739</v>
      </c>
      <c r="C55" s="1">
        <v>47</v>
      </c>
      <c r="D55" s="1">
        <v>46.8</v>
      </c>
    </row>
    <row r="56" spans="1:4" x14ac:dyDescent="0.25">
      <c r="A56" s="1" t="s">
        <v>34</v>
      </c>
      <c r="B56" s="2">
        <v>43800</v>
      </c>
      <c r="C56" s="1">
        <v>40.200000000000003</v>
      </c>
      <c r="D56" s="1">
        <v>37.299999999999997</v>
      </c>
    </row>
    <row r="57" spans="1:4" x14ac:dyDescent="0.25">
      <c r="A57" s="1" t="s">
        <v>35</v>
      </c>
      <c r="B57" s="2">
        <v>43800</v>
      </c>
      <c r="C57" s="1">
        <v>-4.9000000000000004</v>
      </c>
      <c r="D57" s="1">
        <v>-3.3</v>
      </c>
    </row>
    <row r="58" spans="1:4" x14ac:dyDescent="0.25">
      <c r="A58" s="1" t="s">
        <v>82</v>
      </c>
      <c r="B58" s="2">
        <v>43800</v>
      </c>
      <c r="C58" s="1">
        <v>2.1</v>
      </c>
      <c r="D58" s="1">
        <v>2.1</v>
      </c>
    </row>
    <row r="59" spans="1:4" x14ac:dyDescent="0.25">
      <c r="A59" s="1" t="s">
        <v>37</v>
      </c>
      <c r="B59" s="2">
        <v>43344</v>
      </c>
      <c r="C59" s="1">
        <v>23.2</v>
      </c>
      <c r="D59" s="1">
        <v>23.1</v>
      </c>
    </row>
    <row r="60" spans="1:4" x14ac:dyDescent="0.25">
      <c r="A60" s="1" t="s">
        <v>83</v>
      </c>
      <c r="B60" s="2">
        <v>43800</v>
      </c>
      <c r="C60" s="1">
        <v>0.3</v>
      </c>
      <c r="D60" s="1">
        <v>-0.2</v>
      </c>
    </row>
    <row r="61" spans="1:4" x14ac:dyDescent="0.25">
      <c r="A61" s="1" t="s">
        <v>38</v>
      </c>
      <c r="B61" s="2">
        <v>43800</v>
      </c>
      <c r="C61" s="1">
        <v>-6</v>
      </c>
      <c r="D61" s="1">
        <v>-5</v>
      </c>
    </row>
    <row r="62" spans="1:4" x14ac:dyDescent="0.25">
      <c r="A62" s="1" t="s">
        <v>39</v>
      </c>
      <c r="B62" s="2">
        <v>42522</v>
      </c>
      <c r="C62" s="1">
        <v>3</v>
      </c>
      <c r="D62" s="1">
        <v>-12</v>
      </c>
    </row>
    <row r="63" spans="1:4" x14ac:dyDescent="0.25">
      <c r="A63" s="1" t="s">
        <v>84</v>
      </c>
      <c r="B63" s="2">
        <v>43435</v>
      </c>
      <c r="C63" s="1">
        <v>62.75</v>
      </c>
      <c r="D63" s="1">
        <v>61.17</v>
      </c>
    </row>
    <row r="64" spans="1:4" x14ac:dyDescent="0.25">
      <c r="A64" s="1" t="s">
        <v>40</v>
      </c>
      <c r="B64" s="2">
        <v>43709</v>
      </c>
      <c r="C64" s="1">
        <v>-5</v>
      </c>
      <c r="D64" s="1">
        <v>-11</v>
      </c>
    </row>
    <row r="65" spans="1:4" x14ac:dyDescent="0.25">
      <c r="A65" s="1" t="s">
        <v>85</v>
      </c>
      <c r="B65" s="2">
        <v>43800</v>
      </c>
      <c r="C65" s="1">
        <v>-6</v>
      </c>
      <c r="D65" s="1">
        <v>-2.7</v>
      </c>
    </row>
    <row r="66" spans="1:4" x14ac:dyDescent="0.25">
      <c r="A66" s="1" t="s">
        <v>86</v>
      </c>
      <c r="B66" s="2">
        <v>43800</v>
      </c>
      <c r="C66" s="1">
        <v>-3</v>
      </c>
      <c r="D66" s="1">
        <v>-3</v>
      </c>
    </row>
    <row r="67" spans="1:4" x14ac:dyDescent="0.25">
      <c r="A67" s="1" t="s">
        <v>41</v>
      </c>
      <c r="B67" s="2">
        <v>43800</v>
      </c>
      <c r="C67" s="1">
        <v>26</v>
      </c>
      <c r="D67" s="1">
        <v>21</v>
      </c>
    </row>
    <row r="68" spans="1:4" x14ac:dyDescent="0.25">
      <c r="A68" s="1" t="s">
        <v>42</v>
      </c>
      <c r="B68" s="2">
        <v>43800</v>
      </c>
      <c r="C68" s="1">
        <v>74</v>
      </c>
      <c r="D68" s="1">
        <v>74</v>
      </c>
    </row>
    <row r="69" spans="1:4" x14ac:dyDescent="0.25">
      <c r="A69" s="1" t="s">
        <v>43</v>
      </c>
      <c r="B69" s="2">
        <v>43800</v>
      </c>
      <c r="C69" s="1">
        <v>-1.9</v>
      </c>
      <c r="D69" s="1">
        <v>-3.2</v>
      </c>
    </row>
    <row r="70" spans="1:4" x14ac:dyDescent="0.25">
      <c r="A70" s="1" t="s">
        <v>44</v>
      </c>
      <c r="B70" s="2">
        <v>43617</v>
      </c>
      <c r="C70" s="1">
        <v>63</v>
      </c>
      <c r="D70" s="1">
        <v>74</v>
      </c>
    </row>
    <row r="71" spans="1:4" x14ac:dyDescent="0.25">
      <c r="A71" s="1" t="s">
        <v>45</v>
      </c>
      <c r="B71" s="2">
        <v>43800</v>
      </c>
      <c r="C71" s="1">
        <v>94</v>
      </c>
      <c r="D71" s="1">
        <v>96.7</v>
      </c>
    </row>
    <row r="72" spans="1:4" x14ac:dyDescent="0.25">
      <c r="A72" s="1" t="s">
        <v>46</v>
      </c>
      <c r="B72" s="2">
        <v>43800</v>
      </c>
      <c r="C72" s="1">
        <v>96.4</v>
      </c>
      <c r="D72" s="1">
        <v>92.6</v>
      </c>
    </row>
    <row r="73" spans="1:4" x14ac:dyDescent="0.25">
      <c r="A73" s="1" t="s">
        <v>48</v>
      </c>
      <c r="B73" s="2">
        <v>43800</v>
      </c>
      <c r="C73" s="1">
        <v>45.1</v>
      </c>
      <c r="D73" s="1">
        <v>47.4</v>
      </c>
    </row>
    <row r="74" spans="1:4" x14ac:dyDescent="0.25">
      <c r="A74" s="1" t="s">
        <v>49</v>
      </c>
      <c r="B74" s="2">
        <v>43800</v>
      </c>
      <c r="C74" s="1">
        <v>103.6</v>
      </c>
      <c r="D74" s="1">
        <v>102</v>
      </c>
    </row>
    <row r="75" spans="1:4" x14ac:dyDescent="0.25">
      <c r="A75" s="1" t="s">
        <v>87</v>
      </c>
      <c r="B75" s="2">
        <v>43800</v>
      </c>
      <c r="C75" s="1">
        <v>56.3</v>
      </c>
      <c r="D75" s="1">
        <v>56.66</v>
      </c>
    </row>
    <row r="76" spans="1:4" x14ac:dyDescent="0.25">
      <c r="A76" s="1" t="s">
        <v>88</v>
      </c>
      <c r="B76" s="2">
        <v>43709</v>
      </c>
      <c r="C76" s="1">
        <v>115.3</v>
      </c>
      <c r="D76" s="1">
        <v>118</v>
      </c>
    </row>
    <row r="77" spans="1:4" x14ac:dyDescent="0.25">
      <c r="A77" s="1" t="s">
        <v>51</v>
      </c>
      <c r="B77" s="2">
        <v>43800</v>
      </c>
      <c r="C77" s="1">
        <v>-44</v>
      </c>
      <c r="D77" s="1">
        <v>-32</v>
      </c>
    </row>
    <row r="78" spans="1:4" x14ac:dyDescent="0.25">
      <c r="A78" s="1" t="s">
        <v>52</v>
      </c>
      <c r="B78" s="2">
        <v>43800</v>
      </c>
      <c r="C78" s="1">
        <v>47.2</v>
      </c>
      <c r="D78" s="1">
        <v>48.1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D8D4F-FB32-4C72-A821-FC1FEE5F5B3B}">
  <sheetPr codeName="Sheet4">
    <tabColor rgb="FFFF0000"/>
  </sheetPr>
  <dimension ref="A1:D75"/>
  <sheetViews>
    <sheetView workbookViewId="0">
      <selection sqref="A1:F75"/>
    </sheetView>
  </sheetViews>
  <sheetFormatPr defaultRowHeight="15" x14ac:dyDescent="0.25"/>
  <cols>
    <col min="1" max="1" width="20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17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-13.6</v>
      </c>
      <c r="D2" s="1">
        <v>-12.3</v>
      </c>
    </row>
    <row r="3" spans="1:4" x14ac:dyDescent="0.25">
      <c r="A3" s="1" t="s">
        <v>89</v>
      </c>
      <c r="B3" s="2">
        <v>43800</v>
      </c>
      <c r="C3" s="1">
        <v>42.4</v>
      </c>
      <c r="D3" s="1">
        <v>41.4</v>
      </c>
    </row>
    <row r="4" spans="1:4" x14ac:dyDescent="0.25">
      <c r="A4" s="1" t="s">
        <v>4</v>
      </c>
      <c r="B4" s="2">
        <v>43800</v>
      </c>
      <c r="C4" s="1">
        <v>95.1</v>
      </c>
      <c r="D4" s="1">
        <v>97</v>
      </c>
    </row>
    <row r="5" spans="1:4" x14ac:dyDescent="0.25">
      <c r="A5" s="1" t="s">
        <v>5</v>
      </c>
      <c r="B5" s="2">
        <v>43770</v>
      </c>
      <c r="C5" s="1">
        <v>-4.3</v>
      </c>
      <c r="D5" s="1">
        <v>-2.9</v>
      </c>
    </row>
    <row r="6" spans="1:4" x14ac:dyDescent="0.25">
      <c r="A6" s="1" t="s">
        <v>56</v>
      </c>
      <c r="B6" s="2">
        <v>43800</v>
      </c>
      <c r="C6" s="1">
        <v>-8</v>
      </c>
      <c r="D6" s="1">
        <v>-6</v>
      </c>
    </row>
    <row r="7" spans="1:4" x14ac:dyDescent="0.25">
      <c r="A7" s="1" t="s">
        <v>6</v>
      </c>
      <c r="B7" s="2">
        <v>43800</v>
      </c>
      <c r="C7" s="1">
        <v>47.3</v>
      </c>
      <c r="D7" s="1">
        <v>47.3</v>
      </c>
    </row>
    <row r="8" spans="1:4" x14ac:dyDescent="0.25">
      <c r="A8" s="1" t="s">
        <v>58</v>
      </c>
      <c r="B8" s="2">
        <v>43800</v>
      </c>
      <c r="C8" s="1">
        <v>-23.9</v>
      </c>
      <c r="D8" s="1">
        <v>-25</v>
      </c>
    </row>
    <row r="9" spans="1:4" x14ac:dyDescent="0.25">
      <c r="A9" s="1" t="s">
        <v>7</v>
      </c>
      <c r="B9" s="2">
        <v>43831</v>
      </c>
      <c r="C9" s="1">
        <v>51.5</v>
      </c>
      <c r="D9" s="1">
        <v>53.18</v>
      </c>
    </row>
    <row r="10" spans="1:4" x14ac:dyDescent="0.25">
      <c r="A10" s="1" t="s">
        <v>59</v>
      </c>
      <c r="B10" s="2">
        <v>43709</v>
      </c>
      <c r="C10" s="1">
        <v>16</v>
      </c>
      <c r="D10" s="1">
        <v>18</v>
      </c>
    </row>
    <row r="11" spans="1:4" x14ac:dyDescent="0.25">
      <c r="A11" s="1" t="s">
        <v>60</v>
      </c>
      <c r="B11" s="2">
        <v>43770</v>
      </c>
      <c r="C11" s="1">
        <v>28.3</v>
      </c>
      <c r="D11" s="1">
        <v>36.700000000000003</v>
      </c>
    </row>
    <row r="12" spans="1:4" x14ac:dyDescent="0.25">
      <c r="A12" s="1" t="s">
        <v>8</v>
      </c>
      <c r="B12" s="2">
        <v>43770</v>
      </c>
      <c r="C12" s="1">
        <v>124.6</v>
      </c>
      <c r="D12" s="1">
        <v>124</v>
      </c>
    </row>
    <row r="13" spans="1:4" x14ac:dyDescent="0.25">
      <c r="A13" s="1" t="s">
        <v>9</v>
      </c>
      <c r="B13" s="2">
        <v>43770</v>
      </c>
      <c r="C13" s="1">
        <v>-14.4</v>
      </c>
      <c r="D13" s="1">
        <v>-9.8000000000000007</v>
      </c>
    </row>
    <row r="14" spans="1:4" x14ac:dyDescent="0.25">
      <c r="A14" s="1" t="s">
        <v>61</v>
      </c>
      <c r="B14" s="2">
        <v>43800</v>
      </c>
      <c r="C14" s="1">
        <v>-3.1</v>
      </c>
      <c r="D14" s="1">
        <v>-3.3</v>
      </c>
    </row>
    <row r="15" spans="1:4" x14ac:dyDescent="0.25">
      <c r="A15" s="1" t="s">
        <v>62</v>
      </c>
      <c r="B15" s="2">
        <v>43800</v>
      </c>
      <c r="C15" s="1">
        <v>-6.6</v>
      </c>
      <c r="D15" s="1">
        <v>-6.9</v>
      </c>
    </row>
    <row r="16" spans="1:4" x14ac:dyDescent="0.25">
      <c r="A16" s="1" t="s">
        <v>10</v>
      </c>
      <c r="B16" s="2">
        <v>43800</v>
      </c>
      <c r="C16" s="1">
        <v>104.8</v>
      </c>
      <c r="D16" s="1">
        <v>102</v>
      </c>
    </row>
    <row r="17" spans="1:4" x14ac:dyDescent="0.25">
      <c r="A17" s="1" t="s">
        <v>11</v>
      </c>
      <c r="B17" s="2">
        <v>43800</v>
      </c>
      <c r="C17" s="1">
        <v>2.5</v>
      </c>
      <c r="D17" s="1">
        <v>1.4</v>
      </c>
    </row>
    <row r="18" spans="1:4" x14ac:dyDescent="0.25">
      <c r="A18" s="1" t="s">
        <v>64</v>
      </c>
      <c r="B18" s="2">
        <v>43770</v>
      </c>
      <c r="C18" s="1">
        <v>37.6</v>
      </c>
      <c r="D18" s="1">
        <v>37</v>
      </c>
    </row>
    <row r="19" spans="1:4" x14ac:dyDescent="0.25">
      <c r="A19" s="1" t="s">
        <v>12</v>
      </c>
      <c r="B19" s="2">
        <v>43709</v>
      </c>
      <c r="C19" s="1">
        <v>90</v>
      </c>
      <c r="D19" s="1">
        <v>87</v>
      </c>
    </row>
    <row r="20" spans="1:4" x14ac:dyDescent="0.25">
      <c r="A20" s="1" t="s">
        <v>65</v>
      </c>
      <c r="B20" s="2">
        <v>43770</v>
      </c>
      <c r="C20" s="1">
        <v>-0.6</v>
      </c>
      <c r="D20" s="1">
        <v>-2.1</v>
      </c>
    </row>
    <row r="21" spans="1:4" x14ac:dyDescent="0.25">
      <c r="A21" s="1" t="s">
        <v>13</v>
      </c>
      <c r="B21" s="2">
        <v>43800</v>
      </c>
      <c r="C21" s="1">
        <v>-8.1</v>
      </c>
      <c r="D21" s="1">
        <v>-7.2</v>
      </c>
    </row>
    <row r="22" spans="1:4" x14ac:dyDescent="0.25">
      <c r="A22" s="1" t="s">
        <v>66</v>
      </c>
      <c r="B22" s="2">
        <v>43800</v>
      </c>
      <c r="C22" s="1">
        <v>-7</v>
      </c>
      <c r="D22" s="1">
        <v>-6.7</v>
      </c>
    </row>
    <row r="23" spans="1:4" x14ac:dyDescent="0.25">
      <c r="A23" s="1" t="s">
        <v>67</v>
      </c>
      <c r="B23" s="2">
        <v>43617</v>
      </c>
      <c r="C23" s="1">
        <v>19</v>
      </c>
      <c r="D23" s="1">
        <v>11</v>
      </c>
    </row>
    <row r="24" spans="1:4" x14ac:dyDescent="0.25">
      <c r="A24" s="1" t="s">
        <v>68</v>
      </c>
      <c r="B24" s="2">
        <v>43800</v>
      </c>
      <c r="C24" s="1">
        <v>-4.2</v>
      </c>
      <c r="D24" s="1">
        <v>-5</v>
      </c>
    </row>
    <row r="25" spans="1:4" x14ac:dyDescent="0.25">
      <c r="A25" s="1" t="s">
        <v>14</v>
      </c>
      <c r="B25" s="2">
        <v>43800</v>
      </c>
      <c r="C25" s="1">
        <v>102</v>
      </c>
      <c r="D25" s="1">
        <v>105</v>
      </c>
    </row>
    <row r="26" spans="1:4" x14ac:dyDescent="0.25">
      <c r="A26" s="1" t="s">
        <v>70</v>
      </c>
      <c r="B26" s="2">
        <v>43709</v>
      </c>
      <c r="C26" s="1">
        <v>-19.3</v>
      </c>
      <c r="D26" s="1">
        <v>-18</v>
      </c>
    </row>
    <row r="27" spans="1:4" x14ac:dyDescent="0.25">
      <c r="A27" s="1" t="s">
        <v>15</v>
      </c>
      <c r="B27" s="2">
        <v>43831</v>
      </c>
      <c r="C27" s="1">
        <v>9.6</v>
      </c>
      <c r="D27" s="1">
        <v>9.6999999999999993</v>
      </c>
    </row>
    <row r="28" spans="1:4" x14ac:dyDescent="0.25">
      <c r="A28" s="1" t="s">
        <v>16</v>
      </c>
      <c r="B28" s="2">
        <v>43800</v>
      </c>
      <c r="C28" s="1">
        <v>-6.2</v>
      </c>
      <c r="D28" s="1">
        <v>-6.8</v>
      </c>
    </row>
    <row r="29" spans="1:4" x14ac:dyDescent="0.25">
      <c r="A29" s="1" t="s">
        <v>90</v>
      </c>
      <c r="B29" s="2">
        <v>43709</v>
      </c>
      <c r="C29" s="1">
        <v>86</v>
      </c>
      <c r="D29" s="1">
        <v>100</v>
      </c>
    </row>
    <row r="30" spans="1:4" x14ac:dyDescent="0.25">
      <c r="A30" s="1" t="s">
        <v>18</v>
      </c>
      <c r="B30" s="2">
        <v>43800</v>
      </c>
      <c r="C30" s="1">
        <v>-8.4</v>
      </c>
      <c r="D30" s="1">
        <v>-9.1999999999999993</v>
      </c>
    </row>
    <row r="31" spans="1:4" x14ac:dyDescent="0.25">
      <c r="A31" s="1" t="s">
        <v>91</v>
      </c>
      <c r="B31" s="2">
        <v>43770</v>
      </c>
      <c r="C31" s="1">
        <v>95.7</v>
      </c>
      <c r="D31" s="1">
        <v>86.9</v>
      </c>
    </row>
    <row r="32" spans="1:4" x14ac:dyDescent="0.25">
      <c r="A32" s="1" t="s">
        <v>19</v>
      </c>
      <c r="B32" s="2">
        <v>43709</v>
      </c>
      <c r="C32" s="1">
        <v>89.4</v>
      </c>
      <c r="D32" s="1">
        <v>97.3</v>
      </c>
    </row>
    <row r="33" spans="1:4" x14ac:dyDescent="0.25">
      <c r="A33" s="1" t="s">
        <v>20</v>
      </c>
      <c r="B33" s="2">
        <v>43800</v>
      </c>
      <c r="C33" s="1">
        <v>126.4</v>
      </c>
      <c r="D33" s="1">
        <v>124</v>
      </c>
    </row>
    <row r="34" spans="1:4" x14ac:dyDescent="0.25">
      <c r="A34" s="1" t="s">
        <v>21</v>
      </c>
      <c r="B34" s="2">
        <v>43800</v>
      </c>
      <c r="C34" s="1">
        <v>81.400000000000006</v>
      </c>
      <c r="D34" s="1">
        <v>77.099999999999994</v>
      </c>
    </row>
    <row r="35" spans="1:4" x14ac:dyDescent="0.25">
      <c r="A35" s="1" t="s">
        <v>22</v>
      </c>
      <c r="B35" s="2">
        <v>43800</v>
      </c>
      <c r="C35" s="1">
        <v>-10</v>
      </c>
      <c r="D35" s="1">
        <v>-14</v>
      </c>
    </row>
    <row r="36" spans="1:4" x14ac:dyDescent="0.25">
      <c r="A36" s="1" t="s">
        <v>23</v>
      </c>
      <c r="B36" s="2">
        <v>43800</v>
      </c>
      <c r="C36" s="1">
        <v>110.8</v>
      </c>
      <c r="D36" s="1">
        <v>108</v>
      </c>
    </row>
    <row r="37" spans="1:4" x14ac:dyDescent="0.25">
      <c r="A37" s="1" t="s">
        <v>24</v>
      </c>
      <c r="B37" s="2">
        <v>43800</v>
      </c>
      <c r="C37" s="1">
        <v>39.1</v>
      </c>
      <c r="D37" s="1">
        <v>38.700000000000003</v>
      </c>
    </row>
    <row r="38" spans="1:4" x14ac:dyDescent="0.25">
      <c r="A38" s="1" t="s">
        <v>71</v>
      </c>
      <c r="B38" s="2">
        <v>43709</v>
      </c>
      <c r="C38" s="1">
        <v>84</v>
      </c>
      <c r="D38" s="1">
        <v>83</v>
      </c>
    </row>
    <row r="39" spans="1:4" x14ac:dyDescent="0.25">
      <c r="A39" s="1" t="s">
        <v>92</v>
      </c>
      <c r="B39" s="2">
        <v>43617</v>
      </c>
      <c r="C39" s="1">
        <v>26.5</v>
      </c>
      <c r="D39" s="1">
        <v>25.2</v>
      </c>
    </row>
    <row r="40" spans="1:4" x14ac:dyDescent="0.25">
      <c r="A40" s="1" t="s">
        <v>72</v>
      </c>
      <c r="B40" s="2">
        <v>43770</v>
      </c>
      <c r="C40" s="1">
        <v>-7.3</v>
      </c>
      <c r="D40" s="1">
        <v>-7.3</v>
      </c>
    </row>
    <row r="41" spans="1:4" x14ac:dyDescent="0.25">
      <c r="A41" s="1" t="s">
        <v>73</v>
      </c>
      <c r="B41" s="2">
        <v>43800</v>
      </c>
      <c r="C41" s="1">
        <v>1</v>
      </c>
      <c r="D41" s="1">
        <v>3</v>
      </c>
    </row>
    <row r="42" spans="1:4" x14ac:dyDescent="0.25">
      <c r="A42" s="1" t="s">
        <v>74</v>
      </c>
      <c r="B42" s="2">
        <v>43800</v>
      </c>
      <c r="C42" s="1">
        <v>-1.1000000000000001</v>
      </c>
      <c r="D42" s="1">
        <v>-2.7</v>
      </c>
    </row>
    <row r="43" spans="1:4" x14ac:dyDescent="0.25">
      <c r="A43" s="1" t="s">
        <v>27</v>
      </c>
      <c r="B43" s="2">
        <v>43617</v>
      </c>
      <c r="C43" s="1">
        <v>93.4</v>
      </c>
      <c r="D43" s="1">
        <v>86</v>
      </c>
    </row>
    <row r="44" spans="1:4" x14ac:dyDescent="0.25">
      <c r="A44" s="1" t="s">
        <v>77</v>
      </c>
      <c r="B44" s="2">
        <v>43800</v>
      </c>
      <c r="C44" s="1">
        <v>5.5</v>
      </c>
      <c r="D44" s="1">
        <v>4.9000000000000004</v>
      </c>
    </row>
    <row r="45" spans="1:4" x14ac:dyDescent="0.25">
      <c r="A45" s="1" t="s">
        <v>28</v>
      </c>
      <c r="B45" s="2">
        <v>43800</v>
      </c>
      <c r="C45" s="1">
        <v>43.4</v>
      </c>
      <c r="D45" s="1">
        <v>43.4</v>
      </c>
    </row>
    <row r="46" spans="1:4" x14ac:dyDescent="0.25">
      <c r="A46" s="1" t="s">
        <v>93</v>
      </c>
      <c r="B46" s="2">
        <v>43709</v>
      </c>
      <c r="C46" s="1">
        <v>74.8</v>
      </c>
      <c r="D46" s="1">
        <v>74.900000000000006</v>
      </c>
    </row>
    <row r="47" spans="1:4" x14ac:dyDescent="0.25">
      <c r="A47" s="1" t="s">
        <v>30</v>
      </c>
      <c r="B47" s="2">
        <v>43800</v>
      </c>
      <c r="C47" s="1">
        <v>-2</v>
      </c>
      <c r="D47" s="1">
        <v>-2</v>
      </c>
    </row>
    <row r="48" spans="1:4" x14ac:dyDescent="0.25">
      <c r="A48" s="1" t="s">
        <v>31</v>
      </c>
      <c r="B48" s="2">
        <v>43800</v>
      </c>
      <c r="C48" s="1">
        <v>109.9</v>
      </c>
      <c r="D48" s="1">
        <v>103</v>
      </c>
    </row>
    <row r="49" spans="1:4" x14ac:dyDescent="0.25">
      <c r="A49" s="1" t="s">
        <v>32</v>
      </c>
      <c r="B49" s="2">
        <v>43800</v>
      </c>
      <c r="C49" s="1">
        <v>3.3</v>
      </c>
      <c r="D49" s="1">
        <v>3.8</v>
      </c>
    </row>
    <row r="50" spans="1:4" x14ac:dyDescent="0.25">
      <c r="A50" s="1" t="s">
        <v>33</v>
      </c>
      <c r="B50" s="2">
        <v>43800</v>
      </c>
      <c r="C50" s="1">
        <v>13.4</v>
      </c>
      <c r="D50" s="1">
        <v>15</v>
      </c>
    </row>
    <row r="51" spans="1:4" x14ac:dyDescent="0.25">
      <c r="A51" s="1" t="s">
        <v>94</v>
      </c>
      <c r="B51" s="2">
        <v>43770</v>
      </c>
      <c r="C51" s="1">
        <v>41.92</v>
      </c>
      <c r="D51" s="1">
        <v>44.27</v>
      </c>
    </row>
    <row r="52" spans="1:4" x14ac:dyDescent="0.25">
      <c r="A52" s="1" t="s">
        <v>81</v>
      </c>
      <c r="B52" s="2">
        <v>43678</v>
      </c>
      <c r="C52" s="1">
        <v>90</v>
      </c>
      <c r="D52" s="1">
        <v>95</v>
      </c>
    </row>
    <row r="53" spans="1:4" x14ac:dyDescent="0.25">
      <c r="A53" s="1" t="s">
        <v>34</v>
      </c>
      <c r="B53" s="2">
        <v>43800</v>
      </c>
      <c r="C53" s="1">
        <v>1.3</v>
      </c>
      <c r="D53" s="1">
        <v>4.5999999999999996</v>
      </c>
    </row>
    <row r="54" spans="1:4" x14ac:dyDescent="0.25">
      <c r="A54" s="1" t="s">
        <v>35</v>
      </c>
      <c r="B54" s="2">
        <v>43800</v>
      </c>
      <c r="C54" s="1">
        <v>4.3</v>
      </c>
      <c r="D54" s="1">
        <v>6.7</v>
      </c>
    </row>
    <row r="55" spans="1:4" x14ac:dyDescent="0.25">
      <c r="A55" s="1" t="s">
        <v>82</v>
      </c>
      <c r="B55" s="2">
        <v>43800</v>
      </c>
      <c r="C55" s="1">
        <v>-7.2</v>
      </c>
      <c r="D55" s="1">
        <v>-6.9</v>
      </c>
    </row>
    <row r="56" spans="1:4" x14ac:dyDescent="0.25">
      <c r="A56" s="1" t="s">
        <v>37</v>
      </c>
      <c r="B56" s="2">
        <v>43525</v>
      </c>
      <c r="C56" s="1">
        <v>184.5</v>
      </c>
      <c r="D56" s="1">
        <v>184</v>
      </c>
    </row>
    <row r="57" spans="1:4" x14ac:dyDescent="0.25">
      <c r="A57" s="1" t="s">
        <v>83</v>
      </c>
      <c r="B57" s="2">
        <v>43800</v>
      </c>
      <c r="C57" s="1">
        <v>-4.5999999999999996</v>
      </c>
      <c r="D57" s="1">
        <v>-6.8</v>
      </c>
    </row>
    <row r="58" spans="1:4" x14ac:dyDescent="0.25">
      <c r="A58" s="1" t="s">
        <v>38</v>
      </c>
      <c r="B58" s="2">
        <v>43709</v>
      </c>
      <c r="C58" s="1">
        <v>-13</v>
      </c>
      <c r="D58" s="1">
        <v>-15</v>
      </c>
    </row>
    <row r="59" spans="1:4" x14ac:dyDescent="0.25">
      <c r="A59" s="1" t="s">
        <v>39</v>
      </c>
      <c r="B59" s="2">
        <v>43709</v>
      </c>
      <c r="C59" s="1">
        <v>110</v>
      </c>
      <c r="D59" s="1">
        <v>114</v>
      </c>
    </row>
    <row r="60" spans="1:4" x14ac:dyDescent="0.25">
      <c r="A60" s="1" t="s">
        <v>85</v>
      </c>
      <c r="B60" s="2">
        <v>43800</v>
      </c>
      <c r="C60" s="1">
        <v>-10.4</v>
      </c>
      <c r="D60" s="1">
        <v>-9</v>
      </c>
    </row>
    <row r="61" spans="1:4" x14ac:dyDescent="0.25">
      <c r="A61" s="1" t="s">
        <v>86</v>
      </c>
      <c r="B61" s="2">
        <v>43800</v>
      </c>
      <c r="C61" s="1">
        <v>-14</v>
      </c>
      <c r="D61" s="1">
        <v>-15</v>
      </c>
    </row>
    <row r="62" spans="1:4" x14ac:dyDescent="0.25">
      <c r="A62" s="1" t="s">
        <v>41</v>
      </c>
      <c r="B62" s="2">
        <v>43800</v>
      </c>
      <c r="C62" s="1">
        <v>-7</v>
      </c>
      <c r="D62" s="1">
        <v>-7</v>
      </c>
    </row>
    <row r="63" spans="1:4" x14ac:dyDescent="0.25">
      <c r="A63" s="1" t="s">
        <v>42</v>
      </c>
      <c r="B63" s="2">
        <v>43800</v>
      </c>
      <c r="C63" s="1">
        <v>100.4</v>
      </c>
      <c r="D63" s="1">
        <v>101</v>
      </c>
    </row>
    <row r="64" spans="1:4" x14ac:dyDescent="0.25">
      <c r="A64" s="1" t="s">
        <v>43</v>
      </c>
      <c r="B64" s="2">
        <v>43800</v>
      </c>
      <c r="C64" s="1">
        <v>77.7</v>
      </c>
      <c r="D64" s="1">
        <v>77.400000000000006</v>
      </c>
    </row>
    <row r="65" spans="1:4" x14ac:dyDescent="0.25">
      <c r="A65" s="1" t="s">
        <v>45</v>
      </c>
      <c r="B65" s="2">
        <v>43800</v>
      </c>
      <c r="C65" s="1">
        <v>94.1</v>
      </c>
      <c r="D65" s="1">
        <v>92</v>
      </c>
    </row>
    <row r="66" spans="1:4" x14ac:dyDescent="0.25">
      <c r="A66" s="1" t="s">
        <v>46</v>
      </c>
      <c r="B66" s="2">
        <v>43800</v>
      </c>
      <c r="C66" s="1">
        <v>-10.4</v>
      </c>
      <c r="D66" s="1">
        <v>-8</v>
      </c>
    </row>
    <row r="67" spans="1:4" x14ac:dyDescent="0.25">
      <c r="A67" s="1" t="s">
        <v>47</v>
      </c>
      <c r="B67" s="2">
        <v>43800</v>
      </c>
      <c r="C67" s="1">
        <v>84.28</v>
      </c>
      <c r="D67" s="1">
        <v>80.37</v>
      </c>
    </row>
    <row r="68" spans="1:4" x14ac:dyDescent="0.25">
      <c r="A68" s="1" t="s">
        <v>48</v>
      </c>
      <c r="B68" s="2">
        <v>43800</v>
      </c>
      <c r="C68" s="1">
        <v>68.3</v>
      </c>
      <c r="D68" s="1">
        <v>69.099999999999994</v>
      </c>
    </row>
    <row r="69" spans="1:4" x14ac:dyDescent="0.25">
      <c r="A69" s="1" t="s">
        <v>49</v>
      </c>
      <c r="B69" s="2">
        <v>43800</v>
      </c>
      <c r="C69" s="1">
        <v>58.8</v>
      </c>
      <c r="D69" s="1">
        <v>59.9</v>
      </c>
    </row>
    <row r="70" spans="1:4" x14ac:dyDescent="0.25">
      <c r="A70" s="1" t="s">
        <v>88</v>
      </c>
      <c r="B70" s="2">
        <v>43770</v>
      </c>
      <c r="C70" s="1">
        <v>91.7</v>
      </c>
      <c r="D70" s="1">
        <v>95.9</v>
      </c>
    </row>
    <row r="71" spans="1:4" x14ac:dyDescent="0.25">
      <c r="A71" s="1" t="s">
        <v>50</v>
      </c>
      <c r="B71" s="2">
        <v>43709</v>
      </c>
      <c r="C71" s="1">
        <v>109</v>
      </c>
      <c r="D71" s="1">
        <v>113</v>
      </c>
    </row>
    <row r="72" spans="1:4" x14ac:dyDescent="0.25">
      <c r="A72" s="1" t="s">
        <v>51</v>
      </c>
      <c r="B72" s="2">
        <v>43800</v>
      </c>
      <c r="C72" s="1">
        <v>-11</v>
      </c>
      <c r="D72" s="1">
        <v>-14</v>
      </c>
    </row>
    <row r="73" spans="1:4" x14ac:dyDescent="0.25">
      <c r="A73" s="1" t="s">
        <v>52</v>
      </c>
      <c r="B73" s="2">
        <v>43800</v>
      </c>
      <c r="C73" s="1">
        <v>99.3</v>
      </c>
      <c r="D73" s="1">
        <v>96.8</v>
      </c>
    </row>
    <row r="74" spans="1:4" x14ac:dyDescent="0.25">
      <c r="A74" s="1" t="s">
        <v>95</v>
      </c>
      <c r="B74" s="2">
        <v>43709</v>
      </c>
      <c r="C74" s="1">
        <v>75</v>
      </c>
      <c r="D74" s="1">
        <v>80</v>
      </c>
    </row>
    <row r="75" spans="1:4" x14ac:dyDescent="0.25">
      <c r="A75" s="1" t="s">
        <v>53</v>
      </c>
      <c r="B75" s="2">
        <v>43709</v>
      </c>
      <c r="C75" s="1">
        <v>128</v>
      </c>
      <c r="D75" s="1">
        <v>123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9205-7850-4CD6-AA95-85388A2B2DDE}">
  <sheetPr codeName="Sheet5">
    <tabColor rgb="FFFFFF00"/>
  </sheetPr>
  <dimension ref="A1:D46"/>
  <sheetViews>
    <sheetView workbookViewId="0">
      <selection sqref="A1:E46"/>
    </sheetView>
  </sheetViews>
  <sheetFormatPr defaultRowHeight="15" x14ac:dyDescent="0.25"/>
  <cols>
    <col min="1" max="1" width="14.42578125" bestFit="1" customWidth="1"/>
    <col min="2" max="2" width="11.140625" bestFit="1" customWidth="1"/>
    <col min="3" max="3" width="9" bestFit="1" customWidth="1"/>
    <col min="4" max="4" width="11" bestFit="1" customWidth="1"/>
    <col min="5" max="6" width="13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43617</v>
      </c>
      <c r="C2" s="1">
        <v>310</v>
      </c>
      <c r="D2" s="1">
        <v>245</v>
      </c>
    </row>
    <row r="3" spans="1:4" x14ac:dyDescent="0.25">
      <c r="A3" s="1" t="s">
        <v>4</v>
      </c>
      <c r="B3" s="2">
        <v>43770</v>
      </c>
      <c r="C3" s="1">
        <v>11.8</v>
      </c>
      <c r="D3" s="1">
        <v>-7.9</v>
      </c>
    </row>
    <row r="4" spans="1:4" x14ac:dyDescent="0.25">
      <c r="A4" s="1" t="s">
        <v>5</v>
      </c>
      <c r="B4" s="2">
        <v>43617</v>
      </c>
      <c r="C4" s="1">
        <v>17902</v>
      </c>
      <c r="D4" s="1">
        <v>17721</v>
      </c>
    </row>
    <row r="5" spans="1:4" x14ac:dyDescent="0.25">
      <c r="A5" s="1" t="s">
        <v>96</v>
      </c>
      <c r="B5" s="2">
        <v>43344</v>
      </c>
      <c r="C5" s="1">
        <v>413</v>
      </c>
      <c r="D5" s="1">
        <v>391</v>
      </c>
    </row>
    <row r="6" spans="1:4" x14ac:dyDescent="0.25">
      <c r="A6" s="1" t="s">
        <v>56</v>
      </c>
      <c r="B6" s="2">
        <v>43709</v>
      </c>
      <c r="C6" s="1">
        <v>2487</v>
      </c>
      <c r="D6" s="1">
        <v>2180</v>
      </c>
    </row>
    <row r="7" spans="1:4" x14ac:dyDescent="0.25">
      <c r="A7" s="1" t="s">
        <v>58</v>
      </c>
      <c r="B7" s="2">
        <v>43617</v>
      </c>
      <c r="C7" s="1">
        <v>1591</v>
      </c>
      <c r="D7" s="1">
        <v>1247</v>
      </c>
    </row>
    <row r="8" spans="1:4" x14ac:dyDescent="0.25">
      <c r="A8" s="1" t="s">
        <v>7</v>
      </c>
      <c r="B8" s="2">
        <v>43770</v>
      </c>
      <c r="C8" s="1">
        <v>8071522</v>
      </c>
      <c r="D8" s="1">
        <v>8269475</v>
      </c>
    </row>
    <row r="9" spans="1:4" x14ac:dyDescent="0.25">
      <c r="A9" s="1" t="s">
        <v>60</v>
      </c>
      <c r="B9" s="2">
        <v>43770</v>
      </c>
      <c r="C9" s="1">
        <v>14352</v>
      </c>
      <c r="D9" s="1">
        <v>10227</v>
      </c>
    </row>
    <row r="10" spans="1:4" x14ac:dyDescent="0.25">
      <c r="A10" s="1" t="s">
        <v>61</v>
      </c>
      <c r="B10" s="2">
        <v>43709</v>
      </c>
      <c r="C10" s="1">
        <v>909</v>
      </c>
      <c r="D10" s="1">
        <v>765</v>
      </c>
    </row>
    <row r="11" spans="1:4" x14ac:dyDescent="0.25">
      <c r="A11" s="1" t="s">
        <v>62</v>
      </c>
      <c r="B11" s="2">
        <v>43709</v>
      </c>
      <c r="C11" s="1">
        <v>622</v>
      </c>
      <c r="D11" s="1">
        <v>443</v>
      </c>
    </row>
    <row r="12" spans="1:4" x14ac:dyDescent="0.25">
      <c r="A12" s="1" t="s">
        <v>10</v>
      </c>
      <c r="B12" s="2">
        <v>43709</v>
      </c>
      <c r="C12" s="1">
        <v>7535</v>
      </c>
      <c r="D12" s="1">
        <v>7356</v>
      </c>
    </row>
    <row r="13" spans="1:4" x14ac:dyDescent="0.25">
      <c r="A13" s="1" t="s">
        <v>65</v>
      </c>
      <c r="B13" s="2">
        <v>43709</v>
      </c>
      <c r="C13" s="1">
        <v>2512</v>
      </c>
      <c r="D13" s="1">
        <v>1832</v>
      </c>
    </row>
    <row r="14" spans="1:4" x14ac:dyDescent="0.25">
      <c r="A14" s="1" t="s">
        <v>97</v>
      </c>
      <c r="B14" s="2">
        <v>43525</v>
      </c>
      <c r="C14" s="1">
        <v>422</v>
      </c>
      <c r="D14" s="1">
        <v>430</v>
      </c>
    </row>
    <row r="15" spans="1:4" x14ac:dyDescent="0.25">
      <c r="A15" s="1" t="s">
        <v>68</v>
      </c>
      <c r="B15" s="2">
        <v>43739</v>
      </c>
      <c r="C15" s="1">
        <v>2368</v>
      </c>
      <c r="D15" s="1">
        <v>2586</v>
      </c>
    </row>
    <row r="16" spans="1:4" x14ac:dyDescent="0.25">
      <c r="A16" s="1" t="s">
        <v>14</v>
      </c>
      <c r="B16" s="2">
        <v>43770</v>
      </c>
      <c r="C16" s="1">
        <v>32900</v>
      </c>
      <c r="D16" s="1">
        <v>45700</v>
      </c>
    </row>
    <row r="17" spans="1:4" x14ac:dyDescent="0.25">
      <c r="A17" s="1" t="s">
        <v>15</v>
      </c>
      <c r="B17" s="2">
        <v>43739</v>
      </c>
      <c r="C17" s="1">
        <v>28311</v>
      </c>
      <c r="D17" s="1">
        <v>25522</v>
      </c>
    </row>
    <row r="18" spans="1:4" x14ac:dyDescent="0.25">
      <c r="A18" s="1" t="s">
        <v>16</v>
      </c>
      <c r="B18" s="2">
        <v>43709</v>
      </c>
      <c r="C18" s="1">
        <v>1323</v>
      </c>
      <c r="D18" s="1">
        <v>1300</v>
      </c>
    </row>
    <row r="19" spans="1:4" x14ac:dyDescent="0.25">
      <c r="A19" s="1" t="s">
        <v>98</v>
      </c>
      <c r="B19" s="2">
        <v>43739</v>
      </c>
      <c r="C19" s="1">
        <v>398</v>
      </c>
      <c r="D19" s="1">
        <v>505</v>
      </c>
    </row>
    <row r="20" spans="1:4" x14ac:dyDescent="0.25">
      <c r="A20" s="1" t="s">
        <v>18</v>
      </c>
      <c r="B20" s="2">
        <v>43770</v>
      </c>
      <c r="C20" s="1">
        <v>1046</v>
      </c>
      <c r="D20" s="1">
        <v>1100</v>
      </c>
    </row>
    <row r="21" spans="1:4" x14ac:dyDescent="0.25">
      <c r="A21" s="1" t="s">
        <v>21</v>
      </c>
      <c r="B21" s="2">
        <v>43709</v>
      </c>
      <c r="C21" s="1">
        <v>1922</v>
      </c>
      <c r="D21" s="1">
        <v>1774</v>
      </c>
    </row>
    <row r="22" spans="1:4" x14ac:dyDescent="0.25">
      <c r="A22" s="1" t="s">
        <v>22</v>
      </c>
      <c r="B22" s="2">
        <v>43617</v>
      </c>
      <c r="C22" s="1">
        <v>4817</v>
      </c>
      <c r="D22" s="1">
        <v>3643</v>
      </c>
    </row>
    <row r="23" spans="1:4" x14ac:dyDescent="0.25">
      <c r="A23" s="1" t="s">
        <v>99</v>
      </c>
      <c r="B23" s="2">
        <v>43739</v>
      </c>
      <c r="C23" s="1">
        <v>2236</v>
      </c>
      <c r="D23" s="1">
        <v>2108</v>
      </c>
    </row>
    <row r="24" spans="1:4" x14ac:dyDescent="0.25">
      <c r="A24" s="1" t="s">
        <v>25</v>
      </c>
      <c r="B24" s="2">
        <v>43525</v>
      </c>
      <c r="C24" s="1">
        <v>21247.45</v>
      </c>
      <c r="D24" s="1">
        <v>9793</v>
      </c>
    </row>
    <row r="25" spans="1:4" x14ac:dyDescent="0.25">
      <c r="A25" s="1" t="s">
        <v>72</v>
      </c>
      <c r="B25" s="2">
        <v>43617</v>
      </c>
      <c r="C25" s="1">
        <v>995</v>
      </c>
      <c r="D25" s="1">
        <v>661</v>
      </c>
    </row>
    <row r="26" spans="1:4" x14ac:dyDescent="0.25">
      <c r="A26" s="1" t="s">
        <v>73</v>
      </c>
      <c r="B26" s="2">
        <v>43617</v>
      </c>
      <c r="C26" s="1">
        <v>1696</v>
      </c>
      <c r="D26" s="1">
        <v>1076</v>
      </c>
    </row>
    <row r="27" spans="1:4" x14ac:dyDescent="0.25">
      <c r="A27" s="1" t="s">
        <v>74</v>
      </c>
      <c r="B27" s="2">
        <v>43617</v>
      </c>
      <c r="C27" s="1">
        <v>356</v>
      </c>
      <c r="D27" s="1">
        <v>275</v>
      </c>
    </row>
    <row r="28" spans="1:4" x14ac:dyDescent="0.25">
      <c r="A28" s="1" t="s">
        <v>75</v>
      </c>
      <c r="B28" s="2">
        <v>43739</v>
      </c>
      <c r="C28" s="1">
        <v>308</v>
      </c>
      <c r="D28" s="1">
        <v>214</v>
      </c>
    </row>
    <row r="29" spans="1:4" x14ac:dyDescent="0.25">
      <c r="A29" s="1" t="s">
        <v>100</v>
      </c>
      <c r="B29" s="2">
        <v>43617</v>
      </c>
      <c r="C29" s="1">
        <v>50</v>
      </c>
      <c r="D29" s="1">
        <v>42</v>
      </c>
    </row>
    <row r="30" spans="1:4" x14ac:dyDescent="0.25">
      <c r="A30" s="1" t="s">
        <v>30</v>
      </c>
      <c r="B30" s="2">
        <v>43739</v>
      </c>
      <c r="C30" s="1">
        <v>6432</v>
      </c>
      <c r="D30" s="1">
        <v>5076</v>
      </c>
    </row>
    <row r="31" spans="1:4" x14ac:dyDescent="0.25">
      <c r="A31" s="1" t="s">
        <v>31</v>
      </c>
      <c r="B31" s="2">
        <v>43770</v>
      </c>
      <c r="C31" s="1">
        <v>2971</v>
      </c>
      <c r="D31" s="1">
        <v>3245</v>
      </c>
    </row>
    <row r="32" spans="1:4" x14ac:dyDescent="0.25">
      <c r="A32" s="1" t="s">
        <v>33</v>
      </c>
      <c r="B32" s="2">
        <v>43770</v>
      </c>
      <c r="C32" s="1">
        <v>2696</v>
      </c>
      <c r="D32" s="1">
        <v>2586</v>
      </c>
    </row>
    <row r="33" spans="1:4" x14ac:dyDescent="0.25">
      <c r="A33" s="1" t="s">
        <v>101</v>
      </c>
      <c r="B33" s="2">
        <v>43617</v>
      </c>
      <c r="C33" s="1">
        <v>2241</v>
      </c>
      <c r="D33" s="1">
        <v>2617</v>
      </c>
    </row>
    <row r="34" spans="1:4" x14ac:dyDescent="0.25">
      <c r="A34" s="1" t="s">
        <v>34</v>
      </c>
      <c r="B34" s="2">
        <v>43617</v>
      </c>
      <c r="C34" s="1">
        <v>43394</v>
      </c>
      <c r="D34" s="1">
        <v>39762</v>
      </c>
    </row>
    <row r="35" spans="1:4" x14ac:dyDescent="0.25">
      <c r="A35" s="1" t="s">
        <v>35</v>
      </c>
      <c r="B35" s="2">
        <v>43770</v>
      </c>
      <c r="C35" s="1">
        <v>90235</v>
      </c>
      <c r="D35" s="1">
        <v>83487</v>
      </c>
    </row>
    <row r="36" spans="1:4" x14ac:dyDescent="0.25">
      <c r="A36" s="1" t="s">
        <v>82</v>
      </c>
      <c r="B36" s="2">
        <v>43709</v>
      </c>
      <c r="C36" s="1">
        <v>1965</v>
      </c>
      <c r="D36" s="1">
        <v>1585</v>
      </c>
    </row>
    <row r="37" spans="1:4" x14ac:dyDescent="0.25">
      <c r="A37" s="1" t="s">
        <v>37</v>
      </c>
      <c r="B37" s="2">
        <v>43739</v>
      </c>
      <c r="C37" s="1">
        <v>954</v>
      </c>
      <c r="D37" s="1">
        <v>758</v>
      </c>
    </row>
    <row r="38" spans="1:4" x14ac:dyDescent="0.25">
      <c r="A38" s="1" t="s">
        <v>83</v>
      </c>
      <c r="B38" s="2">
        <v>43770</v>
      </c>
      <c r="C38" s="1">
        <v>3423</v>
      </c>
      <c r="D38" s="1">
        <v>3736</v>
      </c>
    </row>
    <row r="39" spans="1:4" x14ac:dyDescent="0.25">
      <c r="A39" s="1" t="s">
        <v>86</v>
      </c>
      <c r="B39" s="2">
        <v>43770</v>
      </c>
      <c r="C39" s="1">
        <v>316</v>
      </c>
      <c r="D39" s="1">
        <v>324</v>
      </c>
    </row>
    <row r="40" spans="1:4" x14ac:dyDescent="0.25">
      <c r="A40" s="1" t="s">
        <v>41</v>
      </c>
      <c r="B40" s="2">
        <v>43739</v>
      </c>
      <c r="C40" s="1">
        <v>10536042</v>
      </c>
      <c r="D40" s="1">
        <v>7688126</v>
      </c>
    </row>
    <row r="41" spans="1:4" x14ac:dyDescent="0.25">
      <c r="A41" s="1" t="s">
        <v>44</v>
      </c>
      <c r="B41" s="2">
        <v>43617</v>
      </c>
      <c r="C41" s="1">
        <v>2491</v>
      </c>
      <c r="D41" s="1">
        <v>2685</v>
      </c>
    </row>
    <row r="42" spans="1:4" x14ac:dyDescent="0.25">
      <c r="A42" s="1" t="s">
        <v>102</v>
      </c>
      <c r="B42" s="2">
        <v>43709</v>
      </c>
      <c r="C42" s="1">
        <v>308598.40000000002</v>
      </c>
      <c r="D42" s="1">
        <v>173497</v>
      </c>
    </row>
    <row r="43" spans="1:4" x14ac:dyDescent="0.25">
      <c r="A43" s="1" t="s">
        <v>45</v>
      </c>
      <c r="B43" s="2">
        <v>43709</v>
      </c>
      <c r="C43" s="1">
        <v>11155</v>
      </c>
      <c r="D43" s="1">
        <v>12890</v>
      </c>
    </row>
    <row r="44" spans="1:4" x14ac:dyDescent="0.25">
      <c r="A44" s="1" t="s">
        <v>47</v>
      </c>
      <c r="B44" s="2">
        <v>43770</v>
      </c>
      <c r="C44" s="1">
        <v>2427</v>
      </c>
      <c r="D44" s="1">
        <v>2325</v>
      </c>
    </row>
    <row r="45" spans="1:4" x14ac:dyDescent="0.25">
      <c r="A45" s="1" t="s">
        <v>49</v>
      </c>
      <c r="B45" s="2">
        <v>43709</v>
      </c>
      <c r="C45" s="1">
        <v>19172</v>
      </c>
      <c r="D45" s="1">
        <v>21647</v>
      </c>
    </row>
    <row r="46" spans="1:4" x14ac:dyDescent="0.25">
      <c r="A46" s="1" t="s">
        <v>52</v>
      </c>
      <c r="B46" s="2">
        <v>43770</v>
      </c>
      <c r="C46" s="1">
        <v>1474</v>
      </c>
      <c r="D46" s="1">
        <v>1461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3D44-E1FE-45EA-8170-4763C4559987}">
  <sheetPr codeName="Sheet6">
    <tabColor rgb="FF92D050"/>
  </sheetPr>
  <dimension ref="A1:D86"/>
  <sheetViews>
    <sheetView workbookViewId="0">
      <selection sqref="A1:F86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3" width="6.7109375" bestFit="1" customWidth="1"/>
    <col min="4" max="4" width="11" bestFit="1" customWidth="1"/>
    <col min="5" max="5" width="12.28515625" bestFit="1" customWidth="1"/>
    <col min="6" max="6" width="4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 s="1">
        <v>2.9</v>
      </c>
      <c r="D2" s="1">
        <v>5.0999999999999996</v>
      </c>
    </row>
    <row r="3" spans="1:4" x14ac:dyDescent="0.25">
      <c r="A3" s="1" t="s">
        <v>89</v>
      </c>
      <c r="B3" s="2">
        <v>43739</v>
      </c>
      <c r="C3" s="1">
        <v>59.1</v>
      </c>
      <c r="D3" s="1">
        <v>45.4</v>
      </c>
    </row>
    <row r="4" spans="1:4" x14ac:dyDescent="0.25">
      <c r="A4" s="1" t="s">
        <v>103</v>
      </c>
      <c r="B4" s="2">
        <v>43770</v>
      </c>
      <c r="C4" s="1">
        <v>11.9</v>
      </c>
      <c r="D4" s="1">
        <v>10.199999999999999</v>
      </c>
    </row>
    <row r="5" spans="1:4" x14ac:dyDescent="0.25">
      <c r="A5" s="1" t="s">
        <v>4</v>
      </c>
      <c r="B5" s="2">
        <v>43770</v>
      </c>
      <c r="C5" s="1">
        <v>2.9</v>
      </c>
      <c r="D5" s="1">
        <v>2.7</v>
      </c>
    </row>
    <row r="6" spans="1:4" x14ac:dyDescent="0.25">
      <c r="A6" s="1" t="s">
        <v>5</v>
      </c>
      <c r="B6" s="2">
        <v>43770</v>
      </c>
      <c r="C6" s="1">
        <v>1.9</v>
      </c>
      <c r="D6" s="1">
        <v>0.6</v>
      </c>
    </row>
    <row r="7" spans="1:4" x14ac:dyDescent="0.25">
      <c r="A7" s="1" t="s">
        <v>104</v>
      </c>
      <c r="B7" s="2">
        <v>43435</v>
      </c>
      <c r="C7" s="1">
        <v>3</v>
      </c>
      <c r="D7" s="1">
        <v>2.5</v>
      </c>
    </row>
    <row r="8" spans="1:4" x14ac:dyDescent="0.25">
      <c r="A8" s="1" t="s">
        <v>105</v>
      </c>
      <c r="B8" s="2">
        <v>43770</v>
      </c>
      <c r="C8" s="1">
        <v>2.7</v>
      </c>
      <c r="D8" s="1">
        <v>2.2000000000000002</v>
      </c>
    </row>
    <row r="9" spans="1:4" x14ac:dyDescent="0.25">
      <c r="A9" s="1" t="s">
        <v>56</v>
      </c>
      <c r="B9" s="2">
        <v>43770</v>
      </c>
      <c r="C9" s="1">
        <v>2.2999999999999998</v>
      </c>
      <c r="D9" s="1">
        <v>0.4</v>
      </c>
    </row>
    <row r="10" spans="1:4" x14ac:dyDescent="0.25">
      <c r="A10" s="1" t="s">
        <v>106</v>
      </c>
      <c r="B10" s="2">
        <v>43709</v>
      </c>
      <c r="C10" s="1">
        <v>-4.5</v>
      </c>
      <c r="D10" s="1">
        <v>13.3</v>
      </c>
    </row>
    <row r="11" spans="1:4" x14ac:dyDescent="0.25">
      <c r="A11" s="1" t="s">
        <v>107</v>
      </c>
      <c r="B11" s="2">
        <v>43770</v>
      </c>
      <c r="C11" s="1">
        <v>4.0999999999999996</v>
      </c>
      <c r="D11" s="1">
        <v>4.3</v>
      </c>
    </row>
    <row r="12" spans="1:4" x14ac:dyDescent="0.25">
      <c r="A12" s="1" t="s">
        <v>6</v>
      </c>
      <c r="B12" s="2">
        <v>43739</v>
      </c>
      <c r="C12" s="1">
        <v>4.2</v>
      </c>
      <c r="D12" s="1">
        <v>2.2000000000000002</v>
      </c>
    </row>
    <row r="13" spans="1:4" x14ac:dyDescent="0.25">
      <c r="A13" s="1" t="s">
        <v>58</v>
      </c>
      <c r="B13" s="2">
        <v>43770</v>
      </c>
      <c r="C13" s="1">
        <v>2.5</v>
      </c>
      <c r="D13" s="1">
        <v>0.9</v>
      </c>
    </row>
    <row r="14" spans="1:4" x14ac:dyDescent="0.25">
      <c r="A14" s="1" t="s">
        <v>108</v>
      </c>
      <c r="B14" s="2">
        <v>43617</v>
      </c>
      <c r="C14" s="1">
        <v>1.7</v>
      </c>
      <c r="D14" s="1">
        <v>1.2</v>
      </c>
    </row>
    <row r="15" spans="1:4" x14ac:dyDescent="0.25">
      <c r="A15" s="1" t="s">
        <v>7</v>
      </c>
      <c r="B15" s="2">
        <v>43739</v>
      </c>
      <c r="C15" s="1">
        <v>-0.6</v>
      </c>
      <c r="D15" s="1">
        <v>1</v>
      </c>
    </row>
    <row r="16" spans="1:4" x14ac:dyDescent="0.25">
      <c r="A16" s="1" t="s">
        <v>60</v>
      </c>
      <c r="B16" s="2">
        <v>43770</v>
      </c>
      <c r="C16" s="1">
        <v>-9.8000000000000007</v>
      </c>
      <c r="D16" s="1">
        <v>-11.9</v>
      </c>
    </row>
    <row r="17" spans="1:4" x14ac:dyDescent="0.25">
      <c r="A17" s="1" t="s">
        <v>8</v>
      </c>
      <c r="B17" s="2">
        <v>43770</v>
      </c>
      <c r="C17" s="1">
        <v>8</v>
      </c>
      <c r="D17" s="1">
        <v>7.2</v>
      </c>
    </row>
    <row r="18" spans="1:4" x14ac:dyDescent="0.25">
      <c r="A18" s="1" t="s">
        <v>9</v>
      </c>
      <c r="B18" s="2">
        <v>43739</v>
      </c>
      <c r="C18" s="1">
        <v>7.4</v>
      </c>
      <c r="D18" s="1">
        <v>6.9</v>
      </c>
    </row>
    <row r="19" spans="1:4" x14ac:dyDescent="0.25">
      <c r="A19" s="1" t="s">
        <v>109</v>
      </c>
      <c r="B19" s="2">
        <v>43770</v>
      </c>
      <c r="C19" s="1">
        <v>3.65</v>
      </c>
      <c r="D19" s="1">
        <v>3.61</v>
      </c>
    </row>
    <row r="20" spans="1:4" x14ac:dyDescent="0.25">
      <c r="A20" s="1" t="s">
        <v>61</v>
      </c>
      <c r="B20" s="2">
        <v>43770</v>
      </c>
      <c r="C20" s="1">
        <v>2.5</v>
      </c>
      <c r="D20" s="1">
        <v>3.1</v>
      </c>
    </row>
    <row r="21" spans="1:4" x14ac:dyDescent="0.25">
      <c r="A21" s="1" t="s">
        <v>110</v>
      </c>
      <c r="B21" s="2">
        <v>43435</v>
      </c>
      <c r="C21" s="1">
        <v>0.6</v>
      </c>
      <c r="D21" s="1">
        <v>0.8</v>
      </c>
    </row>
    <row r="22" spans="1:4" x14ac:dyDescent="0.25">
      <c r="A22" s="1" t="s">
        <v>62</v>
      </c>
      <c r="B22" s="2">
        <v>43739</v>
      </c>
      <c r="C22" s="1">
        <v>6.1</v>
      </c>
      <c r="D22" s="1">
        <v>3.9</v>
      </c>
    </row>
    <row r="23" spans="1:4" x14ac:dyDescent="0.25">
      <c r="A23" s="1" t="s">
        <v>10</v>
      </c>
      <c r="B23" s="2">
        <v>43770</v>
      </c>
      <c r="C23" s="1">
        <v>2.9</v>
      </c>
      <c r="D23" s="1">
        <v>3.4</v>
      </c>
    </row>
    <row r="24" spans="1:4" x14ac:dyDescent="0.25">
      <c r="A24" s="1" t="s">
        <v>11</v>
      </c>
      <c r="B24" s="2">
        <v>43770</v>
      </c>
      <c r="C24" s="1">
        <v>-0.1</v>
      </c>
      <c r="D24" s="1">
        <v>1.2</v>
      </c>
    </row>
    <row r="25" spans="1:4" x14ac:dyDescent="0.25">
      <c r="A25" s="1" t="s">
        <v>65</v>
      </c>
      <c r="B25" s="2">
        <v>43770</v>
      </c>
      <c r="C25" s="1">
        <v>3.7</v>
      </c>
      <c r="D25" s="1">
        <v>4.3</v>
      </c>
    </row>
    <row r="26" spans="1:4" x14ac:dyDescent="0.25">
      <c r="A26" s="1" t="s">
        <v>13</v>
      </c>
      <c r="B26" s="2">
        <v>43770</v>
      </c>
      <c r="C26" s="1">
        <v>2.2000000000000002</v>
      </c>
      <c r="D26" s="1">
        <v>1.7</v>
      </c>
    </row>
    <row r="27" spans="1:4" x14ac:dyDescent="0.25">
      <c r="A27" s="1" t="s">
        <v>66</v>
      </c>
      <c r="B27" s="2">
        <v>43770</v>
      </c>
      <c r="C27" s="1">
        <v>1.9</v>
      </c>
      <c r="D27" s="1">
        <v>1.9</v>
      </c>
    </row>
    <row r="28" spans="1:4" x14ac:dyDescent="0.25">
      <c r="A28" s="1" t="s">
        <v>97</v>
      </c>
      <c r="B28" s="2">
        <v>43525</v>
      </c>
      <c r="C28" s="1">
        <v>9.6</v>
      </c>
      <c r="D28" s="1">
        <v>6.9</v>
      </c>
    </row>
    <row r="29" spans="1:4" x14ac:dyDescent="0.25">
      <c r="A29" s="1" t="s">
        <v>68</v>
      </c>
      <c r="B29" s="2">
        <v>43678</v>
      </c>
      <c r="C29" s="1">
        <v>3.9</v>
      </c>
      <c r="D29" s="1">
        <v>4.4000000000000004</v>
      </c>
    </row>
    <row r="30" spans="1:4" x14ac:dyDescent="0.25">
      <c r="A30" s="1" t="s">
        <v>14</v>
      </c>
      <c r="B30" s="2">
        <v>43770</v>
      </c>
      <c r="C30" s="1">
        <v>2.6</v>
      </c>
      <c r="D30" s="1">
        <v>1.6</v>
      </c>
    </row>
    <row r="31" spans="1:4" x14ac:dyDescent="0.25">
      <c r="A31" s="1" t="s">
        <v>70</v>
      </c>
      <c r="B31" s="2">
        <v>43709</v>
      </c>
      <c r="C31" s="1">
        <v>16.3</v>
      </c>
      <c r="D31" s="1">
        <v>12.2</v>
      </c>
    </row>
    <row r="32" spans="1:4" x14ac:dyDescent="0.25">
      <c r="A32" s="1" t="s">
        <v>15</v>
      </c>
      <c r="B32" s="2">
        <v>43770</v>
      </c>
      <c r="C32" s="1">
        <v>2.8</v>
      </c>
      <c r="D32" s="1">
        <v>1.4</v>
      </c>
    </row>
    <row r="33" spans="1:4" x14ac:dyDescent="0.25">
      <c r="A33" s="1" t="s">
        <v>16</v>
      </c>
      <c r="B33" s="2">
        <v>43739</v>
      </c>
      <c r="C33" s="1">
        <v>7.1</v>
      </c>
      <c r="D33" s="1">
        <v>5</v>
      </c>
    </row>
    <row r="34" spans="1:4" x14ac:dyDescent="0.25">
      <c r="A34" s="1" t="s">
        <v>111</v>
      </c>
      <c r="B34" s="2">
        <v>43709</v>
      </c>
      <c r="C34" s="1">
        <v>5</v>
      </c>
      <c r="D34" s="1">
        <v>-10.8</v>
      </c>
    </row>
    <row r="35" spans="1:4" x14ac:dyDescent="0.25">
      <c r="A35" s="1" t="s">
        <v>17</v>
      </c>
      <c r="B35" s="2">
        <v>43770</v>
      </c>
      <c r="C35" s="1">
        <v>-25.4</v>
      </c>
      <c r="D35" s="1">
        <v>-26.4</v>
      </c>
    </row>
    <row r="36" spans="1:4" x14ac:dyDescent="0.25">
      <c r="A36" s="1" t="s">
        <v>18</v>
      </c>
      <c r="B36" s="2">
        <v>43770</v>
      </c>
      <c r="C36" s="1">
        <v>7.3</v>
      </c>
      <c r="D36" s="1">
        <v>6.2</v>
      </c>
    </row>
    <row r="37" spans="1:4" x14ac:dyDescent="0.25">
      <c r="A37" s="1" t="s">
        <v>20</v>
      </c>
      <c r="B37" s="2">
        <v>43770</v>
      </c>
      <c r="C37" s="1">
        <v>1.3</v>
      </c>
      <c r="D37" s="1">
        <v>3.6</v>
      </c>
    </row>
    <row r="38" spans="1:4" x14ac:dyDescent="0.25">
      <c r="A38" s="1" t="s">
        <v>21</v>
      </c>
      <c r="B38" s="2">
        <v>43770</v>
      </c>
      <c r="C38" s="1">
        <v>1.4</v>
      </c>
      <c r="D38" s="1">
        <v>3</v>
      </c>
    </row>
    <row r="39" spans="1:4" x14ac:dyDescent="0.25">
      <c r="A39" s="1" t="s">
        <v>22</v>
      </c>
      <c r="B39" s="2">
        <v>43709</v>
      </c>
      <c r="C39" s="1">
        <v>5.7</v>
      </c>
      <c r="D39" s="1">
        <v>-4</v>
      </c>
    </row>
    <row r="40" spans="1:4" x14ac:dyDescent="0.25">
      <c r="A40" s="1" t="s">
        <v>23</v>
      </c>
      <c r="B40" s="2">
        <v>43770</v>
      </c>
      <c r="C40" s="1">
        <v>0.9</v>
      </c>
      <c r="D40" s="1">
        <v>1</v>
      </c>
    </row>
    <row r="41" spans="1:4" x14ac:dyDescent="0.25">
      <c r="A41" s="1" t="s">
        <v>112</v>
      </c>
      <c r="B41" s="2">
        <v>43709</v>
      </c>
      <c r="C41" s="1">
        <v>1.8</v>
      </c>
      <c r="D41" s="1">
        <v>8.4</v>
      </c>
    </row>
    <row r="42" spans="1:4" x14ac:dyDescent="0.25">
      <c r="A42" s="1" t="s">
        <v>24</v>
      </c>
      <c r="B42" s="2">
        <v>43770</v>
      </c>
      <c r="C42" s="1">
        <v>-2.1</v>
      </c>
      <c r="D42" s="1">
        <v>-7</v>
      </c>
    </row>
    <row r="43" spans="1:4" x14ac:dyDescent="0.25">
      <c r="A43" s="1" t="s">
        <v>71</v>
      </c>
      <c r="B43" s="2">
        <v>43770</v>
      </c>
      <c r="C43" s="1">
        <v>6.1</v>
      </c>
      <c r="D43" s="1">
        <v>6.1</v>
      </c>
    </row>
    <row r="44" spans="1:4" x14ac:dyDescent="0.25">
      <c r="A44" s="1" t="s">
        <v>92</v>
      </c>
      <c r="B44" s="2">
        <v>43770</v>
      </c>
      <c r="C44" s="1">
        <v>3.1</v>
      </c>
      <c r="D44" s="1">
        <v>2.9</v>
      </c>
    </row>
    <row r="45" spans="1:4" x14ac:dyDescent="0.25">
      <c r="A45" s="1" t="s">
        <v>72</v>
      </c>
      <c r="B45" s="2">
        <v>43770</v>
      </c>
      <c r="C45" s="1">
        <v>1.7</v>
      </c>
      <c r="D45" s="1">
        <v>0.1</v>
      </c>
    </row>
    <row r="46" spans="1:4" x14ac:dyDescent="0.25">
      <c r="A46" s="1" t="s">
        <v>73</v>
      </c>
      <c r="B46" s="2">
        <v>43770</v>
      </c>
      <c r="C46" s="1">
        <v>3.9</v>
      </c>
      <c r="D46" s="1">
        <v>3.8</v>
      </c>
    </row>
    <row r="47" spans="1:4" x14ac:dyDescent="0.25">
      <c r="A47" s="1" t="s">
        <v>74</v>
      </c>
      <c r="B47" s="2">
        <v>43678</v>
      </c>
      <c r="C47" s="1">
        <v>3.6</v>
      </c>
      <c r="D47" s="1">
        <v>2.9</v>
      </c>
    </row>
    <row r="48" spans="1:4" x14ac:dyDescent="0.25">
      <c r="A48" s="1" t="s">
        <v>113</v>
      </c>
      <c r="B48" s="2">
        <v>43709</v>
      </c>
      <c r="C48" s="1">
        <v>-0.7</v>
      </c>
      <c r="D48" s="1">
        <v>-0.3</v>
      </c>
    </row>
    <row r="49" spans="1:4" x14ac:dyDescent="0.25">
      <c r="A49" s="1" t="s">
        <v>75</v>
      </c>
      <c r="B49" s="2">
        <v>43770</v>
      </c>
      <c r="C49" s="1">
        <v>10.6</v>
      </c>
      <c r="D49" s="1">
        <v>10.8</v>
      </c>
    </row>
    <row r="50" spans="1:4" x14ac:dyDescent="0.25">
      <c r="A50" s="1" t="s">
        <v>27</v>
      </c>
      <c r="B50" s="2">
        <v>43770</v>
      </c>
      <c r="C50" s="1">
        <v>7</v>
      </c>
      <c r="D50" s="1">
        <v>6.8</v>
      </c>
    </row>
    <row r="51" spans="1:4" x14ac:dyDescent="0.25">
      <c r="A51" s="1" t="s">
        <v>114</v>
      </c>
      <c r="B51" s="2">
        <v>43709</v>
      </c>
      <c r="C51" s="1">
        <v>2.2000000000000002</v>
      </c>
      <c r="D51" s="1">
        <v>2.8</v>
      </c>
    </row>
    <row r="52" spans="1:4" x14ac:dyDescent="0.25">
      <c r="A52" s="1" t="s">
        <v>77</v>
      </c>
      <c r="B52" s="2">
        <v>43770</v>
      </c>
      <c r="C52" s="1">
        <v>2.7</v>
      </c>
      <c r="D52" s="1">
        <v>5.0999999999999996</v>
      </c>
    </row>
    <row r="53" spans="1:4" x14ac:dyDescent="0.25">
      <c r="A53" s="1" t="s">
        <v>28</v>
      </c>
      <c r="B53" s="2">
        <v>43739</v>
      </c>
      <c r="C53" s="1">
        <v>0.4</v>
      </c>
      <c r="D53" s="1">
        <v>2.4</v>
      </c>
    </row>
    <row r="54" spans="1:4" x14ac:dyDescent="0.25">
      <c r="A54" s="1" t="s">
        <v>115</v>
      </c>
      <c r="B54" s="2">
        <v>43678</v>
      </c>
      <c r="C54" s="1">
        <v>11.1</v>
      </c>
      <c r="D54" s="1">
        <v>9.6999999999999993</v>
      </c>
    </row>
    <row r="55" spans="1:4" x14ac:dyDescent="0.25">
      <c r="A55" s="1" t="s">
        <v>100</v>
      </c>
      <c r="B55" s="2">
        <v>43770</v>
      </c>
      <c r="C55" s="1">
        <v>4.9000000000000004</v>
      </c>
      <c r="D55" s="1">
        <v>5.7</v>
      </c>
    </row>
    <row r="56" spans="1:4" x14ac:dyDescent="0.25">
      <c r="A56" s="1" t="s">
        <v>79</v>
      </c>
      <c r="B56" s="2">
        <v>43709</v>
      </c>
      <c r="C56" s="1">
        <v>-2.1</v>
      </c>
      <c r="D56" s="1">
        <v>-2.8</v>
      </c>
    </row>
    <row r="57" spans="1:4" x14ac:dyDescent="0.25">
      <c r="A57" s="1" t="s">
        <v>30</v>
      </c>
      <c r="B57" s="2">
        <v>43770</v>
      </c>
      <c r="C57" s="1">
        <v>2.6</v>
      </c>
      <c r="D57" s="1">
        <v>4</v>
      </c>
    </row>
    <row r="58" spans="1:4" x14ac:dyDescent="0.25">
      <c r="A58" s="1" t="s">
        <v>31</v>
      </c>
      <c r="B58" s="2">
        <v>43709</v>
      </c>
      <c r="C58" s="1">
        <v>4.5</v>
      </c>
      <c r="D58" s="1">
        <v>2.9</v>
      </c>
    </row>
    <row r="59" spans="1:4" x14ac:dyDescent="0.25">
      <c r="A59" s="1" t="s">
        <v>116</v>
      </c>
      <c r="B59" s="2">
        <v>43709</v>
      </c>
      <c r="C59" s="1">
        <v>7.4</v>
      </c>
      <c r="D59" s="1">
        <v>2.8</v>
      </c>
    </row>
    <row r="60" spans="1:4" x14ac:dyDescent="0.25">
      <c r="A60" s="1" t="s">
        <v>33</v>
      </c>
      <c r="B60" s="2">
        <v>43770</v>
      </c>
      <c r="C60" s="1">
        <v>0.8</v>
      </c>
      <c r="D60" s="1">
        <v>-0.3</v>
      </c>
    </row>
    <row r="61" spans="1:4" x14ac:dyDescent="0.25">
      <c r="A61" s="1" t="s">
        <v>34</v>
      </c>
      <c r="B61" s="2">
        <v>43678</v>
      </c>
      <c r="C61" s="1">
        <v>0.8</v>
      </c>
      <c r="D61" s="1">
        <v>0.7</v>
      </c>
    </row>
    <row r="62" spans="1:4" x14ac:dyDescent="0.25">
      <c r="A62" s="1" t="s">
        <v>35</v>
      </c>
      <c r="B62" s="2">
        <v>43770</v>
      </c>
      <c r="C62" s="1">
        <v>5.9</v>
      </c>
      <c r="D62" s="1">
        <v>5.4</v>
      </c>
    </row>
    <row r="63" spans="1:4" x14ac:dyDescent="0.25">
      <c r="A63" s="1" t="s">
        <v>82</v>
      </c>
      <c r="B63" s="2">
        <v>43770</v>
      </c>
      <c r="C63" s="1">
        <v>3.7</v>
      </c>
      <c r="D63" s="1">
        <v>3.6</v>
      </c>
    </row>
    <row r="64" spans="1:4" x14ac:dyDescent="0.25">
      <c r="A64" s="1" t="s">
        <v>36</v>
      </c>
      <c r="B64" s="2">
        <v>43678</v>
      </c>
      <c r="C64" s="1">
        <v>-5.0999999999999996</v>
      </c>
      <c r="D64" s="1">
        <v>-6.2</v>
      </c>
    </row>
    <row r="65" spans="1:4" x14ac:dyDescent="0.25">
      <c r="A65" s="1" t="s">
        <v>83</v>
      </c>
      <c r="B65" s="2">
        <v>43770</v>
      </c>
      <c r="C65" s="1">
        <v>6.2</v>
      </c>
      <c r="D65" s="1">
        <v>6.4</v>
      </c>
    </row>
    <row r="66" spans="1:4" x14ac:dyDescent="0.25">
      <c r="A66" s="1" t="s">
        <v>38</v>
      </c>
      <c r="B66" s="2">
        <v>43770</v>
      </c>
      <c r="C66" s="1">
        <v>2.2999999999999998</v>
      </c>
      <c r="D66" s="1">
        <v>1.7</v>
      </c>
    </row>
    <row r="67" spans="1:4" x14ac:dyDescent="0.25">
      <c r="A67" s="1" t="s">
        <v>117</v>
      </c>
      <c r="B67" s="2">
        <v>43617</v>
      </c>
      <c r="C67" s="1">
        <v>16.3</v>
      </c>
      <c r="D67" s="1">
        <v>17.600000000000001</v>
      </c>
    </row>
    <row r="68" spans="1:4" x14ac:dyDescent="0.25">
      <c r="A68" s="1" t="s">
        <v>118</v>
      </c>
      <c r="B68" s="2">
        <v>43770</v>
      </c>
      <c r="C68" s="1">
        <v>11.2</v>
      </c>
      <c r="D68" s="1">
        <v>9.4</v>
      </c>
    </row>
    <row r="69" spans="1:4" x14ac:dyDescent="0.25">
      <c r="A69" s="1" t="s">
        <v>40</v>
      </c>
      <c r="B69" s="2">
        <v>43770</v>
      </c>
      <c r="C69" s="1">
        <v>-4</v>
      </c>
      <c r="D69" s="1">
        <v>-4.4000000000000004</v>
      </c>
    </row>
    <row r="70" spans="1:4" x14ac:dyDescent="0.25">
      <c r="A70" s="1" t="s">
        <v>85</v>
      </c>
      <c r="B70" s="2">
        <v>43770</v>
      </c>
      <c r="C70" s="1">
        <v>-4</v>
      </c>
      <c r="D70" s="1">
        <v>-3.3</v>
      </c>
    </row>
    <row r="71" spans="1:4" x14ac:dyDescent="0.25">
      <c r="A71" s="1" t="s">
        <v>86</v>
      </c>
      <c r="B71" s="2">
        <v>43770</v>
      </c>
      <c r="C71" s="1">
        <v>-2</v>
      </c>
      <c r="D71" s="1">
        <v>-5.2</v>
      </c>
    </row>
    <row r="72" spans="1:4" x14ac:dyDescent="0.25">
      <c r="A72" s="1" t="s">
        <v>41</v>
      </c>
      <c r="B72" s="2">
        <v>43739</v>
      </c>
      <c r="C72" s="1">
        <v>0.3</v>
      </c>
      <c r="D72" s="1">
        <v>0.4</v>
      </c>
    </row>
    <row r="73" spans="1:4" x14ac:dyDescent="0.25">
      <c r="A73" s="1" t="s">
        <v>42</v>
      </c>
      <c r="B73" s="2">
        <v>43770</v>
      </c>
      <c r="C73" s="1">
        <v>3.7</v>
      </c>
      <c r="D73" s="1">
        <v>2</v>
      </c>
    </row>
    <row r="74" spans="1:4" x14ac:dyDescent="0.25">
      <c r="A74" s="1" t="s">
        <v>43</v>
      </c>
      <c r="B74" s="2">
        <v>43770</v>
      </c>
      <c r="C74" s="1">
        <v>2.9</v>
      </c>
      <c r="D74" s="1">
        <v>2.9</v>
      </c>
    </row>
    <row r="75" spans="1:4" x14ac:dyDescent="0.25">
      <c r="A75" s="1" t="s">
        <v>45</v>
      </c>
      <c r="B75" s="2">
        <v>43770</v>
      </c>
      <c r="C75" s="1">
        <v>1.3</v>
      </c>
      <c r="D75" s="1">
        <v>3.5</v>
      </c>
    </row>
    <row r="76" spans="1:4" x14ac:dyDescent="0.25">
      <c r="A76" s="1" t="s">
        <v>46</v>
      </c>
      <c r="B76" s="2">
        <v>43770</v>
      </c>
      <c r="C76" s="1">
        <v>0</v>
      </c>
      <c r="D76" s="1">
        <v>0.4</v>
      </c>
    </row>
    <row r="77" spans="1:4" x14ac:dyDescent="0.25">
      <c r="A77" s="1" t="s">
        <v>47</v>
      </c>
      <c r="B77" s="2">
        <v>43770</v>
      </c>
      <c r="C77" s="1">
        <v>5.44</v>
      </c>
      <c r="D77" s="1">
        <v>4.2300000000000004</v>
      </c>
    </row>
    <row r="78" spans="1:4" x14ac:dyDescent="0.25">
      <c r="A78" s="1" t="s">
        <v>48</v>
      </c>
      <c r="B78" s="2">
        <v>43739</v>
      </c>
      <c r="C78" s="1">
        <v>-2.2000000000000002</v>
      </c>
      <c r="D78" s="1">
        <v>-1.2</v>
      </c>
    </row>
    <row r="79" spans="1:4" x14ac:dyDescent="0.25">
      <c r="A79" s="1" t="s">
        <v>119</v>
      </c>
      <c r="B79" s="2">
        <v>43709</v>
      </c>
      <c r="C79" s="1">
        <v>-3.9</v>
      </c>
      <c r="D79" s="1">
        <v>-4.2</v>
      </c>
    </row>
    <row r="80" spans="1:4" x14ac:dyDescent="0.25">
      <c r="A80" s="1" t="s">
        <v>49</v>
      </c>
      <c r="B80" s="2">
        <v>43770</v>
      </c>
      <c r="C80" s="1">
        <v>8.5</v>
      </c>
      <c r="D80" s="1">
        <v>6.3</v>
      </c>
    </row>
    <row r="81" spans="1:4" x14ac:dyDescent="0.25">
      <c r="A81" s="1" t="s">
        <v>88</v>
      </c>
      <c r="B81" s="2">
        <v>43770</v>
      </c>
      <c r="C81" s="1">
        <v>12.8</v>
      </c>
      <c r="D81" s="1">
        <v>11</v>
      </c>
    </row>
    <row r="82" spans="1:4" x14ac:dyDescent="0.25">
      <c r="A82" s="1" t="s">
        <v>51</v>
      </c>
      <c r="B82" s="2">
        <v>43770</v>
      </c>
      <c r="C82" s="1">
        <v>1</v>
      </c>
      <c r="D82" s="1">
        <v>3.1</v>
      </c>
    </row>
    <row r="83" spans="1:4" x14ac:dyDescent="0.25">
      <c r="A83" s="1" t="s">
        <v>52</v>
      </c>
      <c r="B83" s="2">
        <v>43770</v>
      </c>
      <c r="C83" s="1">
        <v>3.3</v>
      </c>
      <c r="D83" s="1">
        <v>3.2</v>
      </c>
    </row>
    <row r="84" spans="1:4" x14ac:dyDescent="0.25">
      <c r="A84" s="1" t="s">
        <v>120</v>
      </c>
      <c r="B84" s="2">
        <v>43435</v>
      </c>
      <c r="C84" s="1">
        <v>5.5</v>
      </c>
      <c r="D84" s="1">
        <v>4.9000000000000004</v>
      </c>
    </row>
    <row r="85" spans="1:4" x14ac:dyDescent="0.25">
      <c r="A85" s="1" t="s">
        <v>95</v>
      </c>
      <c r="B85" s="2">
        <v>43466</v>
      </c>
      <c r="C85" s="1">
        <v>-53.5</v>
      </c>
      <c r="D85" s="1">
        <v>-56.2</v>
      </c>
    </row>
    <row r="86" spans="1:4" x14ac:dyDescent="0.25">
      <c r="A86" s="1" t="s">
        <v>53</v>
      </c>
      <c r="B86" s="2">
        <v>43800</v>
      </c>
      <c r="C86" s="1">
        <v>12</v>
      </c>
      <c r="D86" s="1">
        <v>12.6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74C20-E446-4892-8231-D136A1839275}">
  <sheetPr codeName="Sheet7">
    <tabColor rgb="FF00B0F0"/>
  </sheetPr>
  <dimension ref="A1:D132"/>
  <sheetViews>
    <sheetView workbookViewId="0">
      <selection sqref="A1:F132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4" width="11" bestFit="1" customWidth="1"/>
    <col min="5" max="5" width="21.85546875" bestFit="1" customWidth="1"/>
    <col min="6" max="6" width="17.42578125" bestFit="1" customWidth="1"/>
    <col min="9" max="9" width="22.42578125" bestFit="1" customWidth="1"/>
    <col min="10" max="10" width="11.140625" bestFit="1" customWidth="1"/>
    <col min="11" max="11" width="12" bestFit="1" customWidth="1"/>
    <col min="12" max="12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43770</v>
      </c>
      <c r="C2" s="1">
        <v>746625</v>
      </c>
      <c r="D2" s="1">
        <v>741191</v>
      </c>
    </row>
    <row r="3" spans="1:4" x14ac:dyDescent="0.25">
      <c r="A3" s="1" t="s">
        <v>55</v>
      </c>
      <c r="B3" s="2">
        <v>43770</v>
      </c>
      <c r="C3" s="1">
        <v>10220310</v>
      </c>
      <c r="D3" s="1">
        <v>10247805</v>
      </c>
    </row>
    <row r="4" spans="1:4" x14ac:dyDescent="0.25">
      <c r="A4" s="1" t="s">
        <v>89</v>
      </c>
      <c r="B4" s="2">
        <v>43739</v>
      </c>
      <c r="C4" s="1">
        <v>2189656</v>
      </c>
      <c r="D4" s="1">
        <v>2207397</v>
      </c>
    </row>
    <row r="5" spans="1:4" x14ac:dyDescent="0.25">
      <c r="A5" s="1" t="s">
        <v>103</v>
      </c>
      <c r="B5" s="2">
        <v>43709</v>
      </c>
      <c r="C5" s="1">
        <v>1702147</v>
      </c>
      <c r="D5" s="1">
        <v>1669243</v>
      </c>
    </row>
    <row r="6" spans="1:4" x14ac:dyDescent="0.25">
      <c r="A6" s="1" t="s">
        <v>5</v>
      </c>
      <c r="B6" s="2">
        <v>43770</v>
      </c>
      <c r="C6" s="1">
        <v>363054</v>
      </c>
      <c r="D6" s="1">
        <v>361706</v>
      </c>
    </row>
    <row r="7" spans="1:4" x14ac:dyDescent="0.25">
      <c r="A7" s="1" t="s">
        <v>104</v>
      </c>
      <c r="B7" s="2">
        <v>43770</v>
      </c>
      <c r="C7" s="1">
        <v>16663</v>
      </c>
      <c r="D7" s="1">
        <v>16339</v>
      </c>
    </row>
    <row r="8" spans="1:4" x14ac:dyDescent="0.25">
      <c r="A8" s="1" t="s">
        <v>96</v>
      </c>
      <c r="B8" s="2">
        <v>43709</v>
      </c>
      <c r="C8" s="1">
        <v>7082</v>
      </c>
      <c r="D8" s="1">
        <v>7020</v>
      </c>
    </row>
    <row r="9" spans="1:4" x14ac:dyDescent="0.25">
      <c r="A9" s="1" t="s">
        <v>121</v>
      </c>
      <c r="B9" s="2">
        <v>43739</v>
      </c>
      <c r="C9" s="1">
        <v>11940</v>
      </c>
      <c r="D9" s="1">
        <v>11759</v>
      </c>
    </row>
    <row r="10" spans="1:4" x14ac:dyDescent="0.25">
      <c r="A10" s="1" t="s">
        <v>122</v>
      </c>
      <c r="B10" s="2">
        <v>43739</v>
      </c>
      <c r="C10" s="1">
        <v>12618</v>
      </c>
      <c r="D10" s="1">
        <v>12519</v>
      </c>
    </row>
    <row r="11" spans="1:4" x14ac:dyDescent="0.25">
      <c r="A11" s="1" t="s">
        <v>105</v>
      </c>
      <c r="B11" s="2">
        <v>43770</v>
      </c>
      <c r="C11" s="1">
        <v>20007</v>
      </c>
      <c r="D11" s="1">
        <v>19049</v>
      </c>
    </row>
    <row r="12" spans="1:4" x14ac:dyDescent="0.25">
      <c r="A12" s="1" t="s">
        <v>56</v>
      </c>
      <c r="B12" s="2">
        <v>43770</v>
      </c>
      <c r="C12" s="1">
        <v>570100</v>
      </c>
      <c r="D12" s="1">
        <v>567500</v>
      </c>
    </row>
    <row r="13" spans="1:4" x14ac:dyDescent="0.25">
      <c r="A13" s="1" t="s">
        <v>123</v>
      </c>
      <c r="B13" s="2">
        <v>43709</v>
      </c>
      <c r="C13" s="1">
        <v>3127</v>
      </c>
      <c r="D13" s="1">
        <v>3121</v>
      </c>
    </row>
    <row r="14" spans="1:4" x14ac:dyDescent="0.25">
      <c r="A14" s="1" t="s">
        <v>124</v>
      </c>
      <c r="B14" s="2">
        <v>43647</v>
      </c>
      <c r="C14" s="1">
        <v>117816</v>
      </c>
      <c r="D14" s="1">
        <v>121417</v>
      </c>
    </row>
    <row r="15" spans="1:4" x14ac:dyDescent="0.25">
      <c r="A15" s="1" t="s">
        <v>125</v>
      </c>
      <c r="B15" s="2">
        <v>43709</v>
      </c>
      <c r="C15" s="1">
        <v>111234068</v>
      </c>
      <c r="D15" s="1">
        <v>111571150</v>
      </c>
    </row>
    <row r="16" spans="1:4" x14ac:dyDescent="0.25">
      <c r="A16" s="1" t="s">
        <v>107</v>
      </c>
      <c r="B16" s="2">
        <v>43770</v>
      </c>
      <c r="C16" s="1">
        <v>25989</v>
      </c>
      <c r="D16" s="1">
        <v>25917</v>
      </c>
    </row>
    <row r="17" spans="1:4" x14ac:dyDescent="0.25">
      <c r="A17" s="1" t="s">
        <v>57</v>
      </c>
      <c r="B17" s="2">
        <v>43709</v>
      </c>
      <c r="C17" s="1">
        <v>85653</v>
      </c>
      <c r="D17" s="1">
        <v>85010</v>
      </c>
    </row>
    <row r="18" spans="1:4" x14ac:dyDescent="0.25">
      <c r="A18" s="1" t="s">
        <v>6</v>
      </c>
      <c r="B18" s="2">
        <v>43770</v>
      </c>
      <c r="C18" s="1">
        <v>2999376</v>
      </c>
      <c r="D18" s="1">
        <v>2959813</v>
      </c>
    </row>
    <row r="19" spans="1:4" x14ac:dyDescent="0.25">
      <c r="A19" s="1" t="s">
        <v>126</v>
      </c>
      <c r="B19" s="2">
        <v>43617</v>
      </c>
      <c r="C19" s="1">
        <v>13644</v>
      </c>
      <c r="D19" s="1">
        <v>14497</v>
      </c>
    </row>
    <row r="20" spans="1:4" x14ac:dyDescent="0.25">
      <c r="A20" s="1" t="s">
        <v>58</v>
      </c>
      <c r="B20" s="2">
        <v>43770</v>
      </c>
      <c r="C20" s="1">
        <v>100587</v>
      </c>
      <c r="D20" s="1">
        <v>100262</v>
      </c>
    </row>
    <row r="21" spans="1:4" x14ac:dyDescent="0.25">
      <c r="A21" s="1" t="s">
        <v>127</v>
      </c>
      <c r="B21" s="2">
        <v>43617</v>
      </c>
      <c r="C21" s="1">
        <v>1828883</v>
      </c>
      <c r="D21" s="1">
        <v>1771347</v>
      </c>
    </row>
    <row r="22" spans="1:4" x14ac:dyDescent="0.25">
      <c r="A22" s="1" t="s">
        <v>7</v>
      </c>
      <c r="B22" s="2">
        <v>43770</v>
      </c>
      <c r="C22" s="1">
        <v>1788170</v>
      </c>
      <c r="D22" s="1">
        <v>1780400</v>
      </c>
    </row>
    <row r="23" spans="1:4" x14ac:dyDescent="0.25">
      <c r="A23" s="1" t="s">
        <v>59</v>
      </c>
      <c r="B23" s="2">
        <v>43647</v>
      </c>
      <c r="C23" s="1">
        <v>186590</v>
      </c>
      <c r="D23" s="1">
        <v>186330</v>
      </c>
    </row>
    <row r="24" spans="1:4" x14ac:dyDescent="0.25">
      <c r="A24" s="1" t="s">
        <v>60</v>
      </c>
      <c r="B24" s="2">
        <v>43800</v>
      </c>
      <c r="C24" s="1">
        <v>151456</v>
      </c>
      <c r="D24" s="1">
        <v>148754</v>
      </c>
    </row>
    <row r="25" spans="1:4" x14ac:dyDescent="0.25">
      <c r="A25" s="1" t="s">
        <v>8</v>
      </c>
      <c r="B25" s="2">
        <v>43770</v>
      </c>
      <c r="C25" s="1">
        <v>196140</v>
      </c>
      <c r="D25" s="1">
        <v>194560</v>
      </c>
    </row>
    <row r="26" spans="1:4" x14ac:dyDescent="0.25">
      <c r="A26" s="1" t="s">
        <v>9</v>
      </c>
      <c r="B26" s="2">
        <v>43770</v>
      </c>
      <c r="C26" s="1">
        <v>493117</v>
      </c>
      <c r="D26" s="1">
        <v>480525</v>
      </c>
    </row>
    <row r="27" spans="1:4" x14ac:dyDescent="0.25">
      <c r="A27" s="1" t="s">
        <v>128</v>
      </c>
      <c r="B27" s="2">
        <v>43739</v>
      </c>
      <c r="C27" s="1">
        <v>140419</v>
      </c>
      <c r="D27" s="1">
        <v>137327</v>
      </c>
    </row>
    <row r="28" spans="1:4" x14ac:dyDescent="0.25">
      <c r="A28" s="1" t="s">
        <v>109</v>
      </c>
      <c r="B28" s="2">
        <v>43709</v>
      </c>
      <c r="C28" s="1">
        <v>11644505</v>
      </c>
      <c r="D28" s="1">
        <v>11392477</v>
      </c>
    </row>
    <row r="29" spans="1:4" x14ac:dyDescent="0.25">
      <c r="A29" s="1" t="s">
        <v>129</v>
      </c>
      <c r="B29" s="2">
        <v>43800</v>
      </c>
      <c r="C29" s="1">
        <v>11573886</v>
      </c>
      <c r="D29" s="1">
        <v>11061137</v>
      </c>
    </row>
    <row r="30" spans="1:4" x14ac:dyDescent="0.25">
      <c r="A30" s="1" t="s">
        <v>10</v>
      </c>
      <c r="B30" s="2">
        <v>43770</v>
      </c>
      <c r="C30" s="1">
        <v>4725517</v>
      </c>
      <c r="D30" s="1">
        <v>4681214</v>
      </c>
    </row>
    <row r="31" spans="1:4" x14ac:dyDescent="0.25">
      <c r="A31" s="1" t="s">
        <v>11</v>
      </c>
      <c r="B31" s="2">
        <v>43770</v>
      </c>
      <c r="C31" s="1">
        <v>1411573</v>
      </c>
      <c r="D31" s="1">
        <v>1400399</v>
      </c>
    </row>
    <row r="32" spans="1:4" x14ac:dyDescent="0.25">
      <c r="A32" s="1" t="s">
        <v>63</v>
      </c>
      <c r="B32" s="2">
        <v>43831</v>
      </c>
      <c r="C32" s="1">
        <v>1178212</v>
      </c>
      <c r="D32" s="1">
        <v>1178112</v>
      </c>
    </row>
    <row r="33" spans="1:4" x14ac:dyDescent="0.25">
      <c r="A33" s="1" t="s">
        <v>64</v>
      </c>
      <c r="B33" s="2">
        <v>43770</v>
      </c>
      <c r="C33" s="1">
        <v>56079</v>
      </c>
      <c r="D33" s="1">
        <v>55771</v>
      </c>
    </row>
    <row r="34" spans="1:4" x14ac:dyDescent="0.25">
      <c r="A34" s="1" t="s">
        <v>12</v>
      </c>
      <c r="B34" s="2">
        <v>43770</v>
      </c>
      <c r="C34" s="1">
        <v>4053149</v>
      </c>
      <c r="D34" s="1">
        <v>4024006</v>
      </c>
    </row>
    <row r="35" spans="1:4" x14ac:dyDescent="0.25">
      <c r="A35" s="1" t="s">
        <v>130</v>
      </c>
      <c r="B35" s="2">
        <v>43709</v>
      </c>
      <c r="C35" s="1">
        <v>13824</v>
      </c>
      <c r="D35" s="1">
        <v>13747</v>
      </c>
    </row>
    <row r="36" spans="1:4" x14ac:dyDescent="0.25">
      <c r="A36" s="1" t="s">
        <v>131</v>
      </c>
      <c r="B36" s="2">
        <v>43678</v>
      </c>
      <c r="C36" s="1">
        <v>1175172</v>
      </c>
      <c r="D36" s="1">
        <v>1145502</v>
      </c>
    </row>
    <row r="37" spans="1:4" x14ac:dyDescent="0.25">
      <c r="A37" s="1" t="s">
        <v>65</v>
      </c>
      <c r="B37" s="2">
        <v>43770</v>
      </c>
      <c r="C37" s="1">
        <v>17739</v>
      </c>
      <c r="D37" s="1">
        <v>17526</v>
      </c>
    </row>
    <row r="38" spans="1:4" x14ac:dyDescent="0.25">
      <c r="A38" s="1" t="s">
        <v>13</v>
      </c>
      <c r="B38" s="2">
        <v>43770</v>
      </c>
      <c r="C38" s="1">
        <v>12374327</v>
      </c>
      <c r="D38" s="1">
        <v>12332765</v>
      </c>
    </row>
    <row r="39" spans="1:4" x14ac:dyDescent="0.25">
      <c r="A39" s="1" t="s">
        <v>68</v>
      </c>
      <c r="B39" s="2">
        <v>43770</v>
      </c>
      <c r="C39" s="1">
        <v>160886</v>
      </c>
      <c r="D39" s="1">
        <v>160248</v>
      </c>
    </row>
    <row r="40" spans="1:4" x14ac:dyDescent="0.25">
      <c r="A40" s="1" t="s">
        <v>14</v>
      </c>
      <c r="B40" s="2">
        <v>43770</v>
      </c>
      <c r="C40" s="1">
        <v>2310469</v>
      </c>
      <c r="D40" s="1">
        <v>2304038</v>
      </c>
    </row>
    <row r="41" spans="1:4" x14ac:dyDescent="0.25">
      <c r="A41" s="1" t="s">
        <v>69</v>
      </c>
      <c r="B41" s="2">
        <v>43678</v>
      </c>
      <c r="C41" s="1">
        <v>38348</v>
      </c>
      <c r="D41" s="1">
        <v>38080</v>
      </c>
    </row>
    <row r="42" spans="1:4" x14ac:dyDescent="0.25">
      <c r="A42" s="1" t="s">
        <v>70</v>
      </c>
      <c r="B42" s="2">
        <v>43770</v>
      </c>
      <c r="C42" s="1">
        <v>11227811</v>
      </c>
      <c r="D42" s="1">
        <v>11363340</v>
      </c>
    </row>
    <row r="43" spans="1:4" x14ac:dyDescent="0.25">
      <c r="A43" s="1" t="s">
        <v>15</v>
      </c>
      <c r="B43" s="2">
        <v>43770</v>
      </c>
      <c r="C43" s="1">
        <v>3146</v>
      </c>
      <c r="D43" s="1">
        <v>3152</v>
      </c>
    </row>
    <row r="44" spans="1:4" x14ac:dyDescent="0.25">
      <c r="A44" s="1" t="s">
        <v>16</v>
      </c>
      <c r="B44" s="2">
        <v>43770</v>
      </c>
      <c r="C44" s="1">
        <v>182153</v>
      </c>
      <c r="D44" s="1">
        <v>183665</v>
      </c>
    </row>
    <row r="45" spans="1:4" x14ac:dyDescent="0.25">
      <c r="A45" s="1" t="s">
        <v>132</v>
      </c>
      <c r="B45" s="2">
        <v>43800</v>
      </c>
      <c r="C45" s="1">
        <v>278674</v>
      </c>
      <c r="D45" s="1">
        <v>268963</v>
      </c>
    </row>
    <row r="46" spans="1:4" x14ac:dyDescent="0.25">
      <c r="A46" s="1" t="s">
        <v>133</v>
      </c>
      <c r="B46" s="2">
        <v>43435</v>
      </c>
      <c r="C46" s="1">
        <v>395</v>
      </c>
      <c r="D46" s="1">
        <v>367</v>
      </c>
    </row>
    <row r="47" spans="1:4" x14ac:dyDescent="0.25">
      <c r="A47" s="1" t="s">
        <v>98</v>
      </c>
      <c r="B47" s="2">
        <v>43739</v>
      </c>
      <c r="C47" s="1">
        <v>276678</v>
      </c>
      <c r="D47" s="1">
        <v>276175</v>
      </c>
    </row>
    <row r="48" spans="1:4" x14ac:dyDescent="0.25">
      <c r="A48" s="1" t="s">
        <v>17</v>
      </c>
      <c r="B48" s="2">
        <v>43770</v>
      </c>
      <c r="C48" s="1">
        <v>14766345</v>
      </c>
      <c r="D48" s="1">
        <v>14674285</v>
      </c>
    </row>
    <row r="49" spans="1:4" x14ac:dyDescent="0.25">
      <c r="A49" s="1" t="s">
        <v>18</v>
      </c>
      <c r="B49" s="2">
        <v>43770</v>
      </c>
      <c r="C49" s="1">
        <v>27250</v>
      </c>
      <c r="D49" s="1">
        <v>26658</v>
      </c>
    </row>
    <row r="50" spans="1:4" x14ac:dyDescent="0.25">
      <c r="A50" s="1" t="s">
        <v>91</v>
      </c>
      <c r="B50" s="2">
        <v>43739</v>
      </c>
      <c r="C50" s="1">
        <v>1206</v>
      </c>
      <c r="D50" s="1">
        <v>1209</v>
      </c>
    </row>
    <row r="51" spans="1:4" x14ac:dyDescent="0.25">
      <c r="A51" s="1" t="s">
        <v>19</v>
      </c>
      <c r="B51" s="2">
        <v>43800</v>
      </c>
      <c r="C51" s="1">
        <v>38580</v>
      </c>
      <c r="D51" s="1">
        <v>37911</v>
      </c>
    </row>
    <row r="52" spans="1:4" x14ac:dyDescent="0.25">
      <c r="A52" s="1" t="s">
        <v>20</v>
      </c>
      <c r="B52" s="2">
        <v>43770</v>
      </c>
      <c r="C52" s="1">
        <v>6072672</v>
      </c>
      <c r="D52" s="1">
        <v>6026908</v>
      </c>
    </row>
    <row r="53" spans="1:4" x14ac:dyDescent="0.25">
      <c r="A53" s="1" t="s">
        <v>134</v>
      </c>
      <c r="B53" s="2">
        <v>43678</v>
      </c>
      <c r="C53" s="1">
        <v>99837</v>
      </c>
      <c r="D53" s="1">
        <v>98968</v>
      </c>
    </row>
    <row r="54" spans="1:4" x14ac:dyDescent="0.25">
      <c r="A54" s="1" t="s">
        <v>21</v>
      </c>
      <c r="B54" s="2">
        <v>43770</v>
      </c>
      <c r="C54" s="1">
        <v>241333</v>
      </c>
      <c r="D54" s="1">
        <v>242041</v>
      </c>
    </row>
    <row r="55" spans="1:4" x14ac:dyDescent="0.25">
      <c r="A55" s="1" t="s">
        <v>22</v>
      </c>
      <c r="B55" s="2">
        <v>43739</v>
      </c>
      <c r="C55" s="1">
        <v>867102</v>
      </c>
      <c r="D55" s="1">
        <v>866261</v>
      </c>
    </row>
    <row r="56" spans="1:4" x14ac:dyDescent="0.25">
      <c r="A56" s="1" t="s">
        <v>23</v>
      </c>
      <c r="B56" s="2">
        <v>43770</v>
      </c>
      <c r="C56" s="1">
        <v>1649898</v>
      </c>
      <c r="D56" s="1">
        <v>1618060</v>
      </c>
    </row>
    <row r="57" spans="1:4" x14ac:dyDescent="0.25">
      <c r="A57" s="1" t="s">
        <v>112</v>
      </c>
      <c r="B57" s="2">
        <v>43678</v>
      </c>
      <c r="C57" s="1">
        <v>9645287</v>
      </c>
      <c r="D57" s="1">
        <v>9627856</v>
      </c>
    </row>
    <row r="58" spans="1:4" x14ac:dyDescent="0.25">
      <c r="A58" s="1" t="s">
        <v>135</v>
      </c>
      <c r="B58" s="2">
        <v>43586</v>
      </c>
      <c r="C58" s="1">
        <v>560700</v>
      </c>
      <c r="D58" s="1">
        <v>551952</v>
      </c>
    </row>
    <row r="59" spans="1:4" x14ac:dyDescent="0.25">
      <c r="A59" s="1" t="s">
        <v>24</v>
      </c>
      <c r="B59" s="2">
        <v>43770</v>
      </c>
      <c r="C59" s="1">
        <v>1038378</v>
      </c>
      <c r="D59" s="1">
        <v>1032131</v>
      </c>
    </row>
    <row r="60" spans="1:4" x14ac:dyDescent="0.25">
      <c r="A60" s="1" t="s">
        <v>99</v>
      </c>
      <c r="B60" s="2">
        <v>43770</v>
      </c>
      <c r="C60" s="1">
        <v>34802</v>
      </c>
      <c r="D60" s="1">
        <v>34907</v>
      </c>
    </row>
    <row r="61" spans="1:4" x14ac:dyDescent="0.25">
      <c r="A61" s="1" t="s">
        <v>71</v>
      </c>
      <c r="B61" s="2">
        <v>43770</v>
      </c>
      <c r="C61" s="1">
        <v>15275961</v>
      </c>
      <c r="D61" s="1">
        <v>15612256</v>
      </c>
    </row>
    <row r="62" spans="1:4" x14ac:dyDescent="0.25">
      <c r="A62" s="1" t="s">
        <v>25</v>
      </c>
      <c r="B62" s="2">
        <v>43739</v>
      </c>
      <c r="C62" s="1">
        <v>2892</v>
      </c>
      <c r="D62" s="1">
        <v>2866</v>
      </c>
    </row>
    <row r="63" spans="1:4" x14ac:dyDescent="0.25">
      <c r="A63" s="1" t="s">
        <v>136</v>
      </c>
      <c r="B63" s="2">
        <v>43770</v>
      </c>
      <c r="C63" s="1">
        <v>38219</v>
      </c>
      <c r="D63" s="1">
        <v>38470</v>
      </c>
    </row>
    <row r="64" spans="1:4" x14ac:dyDescent="0.25">
      <c r="A64" s="1" t="s">
        <v>92</v>
      </c>
      <c r="B64" s="2">
        <v>43709</v>
      </c>
      <c r="C64" s="1">
        <v>172895</v>
      </c>
      <c r="D64" s="1">
        <v>173915</v>
      </c>
    </row>
    <row r="65" spans="1:4" x14ac:dyDescent="0.25">
      <c r="A65" s="1" t="s">
        <v>137</v>
      </c>
      <c r="B65" s="2">
        <v>43435</v>
      </c>
      <c r="C65" s="1">
        <v>80950</v>
      </c>
      <c r="D65" s="1">
        <v>74678</v>
      </c>
    </row>
    <row r="66" spans="1:4" x14ac:dyDescent="0.25">
      <c r="A66" s="1" t="s">
        <v>72</v>
      </c>
      <c r="B66" s="2">
        <v>43770</v>
      </c>
      <c r="C66" s="1">
        <v>14938</v>
      </c>
      <c r="D66" s="1">
        <v>14952</v>
      </c>
    </row>
    <row r="67" spans="1:4" x14ac:dyDescent="0.25">
      <c r="A67" s="1" t="s">
        <v>26</v>
      </c>
      <c r="B67" s="2">
        <v>43770</v>
      </c>
      <c r="C67" s="1">
        <v>66054</v>
      </c>
      <c r="D67" s="1">
        <v>69005</v>
      </c>
    </row>
    <row r="68" spans="1:4" x14ac:dyDescent="0.25">
      <c r="A68" s="1" t="s">
        <v>138</v>
      </c>
      <c r="B68" s="2">
        <v>43709</v>
      </c>
      <c r="C68" s="1">
        <v>13793</v>
      </c>
      <c r="D68" s="1">
        <v>12860</v>
      </c>
    </row>
    <row r="69" spans="1:4" x14ac:dyDescent="0.25">
      <c r="A69" s="1" t="s">
        <v>139</v>
      </c>
      <c r="B69" s="2">
        <v>43617</v>
      </c>
      <c r="C69" s="1">
        <v>115124</v>
      </c>
      <c r="D69" s="1">
        <v>101063</v>
      </c>
    </row>
    <row r="70" spans="1:4" x14ac:dyDescent="0.25">
      <c r="A70" s="1" t="s">
        <v>140</v>
      </c>
      <c r="B70" s="2">
        <v>43739</v>
      </c>
      <c r="C70" s="1">
        <v>110218</v>
      </c>
      <c r="D70" s="1">
        <v>111905</v>
      </c>
    </row>
    <row r="71" spans="1:4" x14ac:dyDescent="0.25">
      <c r="A71" s="1" t="s">
        <v>73</v>
      </c>
      <c r="B71" s="2">
        <v>43770</v>
      </c>
      <c r="C71" s="1">
        <v>29594</v>
      </c>
      <c r="D71" s="1">
        <v>29286</v>
      </c>
    </row>
    <row r="72" spans="1:4" x14ac:dyDescent="0.25">
      <c r="A72" s="1" t="s">
        <v>74</v>
      </c>
      <c r="B72" s="2">
        <v>43739</v>
      </c>
      <c r="C72" s="1">
        <v>309</v>
      </c>
      <c r="D72" s="1">
        <v>309</v>
      </c>
    </row>
    <row r="73" spans="1:4" x14ac:dyDescent="0.25">
      <c r="A73" s="1" t="s">
        <v>113</v>
      </c>
      <c r="B73" s="2">
        <v>43770</v>
      </c>
      <c r="C73" s="1">
        <v>672914</v>
      </c>
      <c r="D73" s="1">
        <v>673722</v>
      </c>
    </row>
    <row r="74" spans="1:4" x14ac:dyDescent="0.25">
      <c r="A74" s="1" t="s">
        <v>75</v>
      </c>
      <c r="B74" s="2">
        <v>43770</v>
      </c>
      <c r="C74" s="1">
        <v>328061</v>
      </c>
      <c r="D74" s="1">
        <v>329500</v>
      </c>
    </row>
    <row r="75" spans="1:4" x14ac:dyDescent="0.25">
      <c r="A75" s="1" t="s">
        <v>141</v>
      </c>
      <c r="B75" s="2">
        <v>43739</v>
      </c>
      <c r="C75" s="1">
        <v>1252200</v>
      </c>
      <c r="D75" s="1">
        <v>1272600</v>
      </c>
    </row>
    <row r="76" spans="1:4" x14ac:dyDescent="0.25">
      <c r="A76" s="1" t="s">
        <v>27</v>
      </c>
      <c r="B76" s="2">
        <v>43770</v>
      </c>
      <c r="C76" s="1">
        <v>1923912</v>
      </c>
      <c r="D76" s="1">
        <v>1922423</v>
      </c>
    </row>
    <row r="77" spans="1:4" x14ac:dyDescent="0.25">
      <c r="A77" s="1" t="s">
        <v>76</v>
      </c>
      <c r="B77" s="2">
        <v>43709</v>
      </c>
      <c r="C77" s="1">
        <v>33775</v>
      </c>
      <c r="D77" s="1">
        <v>34293</v>
      </c>
    </row>
    <row r="78" spans="1:4" x14ac:dyDescent="0.25">
      <c r="A78" s="1" t="s">
        <v>77</v>
      </c>
      <c r="B78" s="2">
        <v>43770</v>
      </c>
      <c r="C78" s="1">
        <v>20479</v>
      </c>
      <c r="D78" s="1">
        <v>20594</v>
      </c>
    </row>
    <row r="79" spans="1:4" x14ac:dyDescent="0.25">
      <c r="A79" s="1" t="s">
        <v>28</v>
      </c>
      <c r="B79" s="2">
        <v>43770</v>
      </c>
      <c r="C79" s="1">
        <v>9126230795</v>
      </c>
      <c r="D79" s="1">
        <v>8985343476</v>
      </c>
    </row>
    <row r="80" spans="1:4" x14ac:dyDescent="0.25">
      <c r="A80" s="1" t="s">
        <v>115</v>
      </c>
      <c r="B80" s="2">
        <v>43770</v>
      </c>
      <c r="C80" s="1">
        <v>61358</v>
      </c>
      <c r="D80" s="1">
        <v>61091</v>
      </c>
    </row>
    <row r="81" spans="1:4" x14ac:dyDescent="0.25">
      <c r="A81" s="1" t="s">
        <v>142</v>
      </c>
      <c r="B81" s="2">
        <v>43709</v>
      </c>
      <c r="C81" s="1">
        <v>20432873</v>
      </c>
      <c r="D81" s="1">
        <v>20475668</v>
      </c>
    </row>
    <row r="82" spans="1:4" x14ac:dyDescent="0.25">
      <c r="A82" s="1" t="s">
        <v>93</v>
      </c>
      <c r="B82" s="2">
        <v>43770</v>
      </c>
      <c r="C82" s="1">
        <v>1046410</v>
      </c>
      <c r="D82" s="1">
        <v>1043064</v>
      </c>
    </row>
    <row r="83" spans="1:4" x14ac:dyDescent="0.25">
      <c r="A83" s="1" t="s">
        <v>143</v>
      </c>
      <c r="B83" s="2">
        <v>43770</v>
      </c>
      <c r="C83" s="1">
        <v>115258</v>
      </c>
      <c r="D83" s="1">
        <v>114393</v>
      </c>
    </row>
    <row r="84" spans="1:4" x14ac:dyDescent="0.25">
      <c r="A84" s="1" t="s">
        <v>30</v>
      </c>
      <c r="B84" s="2">
        <v>43770</v>
      </c>
      <c r="C84" s="1">
        <v>895062</v>
      </c>
      <c r="D84" s="1">
        <v>885875</v>
      </c>
    </row>
    <row r="85" spans="1:4" x14ac:dyDescent="0.25">
      <c r="A85" s="1" t="s">
        <v>80</v>
      </c>
      <c r="B85" s="2">
        <v>43617</v>
      </c>
      <c r="C85" s="1">
        <v>476931</v>
      </c>
      <c r="D85" s="1">
        <v>480761</v>
      </c>
    </row>
    <row r="86" spans="1:4" x14ac:dyDescent="0.25">
      <c r="A86" s="1" t="s">
        <v>144</v>
      </c>
      <c r="B86" s="2">
        <v>43739</v>
      </c>
      <c r="C86" s="1">
        <v>125511</v>
      </c>
      <c r="D86" s="1">
        <v>123591</v>
      </c>
    </row>
    <row r="87" spans="1:4" x14ac:dyDescent="0.25">
      <c r="A87" s="1" t="s">
        <v>116</v>
      </c>
      <c r="B87" s="2">
        <v>43678</v>
      </c>
      <c r="C87" s="1">
        <v>1280</v>
      </c>
      <c r="D87" s="1">
        <v>1238</v>
      </c>
    </row>
    <row r="88" spans="1:4" x14ac:dyDescent="0.25">
      <c r="A88" s="1" t="s">
        <v>32</v>
      </c>
      <c r="B88" s="2">
        <v>43770</v>
      </c>
      <c r="C88" s="1">
        <v>28415372</v>
      </c>
      <c r="D88" s="1">
        <v>27634515</v>
      </c>
    </row>
    <row r="89" spans="1:4" x14ac:dyDescent="0.25">
      <c r="A89" s="1" t="s">
        <v>33</v>
      </c>
      <c r="B89" s="2">
        <v>43770</v>
      </c>
      <c r="C89" s="1">
        <v>2369290</v>
      </c>
      <c r="D89" s="1">
        <v>2357947</v>
      </c>
    </row>
    <row r="90" spans="1:4" x14ac:dyDescent="0.25">
      <c r="A90" s="1" t="s">
        <v>145</v>
      </c>
      <c r="B90" s="2">
        <v>43770</v>
      </c>
      <c r="C90" s="1">
        <v>17411</v>
      </c>
      <c r="D90" s="1">
        <v>17525</v>
      </c>
    </row>
    <row r="91" spans="1:4" x14ac:dyDescent="0.25">
      <c r="A91" s="1" t="s">
        <v>94</v>
      </c>
      <c r="B91" s="2">
        <v>43770</v>
      </c>
      <c r="C91" s="1">
        <v>17778928</v>
      </c>
      <c r="D91" s="1">
        <v>17720639</v>
      </c>
    </row>
    <row r="92" spans="1:4" x14ac:dyDescent="0.25">
      <c r="A92" s="1" t="s">
        <v>146</v>
      </c>
      <c r="B92" s="2">
        <v>43770</v>
      </c>
      <c r="C92" s="1">
        <v>49611946</v>
      </c>
      <c r="D92" s="1">
        <v>49235070</v>
      </c>
    </row>
    <row r="93" spans="1:4" x14ac:dyDescent="0.25">
      <c r="A93" s="1" t="s">
        <v>81</v>
      </c>
      <c r="B93" s="2">
        <v>43770</v>
      </c>
      <c r="C93" s="1">
        <v>218440</v>
      </c>
      <c r="D93" s="1">
        <v>213310</v>
      </c>
    </row>
    <row r="94" spans="1:4" x14ac:dyDescent="0.25">
      <c r="A94" s="1" t="s">
        <v>34</v>
      </c>
      <c r="B94" s="2">
        <v>43770</v>
      </c>
      <c r="C94" s="1">
        <v>11728238</v>
      </c>
      <c r="D94" s="1">
        <v>11480045</v>
      </c>
    </row>
    <row r="95" spans="1:4" x14ac:dyDescent="0.25">
      <c r="A95" s="1" t="s">
        <v>35</v>
      </c>
      <c r="B95" s="2">
        <v>43770</v>
      </c>
      <c r="C95" s="1">
        <v>1530381</v>
      </c>
      <c r="D95" s="1">
        <v>1511907</v>
      </c>
    </row>
    <row r="96" spans="1:4" x14ac:dyDescent="0.25">
      <c r="A96" s="1" t="s">
        <v>82</v>
      </c>
      <c r="B96" s="2">
        <v>43709</v>
      </c>
      <c r="C96" s="1">
        <v>234668</v>
      </c>
      <c r="D96" s="1">
        <v>235009</v>
      </c>
    </row>
    <row r="97" spans="1:4" x14ac:dyDescent="0.25">
      <c r="A97" s="1" t="s">
        <v>37</v>
      </c>
      <c r="B97" s="2">
        <v>43770</v>
      </c>
      <c r="C97" s="1">
        <v>563350</v>
      </c>
      <c r="D97" s="1">
        <v>559024</v>
      </c>
    </row>
    <row r="98" spans="1:4" x14ac:dyDescent="0.25">
      <c r="A98" s="1" t="s">
        <v>83</v>
      </c>
      <c r="B98" s="2">
        <v>43770</v>
      </c>
      <c r="C98" s="1">
        <v>411921</v>
      </c>
      <c r="D98" s="1">
        <v>404381</v>
      </c>
    </row>
    <row r="99" spans="1:4" x14ac:dyDescent="0.25">
      <c r="A99" s="1" t="s">
        <v>38</v>
      </c>
      <c r="B99" s="2">
        <v>43770</v>
      </c>
      <c r="C99" s="1">
        <v>49195</v>
      </c>
      <c r="D99" s="1">
        <v>48083</v>
      </c>
    </row>
    <row r="100" spans="1:4" x14ac:dyDescent="0.25">
      <c r="A100" s="1" t="s">
        <v>147</v>
      </c>
      <c r="B100" s="2">
        <v>43739</v>
      </c>
      <c r="C100" s="1">
        <v>1755</v>
      </c>
      <c r="D100" s="1">
        <v>1703</v>
      </c>
    </row>
    <row r="101" spans="1:4" x14ac:dyDescent="0.25">
      <c r="A101" s="1" t="s">
        <v>148</v>
      </c>
      <c r="B101" s="2">
        <v>43739</v>
      </c>
      <c r="C101" s="1">
        <v>2226</v>
      </c>
      <c r="D101" s="1">
        <v>2337</v>
      </c>
    </row>
    <row r="102" spans="1:4" x14ac:dyDescent="0.25">
      <c r="A102" s="1" t="s">
        <v>39</v>
      </c>
      <c r="B102" s="2">
        <v>43770</v>
      </c>
      <c r="C102" s="1">
        <v>1722597</v>
      </c>
      <c r="D102" s="1">
        <v>1732680</v>
      </c>
    </row>
    <row r="103" spans="1:4" x14ac:dyDescent="0.25">
      <c r="A103" s="1" t="s">
        <v>117</v>
      </c>
      <c r="B103" s="2">
        <v>43678</v>
      </c>
      <c r="C103" s="1">
        <v>5323914</v>
      </c>
      <c r="D103" s="1">
        <v>5289458</v>
      </c>
    </row>
    <row r="104" spans="1:4" x14ac:dyDescent="0.25">
      <c r="A104" s="1" t="s">
        <v>118</v>
      </c>
      <c r="B104" s="2">
        <v>43770</v>
      </c>
      <c r="C104" s="1">
        <v>1106288</v>
      </c>
      <c r="D104" s="1">
        <v>1099446</v>
      </c>
    </row>
    <row r="105" spans="1:4" x14ac:dyDescent="0.25">
      <c r="A105" s="1" t="s">
        <v>149</v>
      </c>
      <c r="B105" s="2">
        <v>43709</v>
      </c>
      <c r="C105" s="1">
        <v>10607</v>
      </c>
      <c r="D105" s="1">
        <v>10664</v>
      </c>
    </row>
    <row r="106" spans="1:4" x14ac:dyDescent="0.25">
      <c r="A106" s="1" t="s">
        <v>84</v>
      </c>
      <c r="B106" s="2">
        <v>43739</v>
      </c>
      <c r="C106" s="1">
        <v>8356512</v>
      </c>
      <c r="D106" s="1">
        <v>8082656</v>
      </c>
    </row>
    <row r="107" spans="1:4" x14ac:dyDescent="0.25">
      <c r="A107" s="1" t="s">
        <v>40</v>
      </c>
      <c r="B107" s="2">
        <v>43770</v>
      </c>
      <c r="C107" s="1">
        <v>633045</v>
      </c>
      <c r="D107" s="1">
        <v>627569</v>
      </c>
    </row>
    <row r="108" spans="1:4" x14ac:dyDescent="0.25">
      <c r="A108" s="1" t="s">
        <v>85</v>
      </c>
      <c r="B108" s="2">
        <v>43770</v>
      </c>
      <c r="C108" s="1">
        <v>69</v>
      </c>
      <c r="D108" s="1">
        <v>68</v>
      </c>
    </row>
    <row r="109" spans="1:4" x14ac:dyDescent="0.25">
      <c r="A109" s="1" t="s">
        <v>86</v>
      </c>
      <c r="B109" s="2">
        <v>43770</v>
      </c>
      <c r="C109" s="1">
        <v>28262</v>
      </c>
      <c r="D109" s="1">
        <v>28020</v>
      </c>
    </row>
    <row r="110" spans="1:4" x14ac:dyDescent="0.25">
      <c r="A110" s="1" t="s">
        <v>41</v>
      </c>
      <c r="B110" s="2">
        <v>43770</v>
      </c>
      <c r="C110" s="1">
        <v>3026017</v>
      </c>
      <c r="D110" s="1">
        <v>2992285</v>
      </c>
    </row>
    <row r="111" spans="1:4" x14ac:dyDescent="0.25">
      <c r="A111" s="1" t="s">
        <v>42</v>
      </c>
      <c r="B111" s="2">
        <v>43739</v>
      </c>
      <c r="C111" s="1">
        <v>2865665</v>
      </c>
      <c r="D111" s="1">
        <v>2855830</v>
      </c>
    </row>
    <row r="112" spans="1:4" x14ac:dyDescent="0.25">
      <c r="A112" s="1" t="s">
        <v>43</v>
      </c>
      <c r="B112" s="2">
        <v>43770</v>
      </c>
      <c r="C112" s="1">
        <v>1253814</v>
      </c>
      <c r="D112" s="1">
        <v>1231274</v>
      </c>
    </row>
    <row r="113" spans="1:4" x14ac:dyDescent="0.25">
      <c r="A113" s="1" t="s">
        <v>44</v>
      </c>
      <c r="B113" s="2">
        <v>43739</v>
      </c>
      <c r="C113" s="1">
        <v>6743725</v>
      </c>
      <c r="D113" s="1">
        <v>6761262</v>
      </c>
    </row>
    <row r="114" spans="1:4" x14ac:dyDescent="0.25">
      <c r="A114" s="1" t="s">
        <v>150</v>
      </c>
      <c r="B114" s="2">
        <v>43770</v>
      </c>
      <c r="C114" s="1">
        <v>658719</v>
      </c>
      <c r="D114" s="1">
        <v>631405</v>
      </c>
    </row>
    <row r="115" spans="1:4" x14ac:dyDescent="0.25">
      <c r="A115" s="1" t="s">
        <v>102</v>
      </c>
      <c r="B115" s="2">
        <v>43709</v>
      </c>
      <c r="C115" s="1">
        <v>17173</v>
      </c>
      <c r="D115" s="1">
        <v>17878</v>
      </c>
    </row>
    <row r="116" spans="1:4" x14ac:dyDescent="0.25">
      <c r="A116" s="1" t="s">
        <v>45</v>
      </c>
      <c r="B116" s="2">
        <v>43770</v>
      </c>
      <c r="C116" s="1">
        <v>3599353</v>
      </c>
      <c r="D116" s="1">
        <v>3593417</v>
      </c>
    </row>
    <row r="117" spans="1:4" x14ac:dyDescent="0.25">
      <c r="A117" s="1" t="s">
        <v>46</v>
      </c>
      <c r="B117" s="2">
        <v>43770</v>
      </c>
      <c r="C117" s="1">
        <v>1019103</v>
      </c>
      <c r="D117" s="1">
        <v>1021016</v>
      </c>
    </row>
    <row r="118" spans="1:4" x14ac:dyDescent="0.25">
      <c r="A118" s="1" t="s">
        <v>47</v>
      </c>
      <c r="B118" s="2">
        <v>43770</v>
      </c>
      <c r="C118" s="1">
        <v>45766777</v>
      </c>
      <c r="D118" s="1">
        <v>45483450</v>
      </c>
    </row>
    <row r="119" spans="1:4" x14ac:dyDescent="0.25">
      <c r="A119" s="1" t="s">
        <v>151</v>
      </c>
      <c r="B119" s="2">
        <v>43770</v>
      </c>
      <c r="C119" s="1">
        <v>18214</v>
      </c>
      <c r="D119" s="1">
        <v>17928</v>
      </c>
    </row>
    <row r="120" spans="1:4" x14ac:dyDescent="0.25">
      <c r="A120" s="1" t="s">
        <v>152</v>
      </c>
      <c r="B120" s="2">
        <v>43770</v>
      </c>
      <c r="C120" s="1">
        <v>21068</v>
      </c>
      <c r="D120" s="1">
        <v>20771</v>
      </c>
    </row>
    <row r="121" spans="1:4" x14ac:dyDescent="0.25">
      <c r="A121" s="1" t="s">
        <v>153</v>
      </c>
      <c r="B121" s="2">
        <v>43709</v>
      </c>
      <c r="C121" s="1">
        <v>88187</v>
      </c>
      <c r="D121" s="1">
        <v>87495</v>
      </c>
    </row>
    <row r="122" spans="1:4" x14ac:dyDescent="0.25">
      <c r="A122" s="1" t="s">
        <v>154</v>
      </c>
      <c r="B122" s="2">
        <v>43739</v>
      </c>
      <c r="C122" s="1">
        <v>81800</v>
      </c>
      <c r="D122" s="1">
        <v>82067</v>
      </c>
    </row>
    <row r="123" spans="1:4" x14ac:dyDescent="0.25">
      <c r="A123" s="1" t="s">
        <v>49</v>
      </c>
      <c r="B123" s="2">
        <v>43800</v>
      </c>
      <c r="C123" s="1">
        <v>2457520373</v>
      </c>
      <c r="D123" s="1">
        <v>2356055708</v>
      </c>
    </row>
    <row r="124" spans="1:4" x14ac:dyDescent="0.25">
      <c r="A124" s="1" t="s">
        <v>87</v>
      </c>
      <c r="B124" s="2">
        <v>43770</v>
      </c>
      <c r="C124" s="1">
        <v>18998</v>
      </c>
      <c r="D124" s="1">
        <v>18519</v>
      </c>
    </row>
    <row r="125" spans="1:4" x14ac:dyDescent="0.25">
      <c r="A125" s="1" t="s">
        <v>88</v>
      </c>
      <c r="B125" s="2">
        <v>43770</v>
      </c>
      <c r="C125" s="1">
        <v>1329000</v>
      </c>
      <c r="D125" s="1">
        <v>1328609</v>
      </c>
    </row>
    <row r="126" spans="1:4" x14ac:dyDescent="0.25">
      <c r="A126" s="1" t="s">
        <v>50</v>
      </c>
      <c r="B126" s="2">
        <v>43770</v>
      </c>
      <c r="C126" s="1">
        <v>1380500</v>
      </c>
      <c r="D126" s="1">
        <v>1372700</v>
      </c>
    </row>
    <row r="127" spans="1:4" x14ac:dyDescent="0.25">
      <c r="A127" s="1" t="s">
        <v>51</v>
      </c>
      <c r="B127" s="2">
        <v>43770</v>
      </c>
      <c r="C127" s="1">
        <v>2443631</v>
      </c>
      <c r="D127" s="1">
        <v>2440606</v>
      </c>
    </row>
    <row r="128" spans="1:4" x14ac:dyDescent="0.25">
      <c r="A128" s="1" t="s">
        <v>52</v>
      </c>
      <c r="B128" s="2">
        <v>43770</v>
      </c>
      <c r="C128" s="1">
        <v>15325</v>
      </c>
      <c r="D128" s="1">
        <v>15197</v>
      </c>
    </row>
    <row r="129" spans="1:4" x14ac:dyDescent="0.25">
      <c r="A129" s="1" t="s">
        <v>155</v>
      </c>
      <c r="B129" s="2">
        <v>43770</v>
      </c>
      <c r="C129" s="1">
        <v>315193</v>
      </c>
      <c r="D129" s="1">
        <v>315998</v>
      </c>
    </row>
    <row r="130" spans="1:4" x14ac:dyDescent="0.25">
      <c r="A130" s="1" t="s">
        <v>95</v>
      </c>
      <c r="B130" s="2">
        <v>43770</v>
      </c>
      <c r="C130" s="1">
        <v>31481492</v>
      </c>
      <c r="D130" s="1">
        <v>22917361</v>
      </c>
    </row>
    <row r="131" spans="1:4" x14ac:dyDescent="0.25">
      <c r="A131" s="1" t="s">
        <v>53</v>
      </c>
      <c r="B131" s="2">
        <v>43435</v>
      </c>
      <c r="C131" s="1">
        <v>9211848</v>
      </c>
      <c r="D131" s="1">
        <v>8192548</v>
      </c>
    </row>
    <row r="132" spans="1:4" x14ac:dyDescent="0.25">
      <c r="A132" s="1" t="s">
        <v>156</v>
      </c>
      <c r="B132" s="2">
        <v>43709</v>
      </c>
      <c r="C132" s="1">
        <v>23331840</v>
      </c>
      <c r="D132" s="1">
        <v>19491136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C5279-94BE-4D6E-AFE1-4DCBB6388DD2}">
  <sheetPr codeName="Sheet8">
    <tabColor rgb="FF00B050"/>
  </sheetPr>
  <dimension ref="A1:D167"/>
  <sheetViews>
    <sheetView workbookViewId="0">
      <selection sqref="A1:F167"/>
    </sheetView>
  </sheetViews>
  <sheetFormatPr defaultRowHeight="15" x14ac:dyDescent="0.25"/>
  <cols>
    <col min="1" max="1" width="22.7109375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4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89</v>
      </c>
      <c r="B2" s="2">
        <v>43831</v>
      </c>
      <c r="C2" s="1">
        <v>52</v>
      </c>
      <c r="D2" s="1">
        <v>55</v>
      </c>
    </row>
    <row r="3" spans="1:4" x14ac:dyDescent="0.25">
      <c r="A3" s="1" t="s">
        <v>156</v>
      </c>
      <c r="B3" s="2">
        <v>43770</v>
      </c>
      <c r="C3" s="1">
        <v>35</v>
      </c>
      <c r="D3" s="1">
        <v>50</v>
      </c>
    </row>
    <row r="4" spans="1:4" x14ac:dyDescent="0.25">
      <c r="A4" s="1" t="s">
        <v>139</v>
      </c>
      <c r="B4" s="2">
        <v>43770</v>
      </c>
      <c r="C4" s="1">
        <v>30</v>
      </c>
      <c r="D4" s="1">
        <v>4</v>
      </c>
    </row>
    <row r="5" spans="1:4" x14ac:dyDescent="0.25">
      <c r="A5" s="1" t="s">
        <v>157</v>
      </c>
      <c r="B5" s="2">
        <v>43739</v>
      </c>
      <c r="C5" s="1">
        <v>27</v>
      </c>
      <c r="D5" s="1">
        <v>27</v>
      </c>
    </row>
    <row r="6" spans="1:4" x14ac:dyDescent="0.25">
      <c r="A6" s="1" t="s">
        <v>158</v>
      </c>
      <c r="B6" s="2">
        <v>43739</v>
      </c>
      <c r="C6" s="1">
        <v>27</v>
      </c>
      <c r="D6" s="1">
        <v>27</v>
      </c>
    </row>
    <row r="7" spans="1:4" x14ac:dyDescent="0.25">
      <c r="A7" s="1" t="s">
        <v>159</v>
      </c>
      <c r="B7" s="2">
        <v>43739</v>
      </c>
      <c r="C7" s="1">
        <v>25</v>
      </c>
      <c r="D7" s="1">
        <v>25</v>
      </c>
    </row>
    <row r="8" spans="1:4" x14ac:dyDescent="0.25">
      <c r="A8" s="1" t="s">
        <v>95</v>
      </c>
      <c r="B8" s="2">
        <v>43770</v>
      </c>
      <c r="C8" s="1">
        <v>22.5</v>
      </c>
      <c r="D8" s="1">
        <v>27.95</v>
      </c>
    </row>
    <row r="9" spans="1:4" x14ac:dyDescent="0.25">
      <c r="A9" s="1" t="s">
        <v>160</v>
      </c>
      <c r="B9" s="2">
        <v>43739</v>
      </c>
      <c r="C9" s="1">
        <v>18</v>
      </c>
      <c r="D9" s="1">
        <v>18</v>
      </c>
    </row>
    <row r="10" spans="1:4" x14ac:dyDescent="0.25">
      <c r="A10" s="1" t="s">
        <v>84</v>
      </c>
      <c r="B10" s="2">
        <v>43739</v>
      </c>
      <c r="C10" s="1">
        <v>16.5</v>
      </c>
      <c r="D10" s="1">
        <v>16.5</v>
      </c>
    </row>
    <row r="11" spans="1:4" x14ac:dyDescent="0.25">
      <c r="A11" s="1" t="s">
        <v>161</v>
      </c>
      <c r="B11" s="2">
        <v>43770</v>
      </c>
      <c r="C11" s="1">
        <v>16</v>
      </c>
      <c r="D11" s="1">
        <v>16</v>
      </c>
    </row>
    <row r="12" spans="1:4" x14ac:dyDescent="0.25">
      <c r="A12" s="1" t="s">
        <v>120</v>
      </c>
      <c r="B12" s="2">
        <v>43800</v>
      </c>
      <c r="C12" s="1">
        <v>16</v>
      </c>
      <c r="D12" s="1">
        <v>16</v>
      </c>
    </row>
    <row r="13" spans="1:4" x14ac:dyDescent="0.25">
      <c r="A13" s="1" t="s">
        <v>55</v>
      </c>
      <c r="B13" s="2">
        <v>43800</v>
      </c>
      <c r="C13" s="1">
        <v>15.5</v>
      </c>
      <c r="D13" s="1">
        <v>15.5</v>
      </c>
    </row>
    <row r="14" spans="1:4" x14ac:dyDescent="0.25">
      <c r="A14" s="1" t="s">
        <v>150</v>
      </c>
      <c r="B14" s="2">
        <v>43709</v>
      </c>
      <c r="C14" s="1">
        <v>15.4</v>
      </c>
      <c r="D14" s="1">
        <v>15.3</v>
      </c>
    </row>
    <row r="15" spans="1:4" x14ac:dyDescent="0.25">
      <c r="A15" s="1" t="s">
        <v>141</v>
      </c>
      <c r="B15" s="2">
        <v>43739</v>
      </c>
      <c r="C15" s="1">
        <v>13.5</v>
      </c>
      <c r="D15" s="1">
        <v>13.5</v>
      </c>
    </row>
    <row r="16" spans="1:4" x14ac:dyDescent="0.25">
      <c r="A16" s="1" t="s">
        <v>32</v>
      </c>
      <c r="B16" s="2">
        <v>43770</v>
      </c>
      <c r="C16" s="1">
        <v>13.5</v>
      </c>
      <c r="D16" s="1">
        <v>13.5</v>
      </c>
    </row>
    <row r="17" spans="1:4" x14ac:dyDescent="0.25">
      <c r="A17" s="1" t="s">
        <v>88</v>
      </c>
      <c r="B17" s="2">
        <v>43800</v>
      </c>
      <c r="C17" s="1">
        <v>13.5</v>
      </c>
      <c r="D17" s="1">
        <v>15.5</v>
      </c>
    </row>
    <row r="18" spans="1:4" x14ac:dyDescent="0.25">
      <c r="A18" s="1" t="s">
        <v>94</v>
      </c>
      <c r="B18" s="2">
        <v>43770</v>
      </c>
      <c r="C18" s="1">
        <v>13.25</v>
      </c>
      <c r="D18" s="1">
        <v>13.25</v>
      </c>
    </row>
    <row r="19" spans="1:4" x14ac:dyDescent="0.25">
      <c r="A19" s="1" t="s">
        <v>151</v>
      </c>
      <c r="B19" s="2">
        <v>43739</v>
      </c>
      <c r="C19" s="1">
        <v>13.25</v>
      </c>
      <c r="D19" s="1">
        <v>13.25</v>
      </c>
    </row>
    <row r="20" spans="1:4" x14ac:dyDescent="0.25">
      <c r="A20" s="1" t="s">
        <v>144</v>
      </c>
      <c r="B20" s="2">
        <v>43678</v>
      </c>
      <c r="C20" s="1">
        <v>12.9</v>
      </c>
      <c r="D20" s="1">
        <v>9.52</v>
      </c>
    </row>
    <row r="21" spans="1:4" x14ac:dyDescent="0.25">
      <c r="A21" s="1" t="s">
        <v>79</v>
      </c>
      <c r="B21" s="2">
        <v>43800</v>
      </c>
      <c r="C21" s="1">
        <v>12.75</v>
      </c>
      <c r="D21" s="1">
        <v>12.75</v>
      </c>
    </row>
    <row r="22" spans="1:4" x14ac:dyDescent="0.25">
      <c r="A22" s="1" t="s">
        <v>69</v>
      </c>
      <c r="B22" s="2">
        <v>43800</v>
      </c>
      <c r="C22" s="1">
        <v>12.5</v>
      </c>
      <c r="D22" s="1">
        <v>12.5</v>
      </c>
    </row>
    <row r="23" spans="1:4" x14ac:dyDescent="0.25">
      <c r="A23" s="1" t="s">
        <v>162</v>
      </c>
      <c r="B23" s="2">
        <v>43800</v>
      </c>
      <c r="C23" s="1">
        <v>12.5</v>
      </c>
      <c r="D23" s="1">
        <v>12.5</v>
      </c>
    </row>
    <row r="24" spans="1:4" x14ac:dyDescent="0.25">
      <c r="A24" s="1" t="s">
        <v>149</v>
      </c>
      <c r="B24" s="2">
        <v>43770</v>
      </c>
      <c r="C24" s="1">
        <v>12.34</v>
      </c>
      <c r="D24" s="1">
        <v>12.34</v>
      </c>
    </row>
    <row r="25" spans="1:4" x14ac:dyDescent="0.25">
      <c r="A25" s="1" t="s">
        <v>12</v>
      </c>
      <c r="B25" s="2">
        <v>43800</v>
      </c>
      <c r="C25" s="1">
        <v>12.25</v>
      </c>
      <c r="D25" s="1">
        <v>12.25</v>
      </c>
    </row>
    <row r="26" spans="1:4" x14ac:dyDescent="0.25">
      <c r="A26" s="1" t="s">
        <v>49</v>
      </c>
      <c r="B26" s="2">
        <v>43800</v>
      </c>
      <c r="C26" s="1">
        <v>12</v>
      </c>
      <c r="D26" s="1">
        <v>14</v>
      </c>
    </row>
    <row r="27" spans="1:4" x14ac:dyDescent="0.25">
      <c r="A27" s="1" t="s">
        <v>163</v>
      </c>
      <c r="B27" s="2">
        <v>43831</v>
      </c>
      <c r="C27" s="1">
        <v>11.5</v>
      </c>
      <c r="D27" s="1">
        <v>11.5</v>
      </c>
    </row>
    <row r="28" spans="1:4" x14ac:dyDescent="0.25">
      <c r="A28" s="1" t="s">
        <v>142</v>
      </c>
      <c r="B28" s="2">
        <v>43739</v>
      </c>
      <c r="C28" s="1">
        <v>11</v>
      </c>
      <c r="D28" s="1">
        <v>11</v>
      </c>
    </row>
    <row r="29" spans="1:4" x14ac:dyDescent="0.25">
      <c r="A29" s="1" t="s">
        <v>26</v>
      </c>
      <c r="B29" s="2">
        <v>43709</v>
      </c>
      <c r="C29" s="1">
        <v>10</v>
      </c>
      <c r="D29" s="1">
        <v>10</v>
      </c>
    </row>
    <row r="30" spans="1:4" x14ac:dyDescent="0.25">
      <c r="A30" s="1" t="s">
        <v>29</v>
      </c>
      <c r="B30" s="2">
        <v>43770</v>
      </c>
      <c r="C30" s="1">
        <v>10</v>
      </c>
      <c r="D30" s="1">
        <v>10</v>
      </c>
    </row>
    <row r="31" spans="1:4" x14ac:dyDescent="0.25">
      <c r="A31" s="1" t="s">
        <v>164</v>
      </c>
      <c r="B31" s="2">
        <v>43800</v>
      </c>
      <c r="C31" s="1">
        <v>9.5</v>
      </c>
      <c r="D31" s="1">
        <v>9.5</v>
      </c>
    </row>
    <row r="32" spans="1:4" x14ac:dyDescent="0.25">
      <c r="A32" s="1" t="s">
        <v>71</v>
      </c>
      <c r="B32" s="2">
        <v>43800</v>
      </c>
      <c r="C32" s="1">
        <v>9.25</v>
      </c>
      <c r="D32" s="1">
        <v>9.25</v>
      </c>
    </row>
    <row r="33" spans="1:4" x14ac:dyDescent="0.25">
      <c r="A33" s="1" t="s">
        <v>105</v>
      </c>
      <c r="B33" s="2">
        <v>43770</v>
      </c>
      <c r="C33" s="1">
        <v>9</v>
      </c>
      <c r="D33" s="1">
        <v>9.5</v>
      </c>
    </row>
    <row r="34" spans="1:4" x14ac:dyDescent="0.25">
      <c r="A34" s="1" t="s">
        <v>109</v>
      </c>
      <c r="B34" s="2">
        <v>43739</v>
      </c>
      <c r="C34" s="1">
        <v>9</v>
      </c>
      <c r="D34" s="1">
        <v>9</v>
      </c>
    </row>
    <row r="35" spans="1:4" x14ac:dyDescent="0.25">
      <c r="A35" s="1" t="s">
        <v>70</v>
      </c>
      <c r="B35" s="2">
        <v>43800</v>
      </c>
      <c r="C35" s="1">
        <v>9</v>
      </c>
      <c r="D35" s="1">
        <v>8.5</v>
      </c>
    </row>
    <row r="36" spans="1:4" x14ac:dyDescent="0.25">
      <c r="A36" s="1" t="s">
        <v>165</v>
      </c>
      <c r="B36" s="2">
        <v>43800</v>
      </c>
      <c r="C36" s="1">
        <v>9</v>
      </c>
      <c r="D36" s="1">
        <v>9</v>
      </c>
    </row>
    <row r="37" spans="1:4" x14ac:dyDescent="0.25">
      <c r="A37" s="1" t="s">
        <v>87</v>
      </c>
      <c r="B37" s="2">
        <v>43800</v>
      </c>
      <c r="C37" s="1">
        <v>9</v>
      </c>
      <c r="D37" s="1">
        <v>9</v>
      </c>
    </row>
    <row r="38" spans="1:4" x14ac:dyDescent="0.25">
      <c r="A38" s="1" t="s">
        <v>64</v>
      </c>
      <c r="B38" s="2">
        <v>43739</v>
      </c>
      <c r="C38" s="1">
        <v>8.7899999999999991</v>
      </c>
      <c r="D38" s="1">
        <v>8.65</v>
      </c>
    </row>
    <row r="39" spans="1:4" x14ac:dyDescent="0.25">
      <c r="A39" s="1" t="s">
        <v>25</v>
      </c>
      <c r="B39" s="2">
        <v>43770</v>
      </c>
      <c r="C39" s="1">
        <v>8.5</v>
      </c>
      <c r="D39" s="1">
        <v>9</v>
      </c>
    </row>
    <row r="40" spans="1:4" x14ac:dyDescent="0.25">
      <c r="A40" s="1" t="s">
        <v>154</v>
      </c>
      <c r="B40" s="2">
        <v>43739</v>
      </c>
      <c r="C40" s="1">
        <v>7.75</v>
      </c>
      <c r="D40" s="1">
        <v>7.75</v>
      </c>
    </row>
    <row r="41" spans="1:4" x14ac:dyDescent="0.25">
      <c r="A41" s="1" t="s">
        <v>104</v>
      </c>
      <c r="B41" s="2">
        <v>43800</v>
      </c>
      <c r="C41" s="1">
        <v>7.5</v>
      </c>
      <c r="D41" s="1">
        <v>7.75</v>
      </c>
    </row>
    <row r="42" spans="1:4" x14ac:dyDescent="0.25">
      <c r="A42" s="1" t="s">
        <v>28</v>
      </c>
      <c r="B42" s="2">
        <v>43800</v>
      </c>
      <c r="C42" s="1">
        <v>7.25</v>
      </c>
      <c r="D42" s="1">
        <v>7.5</v>
      </c>
    </row>
    <row r="43" spans="1:4" x14ac:dyDescent="0.25">
      <c r="A43" s="1" t="s">
        <v>124</v>
      </c>
      <c r="B43" s="2">
        <v>43770</v>
      </c>
      <c r="C43" s="1">
        <v>7.04</v>
      </c>
      <c r="D43" s="1">
        <v>7.04</v>
      </c>
    </row>
    <row r="44" spans="1:4" x14ac:dyDescent="0.25">
      <c r="A44" s="1" t="s">
        <v>166</v>
      </c>
      <c r="B44" s="2">
        <v>43800</v>
      </c>
      <c r="C44" s="1">
        <v>7</v>
      </c>
      <c r="D44" s="1">
        <v>7</v>
      </c>
    </row>
    <row r="45" spans="1:4" x14ac:dyDescent="0.25">
      <c r="A45" s="1" t="s">
        <v>167</v>
      </c>
      <c r="B45" s="2">
        <v>43617</v>
      </c>
      <c r="C45" s="1">
        <v>7</v>
      </c>
      <c r="D45" s="1">
        <v>7</v>
      </c>
    </row>
    <row r="46" spans="1:4" x14ac:dyDescent="0.25">
      <c r="A46" s="1" t="s">
        <v>76</v>
      </c>
      <c r="B46" s="2">
        <v>43739</v>
      </c>
      <c r="C46" s="1">
        <v>7</v>
      </c>
      <c r="D46" s="1">
        <v>7</v>
      </c>
    </row>
    <row r="47" spans="1:4" x14ac:dyDescent="0.25">
      <c r="A47" s="1" t="s">
        <v>44</v>
      </c>
      <c r="B47" s="2">
        <v>43800</v>
      </c>
      <c r="C47" s="1">
        <v>7</v>
      </c>
      <c r="D47" s="1">
        <v>7</v>
      </c>
    </row>
    <row r="48" spans="1:4" x14ac:dyDescent="0.25">
      <c r="A48" s="1" t="s">
        <v>152</v>
      </c>
      <c r="B48" s="2">
        <v>43709</v>
      </c>
      <c r="C48" s="1">
        <v>7</v>
      </c>
      <c r="D48" s="1">
        <v>7</v>
      </c>
    </row>
    <row r="49" spans="1:4" x14ac:dyDescent="0.25">
      <c r="A49" s="1" t="s">
        <v>138</v>
      </c>
      <c r="B49" s="2">
        <v>43770</v>
      </c>
      <c r="C49" s="1">
        <v>6.5</v>
      </c>
      <c r="D49" s="1">
        <v>6.5</v>
      </c>
    </row>
    <row r="50" spans="1:4" x14ac:dyDescent="0.25">
      <c r="A50" s="1" t="s">
        <v>168</v>
      </c>
      <c r="B50" s="2">
        <v>43770</v>
      </c>
      <c r="C50" s="1">
        <v>6.5</v>
      </c>
      <c r="D50" s="1">
        <v>6.5</v>
      </c>
    </row>
    <row r="51" spans="1:4" x14ac:dyDescent="0.25">
      <c r="A51" s="1" t="s">
        <v>143</v>
      </c>
      <c r="B51" s="2">
        <v>43800</v>
      </c>
      <c r="C51" s="1">
        <v>6.5</v>
      </c>
      <c r="D51" s="1">
        <v>6.5</v>
      </c>
    </row>
    <row r="52" spans="1:4" x14ac:dyDescent="0.25">
      <c r="A52" s="1" t="s">
        <v>41</v>
      </c>
      <c r="B52" s="2">
        <v>43770</v>
      </c>
      <c r="C52" s="1">
        <v>6.5</v>
      </c>
      <c r="D52" s="1">
        <v>6.5</v>
      </c>
    </row>
    <row r="53" spans="1:4" x14ac:dyDescent="0.25">
      <c r="A53" s="1" t="s">
        <v>102</v>
      </c>
      <c r="B53" s="2">
        <v>43739</v>
      </c>
      <c r="C53" s="1">
        <v>6.5</v>
      </c>
      <c r="D53" s="1">
        <v>6.5</v>
      </c>
    </row>
    <row r="54" spans="1:4" x14ac:dyDescent="0.25">
      <c r="A54" s="1" t="s">
        <v>38</v>
      </c>
      <c r="B54" s="2">
        <v>43800</v>
      </c>
      <c r="C54" s="1">
        <v>6.25</v>
      </c>
      <c r="D54" s="1">
        <v>6.5</v>
      </c>
    </row>
    <row r="55" spans="1:4" x14ac:dyDescent="0.25">
      <c r="A55" s="1" t="s">
        <v>122</v>
      </c>
      <c r="B55" s="2">
        <v>43739</v>
      </c>
      <c r="C55" s="1">
        <v>6</v>
      </c>
      <c r="D55" s="1">
        <v>6</v>
      </c>
    </row>
    <row r="56" spans="1:4" x14ac:dyDescent="0.25">
      <c r="A56" s="1" t="s">
        <v>169</v>
      </c>
      <c r="B56" s="2">
        <v>43739</v>
      </c>
      <c r="C56" s="1">
        <v>6</v>
      </c>
      <c r="D56" s="1">
        <v>6</v>
      </c>
    </row>
    <row r="57" spans="1:4" x14ac:dyDescent="0.25">
      <c r="A57" s="1" t="s">
        <v>53</v>
      </c>
      <c r="B57" s="2">
        <v>43739</v>
      </c>
      <c r="C57" s="1">
        <v>6</v>
      </c>
      <c r="D57" s="1">
        <v>6</v>
      </c>
    </row>
    <row r="58" spans="1:4" x14ac:dyDescent="0.25">
      <c r="A58" s="1" t="s">
        <v>103</v>
      </c>
      <c r="B58" s="2">
        <v>43800</v>
      </c>
      <c r="C58" s="1">
        <v>5.5</v>
      </c>
      <c r="D58" s="1">
        <v>5.5</v>
      </c>
    </row>
    <row r="59" spans="1:4" x14ac:dyDescent="0.25">
      <c r="A59" s="1" t="s">
        <v>126</v>
      </c>
      <c r="B59" s="2">
        <v>43739</v>
      </c>
      <c r="C59" s="1">
        <v>5.5</v>
      </c>
      <c r="D59" s="1">
        <v>5.5</v>
      </c>
    </row>
    <row r="60" spans="1:4" x14ac:dyDescent="0.25">
      <c r="A60" s="1" t="s">
        <v>127</v>
      </c>
      <c r="B60" s="2">
        <v>43617</v>
      </c>
      <c r="C60" s="1">
        <v>5.5</v>
      </c>
      <c r="D60" s="1">
        <v>5.5</v>
      </c>
    </row>
    <row r="61" spans="1:4" x14ac:dyDescent="0.25">
      <c r="A61" s="1" t="s">
        <v>59</v>
      </c>
      <c r="B61" s="2">
        <v>43709</v>
      </c>
      <c r="C61" s="1">
        <v>5.5</v>
      </c>
      <c r="D61" s="1">
        <v>5.5</v>
      </c>
    </row>
    <row r="62" spans="1:4" x14ac:dyDescent="0.25">
      <c r="A62" s="1" t="s">
        <v>98</v>
      </c>
      <c r="B62" s="2">
        <v>43800</v>
      </c>
      <c r="C62" s="1">
        <v>5.5</v>
      </c>
      <c r="D62" s="1">
        <v>5.75</v>
      </c>
    </row>
    <row r="63" spans="1:4" x14ac:dyDescent="0.25">
      <c r="A63" s="1" t="s">
        <v>115</v>
      </c>
      <c r="B63" s="2">
        <v>43800</v>
      </c>
      <c r="C63" s="1">
        <v>5.5</v>
      </c>
      <c r="D63" s="1">
        <v>7.5</v>
      </c>
    </row>
    <row r="64" spans="1:4" x14ac:dyDescent="0.25">
      <c r="A64" s="1" t="s">
        <v>170</v>
      </c>
      <c r="B64" s="2">
        <v>43770</v>
      </c>
      <c r="C64" s="1">
        <v>5.5</v>
      </c>
      <c r="D64" s="1">
        <v>5.5</v>
      </c>
    </row>
    <row r="65" spans="1:4" x14ac:dyDescent="0.25">
      <c r="A65" s="1" t="s">
        <v>19</v>
      </c>
      <c r="B65" s="2">
        <v>43800</v>
      </c>
      <c r="C65" s="1">
        <v>5.15</v>
      </c>
      <c r="D65" s="1">
        <v>5.15</v>
      </c>
    </row>
    <row r="66" spans="1:4" x14ac:dyDescent="0.25">
      <c r="A66" s="1" t="s">
        <v>133</v>
      </c>
      <c r="B66" s="2">
        <v>43800</v>
      </c>
      <c r="C66" s="1">
        <v>5</v>
      </c>
      <c r="D66" s="1">
        <v>5</v>
      </c>
    </row>
    <row r="67" spans="1:4" x14ac:dyDescent="0.25">
      <c r="A67" s="1" t="s">
        <v>20</v>
      </c>
      <c r="B67" s="2">
        <v>43800</v>
      </c>
      <c r="C67" s="1">
        <v>5</v>
      </c>
      <c r="D67" s="1">
        <v>5</v>
      </c>
    </row>
    <row r="68" spans="1:4" x14ac:dyDescent="0.25">
      <c r="A68" s="1" t="s">
        <v>147</v>
      </c>
      <c r="B68" s="2">
        <v>43770</v>
      </c>
      <c r="C68" s="1">
        <v>5</v>
      </c>
      <c r="D68" s="1">
        <v>5</v>
      </c>
    </row>
    <row r="69" spans="1:4" x14ac:dyDescent="0.25">
      <c r="A69" s="1" t="s">
        <v>171</v>
      </c>
      <c r="B69" s="2">
        <v>43800</v>
      </c>
      <c r="C69" s="1">
        <v>5</v>
      </c>
      <c r="D69" s="1">
        <v>5</v>
      </c>
    </row>
    <row r="70" spans="1:4" x14ac:dyDescent="0.25">
      <c r="A70" s="1" t="s">
        <v>57</v>
      </c>
      <c r="B70" s="2">
        <v>43800</v>
      </c>
      <c r="C70" s="1">
        <v>4.75</v>
      </c>
      <c r="D70" s="1">
        <v>4.75</v>
      </c>
    </row>
    <row r="71" spans="1:4" x14ac:dyDescent="0.25">
      <c r="A71" s="1" t="s">
        <v>106</v>
      </c>
      <c r="B71" s="2">
        <v>43770</v>
      </c>
      <c r="C71" s="1">
        <v>4.5</v>
      </c>
      <c r="D71" s="1">
        <v>4.5</v>
      </c>
    </row>
    <row r="72" spans="1:4" x14ac:dyDescent="0.25">
      <c r="A72" s="1" t="s">
        <v>6</v>
      </c>
      <c r="B72" s="2">
        <v>43800</v>
      </c>
      <c r="C72" s="1">
        <v>4.5</v>
      </c>
      <c r="D72" s="1">
        <v>5</v>
      </c>
    </row>
    <row r="73" spans="1:4" x14ac:dyDescent="0.25">
      <c r="A73" s="1" t="s">
        <v>108</v>
      </c>
      <c r="B73" s="2">
        <v>43770</v>
      </c>
      <c r="C73" s="1">
        <v>4.5</v>
      </c>
      <c r="D73" s="1">
        <v>4.5</v>
      </c>
    </row>
    <row r="74" spans="1:4" x14ac:dyDescent="0.25">
      <c r="A74" s="1" t="s">
        <v>63</v>
      </c>
      <c r="B74" s="2">
        <v>43800</v>
      </c>
      <c r="C74" s="1">
        <v>4.5</v>
      </c>
      <c r="D74" s="1">
        <v>4.5</v>
      </c>
    </row>
    <row r="75" spans="1:4" x14ac:dyDescent="0.25">
      <c r="A75" s="1" t="s">
        <v>111</v>
      </c>
      <c r="B75" s="2">
        <v>43770</v>
      </c>
      <c r="C75" s="1">
        <v>4.5</v>
      </c>
      <c r="D75" s="1">
        <v>4.5</v>
      </c>
    </row>
    <row r="76" spans="1:4" x14ac:dyDescent="0.25">
      <c r="A76" s="1" t="s">
        <v>112</v>
      </c>
      <c r="B76" s="2">
        <v>43770</v>
      </c>
      <c r="C76" s="1">
        <v>4.5</v>
      </c>
      <c r="D76" s="1">
        <v>4.5</v>
      </c>
    </row>
    <row r="77" spans="1:4" x14ac:dyDescent="0.25">
      <c r="A77" s="1" t="s">
        <v>114</v>
      </c>
      <c r="B77" s="2">
        <v>43770</v>
      </c>
      <c r="C77" s="1">
        <v>4.5</v>
      </c>
      <c r="D77" s="1">
        <v>4.5</v>
      </c>
    </row>
    <row r="78" spans="1:4" x14ac:dyDescent="0.25">
      <c r="A78" s="1" t="s">
        <v>116</v>
      </c>
      <c r="B78" s="2">
        <v>43770</v>
      </c>
      <c r="C78" s="1">
        <v>4.5</v>
      </c>
      <c r="D78" s="1">
        <v>4.5</v>
      </c>
    </row>
    <row r="79" spans="1:4" x14ac:dyDescent="0.25">
      <c r="A79" s="1" t="s">
        <v>117</v>
      </c>
      <c r="B79" s="2">
        <v>43770</v>
      </c>
      <c r="C79" s="1">
        <v>4.5</v>
      </c>
      <c r="D79" s="1">
        <v>4.5</v>
      </c>
    </row>
    <row r="80" spans="1:4" x14ac:dyDescent="0.25">
      <c r="A80" s="1" t="s">
        <v>119</v>
      </c>
      <c r="B80" s="2">
        <v>43770</v>
      </c>
      <c r="C80" s="1">
        <v>4.5</v>
      </c>
      <c r="D80" s="1">
        <v>4.5</v>
      </c>
    </row>
    <row r="81" spans="1:4" x14ac:dyDescent="0.25">
      <c r="A81" s="1" t="s">
        <v>130</v>
      </c>
      <c r="B81" s="2">
        <v>43709</v>
      </c>
      <c r="C81" s="1">
        <v>4.3600000000000003</v>
      </c>
      <c r="D81" s="1">
        <v>4.3899999999999997</v>
      </c>
    </row>
    <row r="82" spans="1:4" x14ac:dyDescent="0.25">
      <c r="A82" s="1" t="s">
        <v>9</v>
      </c>
      <c r="B82" s="2">
        <v>43800</v>
      </c>
      <c r="C82" s="1">
        <v>4.25</v>
      </c>
      <c r="D82" s="1">
        <v>4.25</v>
      </c>
    </row>
    <row r="83" spans="1:4" x14ac:dyDescent="0.25">
      <c r="A83" s="1" t="s">
        <v>92</v>
      </c>
      <c r="B83" s="2">
        <v>43800</v>
      </c>
      <c r="C83" s="1">
        <v>4.25</v>
      </c>
      <c r="D83" s="1">
        <v>4.25</v>
      </c>
    </row>
    <row r="84" spans="1:4" x14ac:dyDescent="0.25">
      <c r="A84" s="1" t="s">
        <v>37</v>
      </c>
      <c r="B84" s="2">
        <v>43770</v>
      </c>
      <c r="C84" s="1">
        <v>4.25</v>
      </c>
      <c r="D84" s="1">
        <v>4.25</v>
      </c>
    </row>
    <row r="85" spans="1:4" x14ac:dyDescent="0.25">
      <c r="A85" s="1" t="s">
        <v>8</v>
      </c>
      <c r="B85" s="2">
        <v>43831</v>
      </c>
      <c r="C85" s="1">
        <v>4.1500000000000004</v>
      </c>
      <c r="D85" s="1">
        <v>4.1500000000000004</v>
      </c>
    </row>
    <row r="86" spans="1:4" x14ac:dyDescent="0.25">
      <c r="A86" s="1" t="s">
        <v>96</v>
      </c>
      <c r="B86" s="2">
        <v>43739</v>
      </c>
      <c r="C86" s="1">
        <v>4</v>
      </c>
      <c r="D86" s="1">
        <v>4</v>
      </c>
    </row>
    <row r="87" spans="1:4" x14ac:dyDescent="0.25">
      <c r="A87" s="1" t="s">
        <v>134</v>
      </c>
      <c r="B87" s="2">
        <v>43739</v>
      </c>
      <c r="C87" s="1">
        <v>4</v>
      </c>
      <c r="D87" s="1">
        <v>4</v>
      </c>
    </row>
    <row r="88" spans="1:4" x14ac:dyDescent="0.25">
      <c r="A88" s="1" t="s">
        <v>99</v>
      </c>
      <c r="B88" s="2">
        <v>43739</v>
      </c>
      <c r="C88" s="1">
        <v>4</v>
      </c>
      <c r="D88" s="1">
        <v>4.25</v>
      </c>
    </row>
    <row r="89" spans="1:4" x14ac:dyDescent="0.25">
      <c r="A89" s="1" t="s">
        <v>137</v>
      </c>
      <c r="B89" s="2">
        <v>43739</v>
      </c>
      <c r="C89" s="1">
        <v>4</v>
      </c>
      <c r="D89" s="1">
        <v>4</v>
      </c>
    </row>
    <row r="90" spans="1:4" x14ac:dyDescent="0.25">
      <c r="A90" s="1" t="s">
        <v>146</v>
      </c>
      <c r="B90" s="2">
        <v>43800</v>
      </c>
      <c r="C90" s="1">
        <v>4</v>
      </c>
      <c r="D90" s="1">
        <v>4</v>
      </c>
    </row>
    <row r="91" spans="1:4" x14ac:dyDescent="0.25">
      <c r="A91" s="1" t="s">
        <v>34</v>
      </c>
      <c r="B91" s="2">
        <v>43800</v>
      </c>
      <c r="C91" s="1">
        <v>4</v>
      </c>
      <c r="D91" s="1">
        <v>4</v>
      </c>
    </row>
    <row r="92" spans="1:4" x14ac:dyDescent="0.25">
      <c r="A92" s="1" t="s">
        <v>172</v>
      </c>
      <c r="B92" s="2">
        <v>43770</v>
      </c>
      <c r="C92" s="1">
        <v>3.75</v>
      </c>
      <c r="D92" s="1">
        <v>3.75</v>
      </c>
    </row>
    <row r="93" spans="1:4" x14ac:dyDescent="0.25">
      <c r="A93" s="1" t="s">
        <v>173</v>
      </c>
      <c r="B93" s="2">
        <v>43770</v>
      </c>
      <c r="C93" s="1">
        <v>3.5</v>
      </c>
      <c r="D93" s="1">
        <v>3.5</v>
      </c>
    </row>
    <row r="94" spans="1:4" x14ac:dyDescent="0.25">
      <c r="A94" s="1" t="s">
        <v>174</v>
      </c>
      <c r="B94" s="2">
        <v>43800</v>
      </c>
      <c r="C94" s="1">
        <v>3.5</v>
      </c>
      <c r="D94" s="1">
        <v>3.5</v>
      </c>
    </row>
    <row r="95" spans="1:4" x14ac:dyDescent="0.25">
      <c r="A95" s="1" t="s">
        <v>175</v>
      </c>
      <c r="B95" s="2">
        <v>43770</v>
      </c>
      <c r="C95" s="1">
        <v>3.5</v>
      </c>
      <c r="D95" s="1">
        <v>3.5</v>
      </c>
    </row>
    <row r="96" spans="1:4" x14ac:dyDescent="0.25">
      <c r="A96" s="1" t="s">
        <v>131</v>
      </c>
      <c r="B96" s="2">
        <v>43770</v>
      </c>
      <c r="C96" s="1">
        <v>3.5</v>
      </c>
      <c r="D96" s="1">
        <v>3.5</v>
      </c>
    </row>
    <row r="97" spans="1:4" x14ac:dyDescent="0.25">
      <c r="A97" s="1" t="s">
        <v>176</v>
      </c>
      <c r="B97" s="2">
        <v>43770</v>
      </c>
      <c r="C97" s="1">
        <v>3.5</v>
      </c>
      <c r="D97" s="1">
        <v>3.5</v>
      </c>
    </row>
    <row r="98" spans="1:4" x14ac:dyDescent="0.25">
      <c r="A98" s="1" t="s">
        <v>177</v>
      </c>
      <c r="B98" s="2">
        <v>43770</v>
      </c>
      <c r="C98" s="1">
        <v>3.5</v>
      </c>
      <c r="D98" s="1">
        <v>3.5</v>
      </c>
    </row>
    <row r="99" spans="1:4" x14ac:dyDescent="0.25">
      <c r="A99" s="1" t="s">
        <v>125</v>
      </c>
      <c r="B99" s="2">
        <v>43739</v>
      </c>
      <c r="C99" s="1">
        <v>3.49</v>
      </c>
      <c r="D99" s="1">
        <v>3.17</v>
      </c>
    </row>
    <row r="100" spans="1:4" x14ac:dyDescent="0.25">
      <c r="A100" s="1" t="s">
        <v>78</v>
      </c>
      <c r="B100" s="2">
        <v>43739</v>
      </c>
      <c r="C100" s="1">
        <v>3.35</v>
      </c>
      <c r="D100" s="1">
        <v>3.35</v>
      </c>
    </row>
    <row r="101" spans="1:4" x14ac:dyDescent="0.25">
      <c r="A101" s="1" t="s">
        <v>129</v>
      </c>
      <c r="B101" s="2">
        <v>43770</v>
      </c>
      <c r="C101" s="1">
        <v>3.25</v>
      </c>
      <c r="D101" s="1">
        <v>3.25</v>
      </c>
    </row>
    <row r="102" spans="1:4" x14ac:dyDescent="0.25">
      <c r="A102" s="1" t="s">
        <v>107</v>
      </c>
      <c r="B102" s="2">
        <v>43770</v>
      </c>
      <c r="C102" s="1">
        <v>3.15</v>
      </c>
      <c r="D102" s="1">
        <v>3.13</v>
      </c>
    </row>
    <row r="103" spans="1:4" x14ac:dyDescent="0.25">
      <c r="A103" s="1" t="s">
        <v>91</v>
      </c>
      <c r="B103" s="2">
        <v>43800</v>
      </c>
      <c r="C103" s="1">
        <v>3</v>
      </c>
      <c r="D103" s="1">
        <v>3</v>
      </c>
    </row>
    <row r="104" spans="1:4" x14ac:dyDescent="0.25">
      <c r="A104" s="1" t="s">
        <v>140</v>
      </c>
      <c r="B104" s="2">
        <v>43800</v>
      </c>
      <c r="C104" s="1">
        <v>3</v>
      </c>
      <c r="D104" s="1">
        <v>3</v>
      </c>
    </row>
    <row r="105" spans="1:4" x14ac:dyDescent="0.25">
      <c r="A105" s="1" t="s">
        <v>27</v>
      </c>
      <c r="B105" s="2">
        <v>43770</v>
      </c>
      <c r="C105" s="1">
        <v>3</v>
      </c>
      <c r="D105" s="1">
        <v>3</v>
      </c>
    </row>
    <row r="106" spans="1:4" x14ac:dyDescent="0.25">
      <c r="A106" s="1" t="s">
        <v>132</v>
      </c>
      <c r="B106" s="2">
        <v>43770</v>
      </c>
      <c r="C106" s="1">
        <v>2.75</v>
      </c>
      <c r="D106" s="1">
        <v>2.75</v>
      </c>
    </row>
    <row r="107" spans="1:4" x14ac:dyDescent="0.25">
      <c r="A107" s="1" t="s">
        <v>136</v>
      </c>
      <c r="B107" s="2">
        <v>43800</v>
      </c>
      <c r="C107" s="1">
        <v>2.75</v>
      </c>
      <c r="D107" s="1">
        <v>2.75</v>
      </c>
    </row>
    <row r="108" spans="1:4" x14ac:dyDescent="0.25">
      <c r="A108" s="1" t="s">
        <v>61</v>
      </c>
      <c r="B108" s="2">
        <v>43800</v>
      </c>
      <c r="C108" s="1">
        <v>2.5</v>
      </c>
      <c r="D108" s="1">
        <v>2.5</v>
      </c>
    </row>
    <row r="109" spans="1:4" x14ac:dyDescent="0.25">
      <c r="A109" s="1" t="s">
        <v>83</v>
      </c>
      <c r="B109" s="2">
        <v>43831</v>
      </c>
      <c r="C109" s="1">
        <v>2.5</v>
      </c>
      <c r="D109" s="1">
        <v>2.5</v>
      </c>
    </row>
    <row r="110" spans="1:4" x14ac:dyDescent="0.25">
      <c r="A110" s="1" t="s">
        <v>123</v>
      </c>
      <c r="B110" s="2">
        <v>43739</v>
      </c>
      <c r="C110" s="1">
        <v>2.2999999999999998</v>
      </c>
      <c r="D110" s="1">
        <v>2.12</v>
      </c>
    </row>
    <row r="111" spans="1:4" x14ac:dyDescent="0.25">
      <c r="A111" s="1" t="s">
        <v>145</v>
      </c>
      <c r="B111" s="2">
        <v>43739</v>
      </c>
      <c r="C111" s="1">
        <v>2.2999999999999998</v>
      </c>
      <c r="D111" s="1">
        <v>2.52</v>
      </c>
    </row>
    <row r="112" spans="1:4" x14ac:dyDescent="0.25">
      <c r="A112" s="1" t="s">
        <v>121</v>
      </c>
      <c r="B112" s="2">
        <v>43770</v>
      </c>
      <c r="C112" s="1">
        <v>2.25</v>
      </c>
      <c r="D112" s="1">
        <v>2.25</v>
      </c>
    </row>
    <row r="113" spans="1:4" x14ac:dyDescent="0.25">
      <c r="A113" s="1" t="s">
        <v>110</v>
      </c>
      <c r="B113" s="2">
        <v>43739</v>
      </c>
      <c r="C113" s="1">
        <v>2.25</v>
      </c>
      <c r="D113" s="1">
        <v>2.25</v>
      </c>
    </row>
    <row r="114" spans="1:4" x14ac:dyDescent="0.25">
      <c r="A114" s="1" t="s">
        <v>75</v>
      </c>
      <c r="B114" s="2">
        <v>43831</v>
      </c>
      <c r="C114" s="1">
        <v>2.25</v>
      </c>
      <c r="D114" s="1">
        <v>2.25</v>
      </c>
    </row>
    <row r="115" spans="1:4" x14ac:dyDescent="0.25">
      <c r="A115" s="1" t="s">
        <v>93</v>
      </c>
      <c r="B115" s="2">
        <v>43800</v>
      </c>
      <c r="C115" s="1">
        <v>2.25</v>
      </c>
      <c r="D115" s="1">
        <v>2.25</v>
      </c>
    </row>
    <row r="116" spans="1:4" x14ac:dyDescent="0.25">
      <c r="A116" s="1" t="s">
        <v>81</v>
      </c>
      <c r="B116" s="2">
        <v>43831</v>
      </c>
      <c r="C116" s="1">
        <v>2.25</v>
      </c>
      <c r="D116" s="1">
        <v>2.25</v>
      </c>
    </row>
    <row r="117" spans="1:4" x14ac:dyDescent="0.25">
      <c r="A117" s="1" t="s">
        <v>39</v>
      </c>
      <c r="B117" s="2">
        <v>43770</v>
      </c>
      <c r="C117" s="1">
        <v>2.25</v>
      </c>
      <c r="D117" s="1">
        <v>2.25</v>
      </c>
    </row>
    <row r="118" spans="1:4" x14ac:dyDescent="0.25">
      <c r="A118" s="1" t="s">
        <v>118</v>
      </c>
      <c r="B118" s="2">
        <v>43831</v>
      </c>
      <c r="C118" s="1">
        <v>2.25</v>
      </c>
      <c r="D118" s="1">
        <v>2.25</v>
      </c>
    </row>
    <row r="119" spans="1:4" x14ac:dyDescent="0.25">
      <c r="A119" s="1" t="s">
        <v>10</v>
      </c>
      <c r="B119" s="2">
        <v>43800</v>
      </c>
      <c r="C119" s="1">
        <v>2</v>
      </c>
      <c r="D119" s="1">
        <v>2</v>
      </c>
    </row>
    <row r="120" spans="1:4" x14ac:dyDescent="0.25">
      <c r="A120" s="1" t="s">
        <v>17</v>
      </c>
      <c r="B120" s="2">
        <v>43800</v>
      </c>
      <c r="C120" s="1">
        <v>2</v>
      </c>
      <c r="D120" s="1">
        <v>2</v>
      </c>
    </row>
    <row r="121" spans="1:4" x14ac:dyDescent="0.25">
      <c r="A121" s="1" t="s">
        <v>113</v>
      </c>
      <c r="B121" s="2">
        <v>43770</v>
      </c>
      <c r="C121" s="1">
        <v>2</v>
      </c>
      <c r="D121" s="1">
        <v>2</v>
      </c>
    </row>
    <row r="122" spans="1:4" x14ac:dyDescent="0.25">
      <c r="A122" s="1" t="s">
        <v>50</v>
      </c>
      <c r="B122" s="2">
        <v>43770</v>
      </c>
      <c r="C122" s="1">
        <v>2</v>
      </c>
      <c r="D122" s="1">
        <v>2</v>
      </c>
    </row>
    <row r="123" spans="1:4" x14ac:dyDescent="0.25">
      <c r="A123" s="1" t="s">
        <v>7</v>
      </c>
      <c r="B123" s="2">
        <v>43800</v>
      </c>
      <c r="C123" s="1">
        <v>1.75</v>
      </c>
      <c r="D123" s="1">
        <v>1.75</v>
      </c>
    </row>
    <row r="124" spans="1:4" x14ac:dyDescent="0.25">
      <c r="A124" s="1" t="s">
        <v>60</v>
      </c>
      <c r="B124" s="2">
        <v>43800</v>
      </c>
      <c r="C124" s="1">
        <v>1.75</v>
      </c>
      <c r="D124" s="1">
        <v>1.75</v>
      </c>
    </row>
    <row r="125" spans="1:4" x14ac:dyDescent="0.25">
      <c r="A125" s="1" t="s">
        <v>52</v>
      </c>
      <c r="B125" s="2">
        <v>43800</v>
      </c>
      <c r="C125" s="1">
        <v>1.75</v>
      </c>
      <c r="D125" s="1">
        <v>1.75</v>
      </c>
    </row>
    <row r="126" spans="1:4" x14ac:dyDescent="0.25">
      <c r="A126" s="1" t="s">
        <v>40</v>
      </c>
      <c r="B126" s="2">
        <v>43770</v>
      </c>
      <c r="C126" s="1">
        <v>1.63</v>
      </c>
      <c r="D126" s="1">
        <v>1.64</v>
      </c>
    </row>
    <row r="127" spans="1:4" x14ac:dyDescent="0.25">
      <c r="A127" s="1" t="s">
        <v>33</v>
      </c>
      <c r="B127" s="2">
        <v>43800</v>
      </c>
      <c r="C127" s="1">
        <v>1.5</v>
      </c>
      <c r="D127" s="1">
        <v>1.5</v>
      </c>
    </row>
    <row r="128" spans="1:4" x14ac:dyDescent="0.25">
      <c r="A128" s="1" t="s">
        <v>35</v>
      </c>
      <c r="B128" s="2">
        <v>43831</v>
      </c>
      <c r="C128" s="1">
        <v>1.5</v>
      </c>
      <c r="D128" s="1">
        <v>1.5</v>
      </c>
    </row>
    <row r="129" spans="1:4" x14ac:dyDescent="0.25">
      <c r="A129" s="1" t="s">
        <v>178</v>
      </c>
      <c r="B129" s="2">
        <v>43739</v>
      </c>
      <c r="C129" s="1">
        <v>1.46</v>
      </c>
      <c r="D129" s="1">
        <v>1.46</v>
      </c>
    </row>
    <row r="130" spans="1:4" x14ac:dyDescent="0.25">
      <c r="A130" s="1" t="s">
        <v>47</v>
      </c>
      <c r="B130" s="2">
        <v>43800</v>
      </c>
      <c r="C130" s="1">
        <v>1.38</v>
      </c>
      <c r="D130" s="1">
        <v>1.38</v>
      </c>
    </row>
    <row r="131" spans="1:4" x14ac:dyDescent="0.25">
      <c r="A131" s="1" t="s">
        <v>42</v>
      </c>
      <c r="B131" s="2">
        <v>43800</v>
      </c>
      <c r="C131" s="1">
        <v>1.25</v>
      </c>
      <c r="D131" s="1">
        <v>1.25</v>
      </c>
    </row>
    <row r="132" spans="1:4" x14ac:dyDescent="0.25">
      <c r="A132" s="1" t="s">
        <v>48</v>
      </c>
      <c r="B132" s="2">
        <v>43800</v>
      </c>
      <c r="C132" s="1">
        <v>1.25</v>
      </c>
      <c r="D132" s="1">
        <v>1.25</v>
      </c>
    </row>
    <row r="133" spans="1:4" x14ac:dyDescent="0.25">
      <c r="A133" s="1" t="s">
        <v>128</v>
      </c>
      <c r="B133" s="2">
        <v>43678</v>
      </c>
      <c r="C133" s="1">
        <v>1.1399999999999999</v>
      </c>
      <c r="D133" s="1">
        <v>1.1299999999999999</v>
      </c>
    </row>
    <row r="134" spans="1:4" x14ac:dyDescent="0.25">
      <c r="A134" s="1" t="s">
        <v>54</v>
      </c>
      <c r="B134" s="2">
        <v>43800</v>
      </c>
      <c r="C134" s="1">
        <v>1</v>
      </c>
      <c r="D134" s="1">
        <v>1</v>
      </c>
    </row>
    <row r="135" spans="1:4" x14ac:dyDescent="0.25">
      <c r="A135" s="1" t="s">
        <v>31</v>
      </c>
      <c r="B135" s="2">
        <v>43770</v>
      </c>
      <c r="C135" s="1">
        <v>1</v>
      </c>
      <c r="D135" s="1">
        <v>1</v>
      </c>
    </row>
    <row r="136" spans="1:4" x14ac:dyDescent="0.25">
      <c r="A136" s="1" t="s">
        <v>18</v>
      </c>
      <c r="B136" s="2">
        <v>43800</v>
      </c>
      <c r="C136" s="1">
        <v>0.9</v>
      </c>
      <c r="D136" s="1">
        <v>0.9</v>
      </c>
    </row>
    <row r="137" spans="1:4" x14ac:dyDescent="0.25">
      <c r="A137" s="1" t="s">
        <v>4</v>
      </c>
      <c r="B137" s="2">
        <v>43800</v>
      </c>
      <c r="C137" s="1">
        <v>0.75</v>
      </c>
      <c r="D137" s="1">
        <v>0.75</v>
      </c>
    </row>
    <row r="138" spans="1:4" x14ac:dyDescent="0.25">
      <c r="A138" s="1" t="s">
        <v>51</v>
      </c>
      <c r="B138" s="2">
        <v>43800</v>
      </c>
      <c r="C138" s="1">
        <v>0.75</v>
      </c>
      <c r="D138" s="1">
        <v>0.75</v>
      </c>
    </row>
    <row r="139" spans="1:4" x14ac:dyDescent="0.25">
      <c r="A139" s="1" t="s">
        <v>97</v>
      </c>
      <c r="B139" s="2">
        <v>43800</v>
      </c>
      <c r="C139" s="1">
        <v>0.5</v>
      </c>
      <c r="D139" s="1">
        <v>0.5</v>
      </c>
    </row>
    <row r="140" spans="1:4" x14ac:dyDescent="0.25">
      <c r="A140" s="1" t="s">
        <v>135</v>
      </c>
      <c r="B140" s="2">
        <v>43800</v>
      </c>
      <c r="C140" s="1">
        <v>0.5</v>
      </c>
      <c r="D140" s="1">
        <v>0.5</v>
      </c>
    </row>
    <row r="141" spans="1:4" x14ac:dyDescent="0.25">
      <c r="A141" s="1" t="s">
        <v>22</v>
      </c>
      <c r="B141" s="2">
        <v>43831</v>
      </c>
      <c r="C141" s="1">
        <v>0.25</v>
      </c>
      <c r="D141" s="1">
        <v>0.25</v>
      </c>
    </row>
    <row r="142" spans="1:4" x14ac:dyDescent="0.25">
      <c r="A142" s="1" t="s">
        <v>80</v>
      </c>
      <c r="B142" s="2">
        <v>43739</v>
      </c>
      <c r="C142" s="1">
        <v>0.25</v>
      </c>
      <c r="D142" s="1">
        <v>0.25</v>
      </c>
    </row>
    <row r="143" spans="1:4" x14ac:dyDescent="0.25">
      <c r="A143" s="1" t="s">
        <v>5</v>
      </c>
      <c r="B143" s="2">
        <v>43800</v>
      </c>
      <c r="C143" s="1">
        <v>0</v>
      </c>
      <c r="D143" s="1">
        <v>0</v>
      </c>
    </row>
    <row r="144" spans="1:4" x14ac:dyDescent="0.25">
      <c r="A144" s="1" t="s">
        <v>56</v>
      </c>
      <c r="B144" s="2">
        <v>43800</v>
      </c>
      <c r="C144" s="1">
        <v>0</v>
      </c>
      <c r="D144" s="1">
        <v>0</v>
      </c>
    </row>
    <row r="145" spans="1:4" x14ac:dyDescent="0.25">
      <c r="A145" s="1" t="s">
        <v>58</v>
      </c>
      <c r="B145" s="2">
        <v>43831</v>
      </c>
      <c r="C145" s="1">
        <v>0</v>
      </c>
      <c r="D145" s="1">
        <v>0</v>
      </c>
    </row>
    <row r="146" spans="1:4" x14ac:dyDescent="0.25">
      <c r="A146" s="1" t="s">
        <v>62</v>
      </c>
      <c r="B146" s="2">
        <v>43800</v>
      </c>
      <c r="C146" s="1">
        <v>0</v>
      </c>
      <c r="D146" s="1">
        <v>0</v>
      </c>
    </row>
    <row r="147" spans="1:4" x14ac:dyDescent="0.25">
      <c r="A147" s="1" t="s">
        <v>65</v>
      </c>
      <c r="B147" s="2">
        <v>43800</v>
      </c>
      <c r="C147" s="1">
        <v>0</v>
      </c>
      <c r="D147" s="1">
        <v>0</v>
      </c>
    </row>
    <row r="148" spans="1:4" x14ac:dyDescent="0.25">
      <c r="A148" s="1" t="s">
        <v>13</v>
      </c>
      <c r="B148" s="2">
        <v>43800</v>
      </c>
      <c r="C148" s="1">
        <v>0</v>
      </c>
      <c r="D148" s="1">
        <v>0</v>
      </c>
    </row>
    <row r="149" spans="1:4" x14ac:dyDescent="0.25">
      <c r="A149" s="1" t="s">
        <v>68</v>
      </c>
      <c r="B149" s="2">
        <v>43800</v>
      </c>
      <c r="C149" s="1">
        <v>0</v>
      </c>
      <c r="D149" s="1">
        <v>0</v>
      </c>
    </row>
    <row r="150" spans="1:4" x14ac:dyDescent="0.25">
      <c r="A150" s="1" t="s">
        <v>14</v>
      </c>
      <c r="B150" s="2">
        <v>43800</v>
      </c>
      <c r="C150" s="1">
        <v>0</v>
      </c>
      <c r="D150" s="1">
        <v>0</v>
      </c>
    </row>
    <row r="151" spans="1:4" x14ac:dyDescent="0.25">
      <c r="A151" s="1" t="s">
        <v>15</v>
      </c>
      <c r="B151" s="2">
        <v>43800</v>
      </c>
      <c r="C151" s="1">
        <v>0</v>
      </c>
      <c r="D151" s="1">
        <v>0</v>
      </c>
    </row>
    <row r="152" spans="1:4" x14ac:dyDescent="0.25">
      <c r="A152" s="1" t="s">
        <v>16</v>
      </c>
      <c r="B152" s="2">
        <v>43800</v>
      </c>
      <c r="C152" s="1">
        <v>0</v>
      </c>
      <c r="D152" s="1">
        <v>0</v>
      </c>
    </row>
    <row r="153" spans="1:4" x14ac:dyDescent="0.25">
      <c r="A153" s="1" t="s">
        <v>21</v>
      </c>
      <c r="B153" s="2">
        <v>43800</v>
      </c>
      <c r="C153" s="1">
        <v>0</v>
      </c>
      <c r="D153" s="1">
        <v>0</v>
      </c>
    </row>
    <row r="154" spans="1:4" x14ac:dyDescent="0.25">
      <c r="A154" s="1" t="s">
        <v>23</v>
      </c>
      <c r="B154" s="2">
        <v>43800</v>
      </c>
      <c r="C154" s="1">
        <v>0</v>
      </c>
      <c r="D154" s="1">
        <v>0</v>
      </c>
    </row>
    <row r="155" spans="1:4" x14ac:dyDescent="0.25">
      <c r="A155" s="1" t="s">
        <v>72</v>
      </c>
      <c r="B155" s="2">
        <v>43800</v>
      </c>
      <c r="C155" s="1">
        <v>0</v>
      </c>
      <c r="D155" s="1">
        <v>0</v>
      </c>
    </row>
    <row r="156" spans="1:4" x14ac:dyDescent="0.25">
      <c r="A156" s="1" t="s">
        <v>73</v>
      </c>
      <c r="B156" s="2">
        <v>43800</v>
      </c>
      <c r="C156" s="1">
        <v>0</v>
      </c>
      <c r="D156" s="1">
        <v>0</v>
      </c>
    </row>
    <row r="157" spans="1:4" x14ac:dyDescent="0.25">
      <c r="A157" s="1" t="s">
        <v>74</v>
      </c>
      <c r="B157" s="2">
        <v>43800</v>
      </c>
      <c r="C157" s="1">
        <v>0</v>
      </c>
      <c r="D157" s="1">
        <v>0</v>
      </c>
    </row>
    <row r="158" spans="1:4" x14ac:dyDescent="0.25">
      <c r="A158" s="1" t="s">
        <v>77</v>
      </c>
      <c r="B158" s="2">
        <v>43800</v>
      </c>
      <c r="C158" s="1">
        <v>0</v>
      </c>
      <c r="D158" s="1">
        <v>0</v>
      </c>
    </row>
    <row r="159" spans="1:4" x14ac:dyDescent="0.25">
      <c r="A159" s="1" t="s">
        <v>30</v>
      </c>
      <c r="B159" s="2">
        <v>43800</v>
      </c>
      <c r="C159" s="1">
        <v>0</v>
      </c>
      <c r="D159" s="1">
        <v>0</v>
      </c>
    </row>
    <row r="160" spans="1:4" x14ac:dyDescent="0.25">
      <c r="A160" s="1" t="s">
        <v>82</v>
      </c>
      <c r="B160" s="2">
        <v>43800</v>
      </c>
      <c r="C160" s="1">
        <v>0</v>
      </c>
      <c r="D160" s="1">
        <v>0</v>
      </c>
    </row>
    <row r="161" spans="1:4" x14ac:dyDescent="0.25">
      <c r="A161" s="1" t="s">
        <v>85</v>
      </c>
      <c r="B161" s="2">
        <v>43800</v>
      </c>
      <c r="C161" s="1">
        <v>0</v>
      </c>
      <c r="D161" s="1">
        <v>0</v>
      </c>
    </row>
    <row r="162" spans="1:4" x14ac:dyDescent="0.25">
      <c r="A162" s="1" t="s">
        <v>86</v>
      </c>
      <c r="B162" s="2">
        <v>43800</v>
      </c>
      <c r="C162" s="1">
        <v>0</v>
      </c>
      <c r="D162" s="1">
        <v>0</v>
      </c>
    </row>
    <row r="163" spans="1:4" x14ac:dyDescent="0.25">
      <c r="A163" s="1" t="s">
        <v>43</v>
      </c>
      <c r="B163" s="2">
        <v>43800</v>
      </c>
      <c r="C163" s="1">
        <v>0</v>
      </c>
      <c r="D163" s="1">
        <v>0</v>
      </c>
    </row>
    <row r="164" spans="1:4" x14ac:dyDescent="0.25">
      <c r="A164" s="1" t="s">
        <v>45</v>
      </c>
      <c r="B164" s="2">
        <v>43800</v>
      </c>
      <c r="C164" s="1">
        <v>0</v>
      </c>
      <c r="D164" s="1">
        <v>-0.25</v>
      </c>
    </row>
    <row r="165" spans="1:4" x14ac:dyDescent="0.25">
      <c r="A165" s="1" t="s">
        <v>24</v>
      </c>
      <c r="B165" s="2">
        <v>43800</v>
      </c>
      <c r="C165" s="1">
        <v>-0.1</v>
      </c>
      <c r="D165" s="1">
        <v>-0.1</v>
      </c>
    </row>
    <row r="166" spans="1:4" x14ac:dyDescent="0.25">
      <c r="A166" s="1" t="s">
        <v>11</v>
      </c>
      <c r="B166" s="2">
        <v>43770</v>
      </c>
      <c r="C166" s="1">
        <v>-0.75</v>
      </c>
      <c r="D166" s="1">
        <v>-0.75</v>
      </c>
    </row>
    <row r="167" spans="1:4" x14ac:dyDescent="0.25">
      <c r="A167" s="1" t="s">
        <v>46</v>
      </c>
      <c r="B167" s="2">
        <v>43800</v>
      </c>
      <c r="C167" s="1">
        <v>-0.75</v>
      </c>
      <c r="D167" s="1">
        <v>-0.75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1405-3E20-4F5E-97A1-D434F2C5677F}">
  <sheetPr codeName="Sheet9">
    <tabColor rgb="FF002060"/>
  </sheetPr>
  <dimension ref="A1:D106"/>
  <sheetViews>
    <sheetView workbookViewId="0">
      <selection sqref="A1:D106"/>
    </sheetView>
  </sheetViews>
  <sheetFormatPr defaultRowHeight="15" x14ac:dyDescent="0.25"/>
  <cols>
    <col min="1" max="1" width="19.42578125" bestFit="1" customWidth="1"/>
    <col min="2" max="2" width="11.140625" bestFit="1" customWidth="1"/>
    <col min="3" max="3" width="8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>
        <v>102.4</v>
      </c>
      <c r="D2">
        <v>103</v>
      </c>
    </row>
    <row r="3" spans="1:4" x14ac:dyDescent="0.25">
      <c r="A3" s="1" t="s">
        <v>172</v>
      </c>
      <c r="B3" s="2">
        <v>43709</v>
      </c>
      <c r="C3">
        <v>1434.4</v>
      </c>
      <c r="D3">
        <v>1424</v>
      </c>
    </row>
    <row r="4" spans="1:4" x14ac:dyDescent="0.25">
      <c r="A4" s="1" t="s">
        <v>55</v>
      </c>
      <c r="B4" s="2">
        <v>43770</v>
      </c>
      <c r="C4">
        <v>228.99</v>
      </c>
      <c r="D4">
        <v>225</v>
      </c>
    </row>
    <row r="5" spans="1:4" x14ac:dyDescent="0.25">
      <c r="A5" s="1" t="s">
        <v>89</v>
      </c>
      <c r="B5" s="2">
        <v>43770</v>
      </c>
      <c r="C5">
        <v>423.7</v>
      </c>
      <c r="D5">
        <v>403</v>
      </c>
    </row>
    <row r="6" spans="1:4" x14ac:dyDescent="0.25">
      <c r="A6" s="1" t="s">
        <v>103</v>
      </c>
      <c r="B6" s="2">
        <v>43770</v>
      </c>
      <c r="C6">
        <v>100.5</v>
      </c>
      <c r="D6">
        <v>99.1</v>
      </c>
    </row>
    <row r="7" spans="1:4" x14ac:dyDescent="0.25">
      <c r="A7" s="1" t="s">
        <v>4</v>
      </c>
      <c r="B7" s="2">
        <v>43709</v>
      </c>
      <c r="C7">
        <v>112.1</v>
      </c>
      <c r="D7">
        <v>112</v>
      </c>
    </row>
    <row r="8" spans="1:4" x14ac:dyDescent="0.25">
      <c r="A8" s="1" t="s">
        <v>5</v>
      </c>
      <c r="B8" s="2">
        <v>43770</v>
      </c>
      <c r="C8">
        <v>102.4</v>
      </c>
      <c r="D8">
        <v>102</v>
      </c>
    </row>
    <row r="9" spans="1:4" x14ac:dyDescent="0.25">
      <c r="A9" s="1" t="s">
        <v>104</v>
      </c>
      <c r="B9" s="2">
        <v>43709</v>
      </c>
      <c r="C9">
        <v>104.3</v>
      </c>
      <c r="D9">
        <v>104</v>
      </c>
    </row>
    <row r="10" spans="1:4" x14ac:dyDescent="0.25">
      <c r="A10" s="1" t="s">
        <v>105</v>
      </c>
      <c r="B10" s="2">
        <v>43770</v>
      </c>
      <c r="C10">
        <v>99.9</v>
      </c>
      <c r="D10">
        <v>99.9</v>
      </c>
    </row>
    <row r="11" spans="1:4" x14ac:dyDescent="0.25">
      <c r="A11" s="1" t="s">
        <v>56</v>
      </c>
      <c r="B11" s="2">
        <v>43770</v>
      </c>
      <c r="C11">
        <v>117.7</v>
      </c>
      <c r="D11">
        <v>118</v>
      </c>
    </row>
    <row r="12" spans="1:4" x14ac:dyDescent="0.25">
      <c r="A12" s="1" t="s">
        <v>124</v>
      </c>
      <c r="B12" s="2">
        <v>43617</v>
      </c>
      <c r="C12">
        <v>121.2</v>
      </c>
      <c r="D12">
        <v>122</v>
      </c>
    </row>
    <row r="13" spans="1:4" x14ac:dyDescent="0.25">
      <c r="A13" s="1" t="s">
        <v>6</v>
      </c>
      <c r="B13" s="2">
        <v>43800</v>
      </c>
      <c r="C13">
        <v>827.01</v>
      </c>
      <c r="D13">
        <v>808</v>
      </c>
    </row>
    <row r="14" spans="1:4" x14ac:dyDescent="0.25">
      <c r="A14" s="1" t="s">
        <v>58</v>
      </c>
      <c r="B14" s="2">
        <v>43770</v>
      </c>
      <c r="C14">
        <v>110.2</v>
      </c>
      <c r="D14">
        <v>110</v>
      </c>
    </row>
    <row r="15" spans="1:4" x14ac:dyDescent="0.25">
      <c r="A15" s="1" t="s">
        <v>7</v>
      </c>
      <c r="B15" s="2">
        <v>43770</v>
      </c>
      <c r="C15">
        <v>117.5</v>
      </c>
      <c r="D15">
        <v>118</v>
      </c>
    </row>
    <row r="16" spans="1:4" x14ac:dyDescent="0.25">
      <c r="A16" s="1" t="s">
        <v>60</v>
      </c>
      <c r="B16" s="2">
        <v>43770</v>
      </c>
      <c r="C16">
        <v>120.04</v>
      </c>
      <c r="D16">
        <v>114</v>
      </c>
    </row>
    <row r="17" spans="1:4" x14ac:dyDescent="0.25">
      <c r="A17" s="1" t="s">
        <v>8</v>
      </c>
      <c r="B17" s="2">
        <v>43800</v>
      </c>
      <c r="C17">
        <v>99.5</v>
      </c>
      <c r="D17">
        <v>98.6</v>
      </c>
    </row>
    <row r="18" spans="1:4" x14ac:dyDescent="0.25">
      <c r="A18" s="1" t="s">
        <v>9</v>
      </c>
      <c r="B18" s="2">
        <v>43800</v>
      </c>
      <c r="C18">
        <v>120.79</v>
      </c>
      <c r="D18">
        <v>120</v>
      </c>
    </row>
    <row r="19" spans="1:4" x14ac:dyDescent="0.25">
      <c r="A19" s="1" t="s">
        <v>129</v>
      </c>
      <c r="B19" s="2">
        <v>43800</v>
      </c>
      <c r="C19">
        <v>115.59</v>
      </c>
      <c r="D19">
        <v>116</v>
      </c>
    </row>
    <row r="20" spans="1:4" x14ac:dyDescent="0.25">
      <c r="A20" s="1" t="s">
        <v>61</v>
      </c>
      <c r="B20" s="2">
        <v>43800</v>
      </c>
      <c r="C20">
        <v>100.6</v>
      </c>
      <c r="D20">
        <v>101</v>
      </c>
    </row>
    <row r="21" spans="1:4" x14ac:dyDescent="0.25">
      <c r="A21" s="1" t="s">
        <v>62</v>
      </c>
      <c r="B21" s="2">
        <v>43770</v>
      </c>
      <c r="C21">
        <v>104.4</v>
      </c>
      <c r="D21">
        <v>104</v>
      </c>
    </row>
    <row r="22" spans="1:4" x14ac:dyDescent="0.25">
      <c r="A22" s="1" t="s">
        <v>10</v>
      </c>
      <c r="B22" s="2">
        <v>43770</v>
      </c>
      <c r="C22">
        <v>103</v>
      </c>
      <c r="D22">
        <v>103</v>
      </c>
    </row>
    <row r="23" spans="1:4" x14ac:dyDescent="0.25">
      <c r="A23" s="1" t="s">
        <v>11</v>
      </c>
      <c r="B23" s="2">
        <v>43770</v>
      </c>
      <c r="C23">
        <v>103.4</v>
      </c>
      <c r="D23">
        <v>103</v>
      </c>
    </row>
    <row r="24" spans="1:4" x14ac:dyDescent="0.25">
      <c r="A24" s="1" t="s">
        <v>64</v>
      </c>
      <c r="B24" s="2">
        <v>43800</v>
      </c>
      <c r="C24">
        <v>104.32</v>
      </c>
      <c r="D24">
        <v>103</v>
      </c>
    </row>
    <row r="25" spans="1:4" x14ac:dyDescent="0.25">
      <c r="A25" s="1" t="s">
        <v>12</v>
      </c>
      <c r="B25" s="2">
        <v>43770</v>
      </c>
      <c r="C25">
        <v>200.9</v>
      </c>
      <c r="D25">
        <v>201</v>
      </c>
    </row>
    <row r="26" spans="1:4" x14ac:dyDescent="0.25">
      <c r="A26" s="1" t="s">
        <v>130</v>
      </c>
      <c r="B26" s="2">
        <v>43770</v>
      </c>
      <c r="C26">
        <v>116.06</v>
      </c>
      <c r="D26">
        <v>117</v>
      </c>
    </row>
    <row r="27" spans="1:4" x14ac:dyDescent="0.25">
      <c r="A27" s="1" t="s">
        <v>65</v>
      </c>
      <c r="B27" s="2">
        <v>43770</v>
      </c>
      <c r="C27">
        <v>112.54</v>
      </c>
      <c r="D27">
        <v>113</v>
      </c>
    </row>
    <row r="28" spans="1:4" x14ac:dyDescent="0.25">
      <c r="A28" s="1" t="s">
        <v>13</v>
      </c>
      <c r="B28" s="2">
        <v>43770</v>
      </c>
      <c r="C28">
        <v>104.4</v>
      </c>
      <c r="D28">
        <v>104</v>
      </c>
    </row>
    <row r="29" spans="1:4" x14ac:dyDescent="0.25">
      <c r="A29" s="1" t="s">
        <v>66</v>
      </c>
      <c r="B29" s="2">
        <v>43770</v>
      </c>
      <c r="C29">
        <v>106.1</v>
      </c>
      <c r="D29">
        <v>106</v>
      </c>
    </row>
    <row r="30" spans="1:4" x14ac:dyDescent="0.25">
      <c r="A30" s="1" t="s">
        <v>97</v>
      </c>
      <c r="B30" s="2">
        <v>43617</v>
      </c>
      <c r="C30">
        <v>104.4</v>
      </c>
      <c r="D30">
        <v>104</v>
      </c>
    </row>
    <row r="31" spans="1:4" x14ac:dyDescent="0.25">
      <c r="A31" s="1" t="s">
        <v>68</v>
      </c>
      <c r="B31" s="2">
        <v>43770</v>
      </c>
      <c r="C31">
        <v>2040</v>
      </c>
      <c r="D31">
        <v>2044</v>
      </c>
    </row>
    <row r="32" spans="1:4" x14ac:dyDescent="0.25">
      <c r="A32" s="1" t="s">
        <v>14</v>
      </c>
      <c r="B32" s="2">
        <v>43770</v>
      </c>
      <c r="C32">
        <v>103.6</v>
      </c>
      <c r="D32">
        <v>102</v>
      </c>
    </row>
    <row r="33" spans="1:4" x14ac:dyDescent="0.25">
      <c r="A33" s="1" t="s">
        <v>70</v>
      </c>
      <c r="B33" s="2">
        <v>43770</v>
      </c>
      <c r="C33">
        <v>163</v>
      </c>
      <c r="D33">
        <v>162</v>
      </c>
    </row>
    <row r="34" spans="1:4" x14ac:dyDescent="0.25">
      <c r="A34" s="1" t="s">
        <v>15</v>
      </c>
      <c r="B34" s="2">
        <v>43770</v>
      </c>
      <c r="C34">
        <v>104.4</v>
      </c>
      <c r="D34">
        <v>104</v>
      </c>
    </row>
    <row r="35" spans="1:4" x14ac:dyDescent="0.25">
      <c r="A35" s="1" t="s">
        <v>161</v>
      </c>
      <c r="B35" s="2">
        <v>43770</v>
      </c>
      <c r="C35">
        <v>666.8</v>
      </c>
      <c r="D35">
        <v>664</v>
      </c>
    </row>
    <row r="36" spans="1:4" x14ac:dyDescent="0.25">
      <c r="A36" s="1" t="s">
        <v>16</v>
      </c>
      <c r="B36" s="2">
        <v>43770</v>
      </c>
      <c r="C36">
        <v>107.6</v>
      </c>
      <c r="D36">
        <v>105</v>
      </c>
    </row>
    <row r="37" spans="1:4" x14ac:dyDescent="0.25">
      <c r="A37" s="1" t="s">
        <v>17</v>
      </c>
      <c r="B37" s="2">
        <v>43709</v>
      </c>
      <c r="C37">
        <v>107.9</v>
      </c>
      <c r="D37">
        <v>110</v>
      </c>
    </row>
    <row r="38" spans="1:4" x14ac:dyDescent="0.25">
      <c r="A38" s="1" t="s">
        <v>18</v>
      </c>
      <c r="B38" s="2">
        <v>43770</v>
      </c>
      <c r="C38">
        <v>102.1</v>
      </c>
      <c r="D38">
        <v>102</v>
      </c>
    </row>
    <row r="39" spans="1:4" x14ac:dyDescent="0.25">
      <c r="A39" s="1" t="s">
        <v>91</v>
      </c>
      <c r="B39" s="2">
        <v>43770</v>
      </c>
      <c r="C39">
        <v>209</v>
      </c>
      <c r="D39">
        <v>211</v>
      </c>
    </row>
    <row r="40" spans="1:4" x14ac:dyDescent="0.25">
      <c r="A40" s="1" t="s">
        <v>19</v>
      </c>
      <c r="B40" s="2">
        <v>43800</v>
      </c>
      <c r="C40">
        <v>122.8</v>
      </c>
      <c r="D40">
        <v>122</v>
      </c>
    </row>
    <row r="41" spans="1:4" x14ac:dyDescent="0.25">
      <c r="A41" s="1" t="s">
        <v>20</v>
      </c>
      <c r="B41" s="2">
        <v>43800</v>
      </c>
      <c r="C41">
        <v>167.65</v>
      </c>
      <c r="D41">
        <v>167</v>
      </c>
    </row>
    <row r="42" spans="1:4" x14ac:dyDescent="0.25">
      <c r="A42" s="1" t="s">
        <v>160</v>
      </c>
      <c r="B42" s="2">
        <v>43466</v>
      </c>
      <c r="C42">
        <v>175.2</v>
      </c>
      <c r="D42">
        <v>174</v>
      </c>
    </row>
    <row r="43" spans="1:4" x14ac:dyDescent="0.25">
      <c r="A43" s="1" t="s">
        <v>21</v>
      </c>
      <c r="B43" s="2">
        <v>43770</v>
      </c>
      <c r="C43">
        <v>91</v>
      </c>
      <c r="D43">
        <v>86.7</v>
      </c>
    </row>
    <row r="44" spans="1:4" x14ac:dyDescent="0.25">
      <c r="A44" s="1" t="s">
        <v>22</v>
      </c>
      <c r="B44" s="2">
        <v>43770</v>
      </c>
      <c r="C44">
        <v>92.2</v>
      </c>
      <c r="D44">
        <v>92.8</v>
      </c>
    </row>
    <row r="45" spans="1:4" x14ac:dyDescent="0.25">
      <c r="A45" s="1" t="s">
        <v>23</v>
      </c>
      <c r="B45" s="2">
        <v>43770</v>
      </c>
      <c r="C45">
        <v>103.1</v>
      </c>
      <c r="D45">
        <v>103</v>
      </c>
    </row>
    <row r="46" spans="1:4" x14ac:dyDescent="0.25">
      <c r="A46" s="1" t="s">
        <v>24</v>
      </c>
      <c r="B46" s="2">
        <v>43770</v>
      </c>
      <c r="C46">
        <v>102.2</v>
      </c>
      <c r="D46">
        <v>102</v>
      </c>
    </row>
    <row r="47" spans="1:4" x14ac:dyDescent="0.25">
      <c r="A47" s="1" t="s">
        <v>99</v>
      </c>
      <c r="B47" s="2">
        <v>43770</v>
      </c>
      <c r="C47">
        <v>117.3</v>
      </c>
      <c r="D47">
        <v>119</v>
      </c>
    </row>
    <row r="48" spans="1:4" x14ac:dyDescent="0.25">
      <c r="A48" s="1" t="s">
        <v>71</v>
      </c>
      <c r="B48" s="2">
        <v>43800</v>
      </c>
      <c r="C48">
        <v>1150.17</v>
      </c>
      <c r="D48">
        <v>1144</v>
      </c>
    </row>
    <row r="49" spans="1:4" x14ac:dyDescent="0.25">
      <c r="A49" s="1" t="s">
        <v>25</v>
      </c>
      <c r="B49" s="2">
        <v>43800</v>
      </c>
      <c r="C49">
        <v>120</v>
      </c>
      <c r="D49">
        <v>121</v>
      </c>
    </row>
    <row r="50" spans="1:4" x14ac:dyDescent="0.25">
      <c r="A50" s="1" t="s">
        <v>179</v>
      </c>
      <c r="B50" s="2">
        <v>43709</v>
      </c>
      <c r="C50">
        <v>117.6</v>
      </c>
      <c r="D50">
        <v>117</v>
      </c>
    </row>
    <row r="51" spans="1:4" x14ac:dyDescent="0.25">
      <c r="A51" s="1" t="s">
        <v>136</v>
      </c>
      <c r="B51" s="2">
        <v>43709</v>
      </c>
      <c r="C51">
        <v>137.5</v>
      </c>
      <c r="D51">
        <v>137</v>
      </c>
    </row>
    <row r="52" spans="1:4" x14ac:dyDescent="0.25">
      <c r="A52" s="1" t="s">
        <v>92</v>
      </c>
      <c r="B52" s="2">
        <v>43770</v>
      </c>
      <c r="C52">
        <v>165.9</v>
      </c>
      <c r="D52">
        <v>164</v>
      </c>
    </row>
    <row r="53" spans="1:4" x14ac:dyDescent="0.25">
      <c r="A53" s="1" t="s">
        <v>72</v>
      </c>
      <c r="B53" s="2">
        <v>43770</v>
      </c>
      <c r="C53">
        <v>119.4</v>
      </c>
      <c r="D53">
        <v>120</v>
      </c>
    </row>
    <row r="54" spans="1:4" x14ac:dyDescent="0.25">
      <c r="A54" s="1" t="s">
        <v>73</v>
      </c>
      <c r="B54" s="2">
        <v>43800</v>
      </c>
      <c r="C54">
        <v>105.7</v>
      </c>
      <c r="D54">
        <v>105</v>
      </c>
    </row>
    <row r="55" spans="1:4" x14ac:dyDescent="0.25">
      <c r="A55" s="1" t="s">
        <v>74</v>
      </c>
      <c r="B55" s="2">
        <v>43770</v>
      </c>
      <c r="C55">
        <v>103.52</v>
      </c>
      <c r="D55">
        <v>105</v>
      </c>
    </row>
    <row r="56" spans="1:4" x14ac:dyDescent="0.25">
      <c r="A56" s="1" t="s">
        <v>75</v>
      </c>
      <c r="B56" s="2">
        <v>43770</v>
      </c>
      <c r="C56">
        <v>105.3</v>
      </c>
      <c r="D56">
        <v>106</v>
      </c>
    </row>
    <row r="57" spans="1:4" x14ac:dyDescent="0.25">
      <c r="A57" s="1" t="s">
        <v>27</v>
      </c>
      <c r="B57" s="2">
        <v>43770</v>
      </c>
      <c r="C57">
        <v>106.5</v>
      </c>
      <c r="D57">
        <v>105</v>
      </c>
    </row>
    <row r="58" spans="1:4" x14ac:dyDescent="0.25">
      <c r="A58" s="1" t="s">
        <v>77</v>
      </c>
      <c r="B58" s="2">
        <v>43770</v>
      </c>
      <c r="C58">
        <v>108.48</v>
      </c>
      <c r="D58">
        <v>109</v>
      </c>
    </row>
    <row r="59" spans="1:4" x14ac:dyDescent="0.25">
      <c r="A59" s="1" t="s">
        <v>78</v>
      </c>
      <c r="B59" s="2">
        <v>43770</v>
      </c>
      <c r="C59">
        <v>110.4</v>
      </c>
      <c r="D59">
        <v>110</v>
      </c>
    </row>
    <row r="60" spans="1:4" x14ac:dyDescent="0.25">
      <c r="A60" s="1" t="s">
        <v>28</v>
      </c>
      <c r="B60" s="2">
        <v>43800</v>
      </c>
      <c r="C60">
        <v>99.89</v>
      </c>
      <c r="D60">
        <v>99.87</v>
      </c>
    </row>
    <row r="61" spans="1:4" x14ac:dyDescent="0.25">
      <c r="A61" s="1" t="s">
        <v>115</v>
      </c>
      <c r="B61" s="2">
        <v>43770</v>
      </c>
      <c r="C61">
        <v>132.80000000000001</v>
      </c>
      <c r="D61">
        <v>133</v>
      </c>
    </row>
    <row r="62" spans="1:4" x14ac:dyDescent="0.25">
      <c r="A62" s="1" t="s">
        <v>142</v>
      </c>
      <c r="B62" s="2">
        <v>43739</v>
      </c>
      <c r="C62">
        <v>136.1</v>
      </c>
      <c r="D62">
        <v>135</v>
      </c>
    </row>
    <row r="63" spans="1:4" x14ac:dyDescent="0.25">
      <c r="A63" s="1" t="s">
        <v>100</v>
      </c>
      <c r="B63" s="2">
        <v>43770</v>
      </c>
      <c r="C63">
        <v>170</v>
      </c>
      <c r="D63">
        <v>170</v>
      </c>
    </row>
    <row r="64" spans="1:4" x14ac:dyDescent="0.25">
      <c r="A64" s="1" t="s">
        <v>93</v>
      </c>
      <c r="B64" s="2">
        <v>43770</v>
      </c>
      <c r="C64">
        <v>109</v>
      </c>
      <c r="D64">
        <v>109</v>
      </c>
    </row>
    <row r="65" spans="1:4" x14ac:dyDescent="0.25">
      <c r="A65" s="1" t="s">
        <v>79</v>
      </c>
      <c r="B65" s="2">
        <v>43617</v>
      </c>
      <c r="C65">
        <v>236.4</v>
      </c>
      <c r="D65">
        <v>248</v>
      </c>
    </row>
    <row r="66" spans="1:4" x14ac:dyDescent="0.25">
      <c r="A66" s="1" t="s">
        <v>30</v>
      </c>
      <c r="B66" s="2">
        <v>43770</v>
      </c>
      <c r="C66">
        <v>105.9</v>
      </c>
      <c r="D66">
        <v>106</v>
      </c>
    </row>
    <row r="67" spans="1:4" x14ac:dyDescent="0.25">
      <c r="A67" s="1" t="s">
        <v>31</v>
      </c>
      <c r="B67" s="2">
        <v>43709</v>
      </c>
      <c r="C67">
        <v>1164</v>
      </c>
      <c r="D67">
        <v>1154</v>
      </c>
    </row>
    <row r="68" spans="1:4" x14ac:dyDescent="0.25">
      <c r="A68" s="1" t="s">
        <v>144</v>
      </c>
      <c r="B68" s="2">
        <v>43556</v>
      </c>
      <c r="C68">
        <v>255.8</v>
      </c>
      <c r="D68">
        <v>252</v>
      </c>
    </row>
    <row r="69" spans="1:4" x14ac:dyDescent="0.25">
      <c r="A69" s="1" t="s">
        <v>33</v>
      </c>
      <c r="B69" s="2">
        <v>43800</v>
      </c>
      <c r="C69">
        <v>113.3</v>
      </c>
      <c r="D69">
        <v>109</v>
      </c>
    </row>
    <row r="70" spans="1:4" x14ac:dyDescent="0.25">
      <c r="A70" s="1" t="s">
        <v>145</v>
      </c>
      <c r="B70" s="2">
        <v>43709</v>
      </c>
      <c r="C70">
        <v>125.6</v>
      </c>
      <c r="D70">
        <v>123</v>
      </c>
    </row>
    <row r="71" spans="1:4" x14ac:dyDescent="0.25">
      <c r="A71" s="1" t="s">
        <v>94</v>
      </c>
      <c r="B71" s="2">
        <v>43800</v>
      </c>
      <c r="C71">
        <v>278.19</v>
      </c>
      <c r="D71">
        <v>279</v>
      </c>
    </row>
    <row r="72" spans="1:4" x14ac:dyDescent="0.25">
      <c r="A72" s="1" t="s">
        <v>101</v>
      </c>
      <c r="B72" s="2">
        <v>43709</v>
      </c>
      <c r="C72">
        <v>99.3</v>
      </c>
      <c r="D72">
        <v>98.85</v>
      </c>
    </row>
    <row r="73" spans="1:4" x14ac:dyDescent="0.25">
      <c r="A73" s="1" t="s">
        <v>146</v>
      </c>
      <c r="B73" s="2">
        <v>43770</v>
      </c>
      <c r="C73">
        <v>124.8</v>
      </c>
      <c r="D73">
        <v>124</v>
      </c>
    </row>
    <row r="74" spans="1:4" x14ac:dyDescent="0.25">
      <c r="A74" s="1" t="s">
        <v>81</v>
      </c>
      <c r="B74" s="2">
        <v>43800</v>
      </c>
      <c r="C74">
        <v>108.74</v>
      </c>
      <c r="D74">
        <v>109</v>
      </c>
    </row>
    <row r="75" spans="1:4" x14ac:dyDescent="0.25">
      <c r="A75" s="1" t="s">
        <v>34</v>
      </c>
      <c r="B75" s="2">
        <v>43770</v>
      </c>
      <c r="C75">
        <v>133.22999999999999</v>
      </c>
      <c r="D75">
        <v>134</v>
      </c>
    </row>
    <row r="76" spans="1:4" x14ac:dyDescent="0.25">
      <c r="A76" s="1" t="s">
        <v>35</v>
      </c>
      <c r="B76" s="2">
        <v>43770</v>
      </c>
      <c r="C76">
        <v>105.9</v>
      </c>
      <c r="D76">
        <v>106</v>
      </c>
    </row>
    <row r="77" spans="1:4" x14ac:dyDescent="0.25">
      <c r="A77" s="1" t="s">
        <v>82</v>
      </c>
      <c r="B77" s="2">
        <v>43770</v>
      </c>
      <c r="C77">
        <v>102.2</v>
      </c>
      <c r="D77">
        <v>103</v>
      </c>
    </row>
    <row r="78" spans="1:4" x14ac:dyDescent="0.25">
      <c r="A78" s="1" t="s">
        <v>37</v>
      </c>
      <c r="B78" s="2">
        <v>43709</v>
      </c>
      <c r="C78">
        <v>61.4</v>
      </c>
      <c r="D78">
        <v>61.1</v>
      </c>
    </row>
    <row r="79" spans="1:4" x14ac:dyDescent="0.25">
      <c r="A79" s="1" t="s">
        <v>83</v>
      </c>
      <c r="B79" s="2">
        <v>43770</v>
      </c>
      <c r="C79">
        <v>111.9</v>
      </c>
      <c r="D79">
        <v>112</v>
      </c>
    </row>
    <row r="80" spans="1:4" x14ac:dyDescent="0.25">
      <c r="A80" s="1" t="s">
        <v>38</v>
      </c>
      <c r="B80" s="2">
        <v>43770</v>
      </c>
      <c r="C80">
        <v>662.5</v>
      </c>
      <c r="D80">
        <v>668</v>
      </c>
    </row>
    <row r="81" spans="1:4" x14ac:dyDescent="0.25">
      <c r="A81" s="1" t="s">
        <v>147</v>
      </c>
      <c r="B81" s="2">
        <v>43770</v>
      </c>
      <c r="C81">
        <v>137.53</v>
      </c>
      <c r="D81">
        <v>138</v>
      </c>
    </row>
    <row r="82" spans="1:4" x14ac:dyDescent="0.25">
      <c r="A82" s="1" t="s">
        <v>39</v>
      </c>
      <c r="B82" s="2">
        <v>43770</v>
      </c>
      <c r="C82">
        <v>120.7</v>
      </c>
      <c r="D82">
        <v>121</v>
      </c>
    </row>
    <row r="83" spans="1:4" x14ac:dyDescent="0.25">
      <c r="A83" s="1" t="s">
        <v>117</v>
      </c>
      <c r="B83" s="2">
        <v>43709</v>
      </c>
      <c r="C83">
        <v>110.5</v>
      </c>
      <c r="D83">
        <v>111</v>
      </c>
    </row>
    <row r="84" spans="1:4" x14ac:dyDescent="0.25">
      <c r="A84" s="1" t="s">
        <v>149</v>
      </c>
      <c r="B84" s="2">
        <v>43709</v>
      </c>
      <c r="C84">
        <v>82.66</v>
      </c>
      <c r="D84">
        <v>83.39</v>
      </c>
    </row>
    <row r="85" spans="1:4" x14ac:dyDescent="0.25">
      <c r="A85" s="1" t="s">
        <v>40</v>
      </c>
      <c r="B85" s="2">
        <v>43770</v>
      </c>
      <c r="C85">
        <v>95.94</v>
      </c>
      <c r="D85">
        <v>96.8</v>
      </c>
    </row>
    <row r="86" spans="1:4" x14ac:dyDescent="0.25">
      <c r="A86" s="1" t="s">
        <v>85</v>
      </c>
      <c r="B86" s="2">
        <v>43770</v>
      </c>
      <c r="C86">
        <v>109.3</v>
      </c>
      <c r="D86">
        <v>109</v>
      </c>
    </row>
    <row r="87" spans="1:4" x14ac:dyDescent="0.25">
      <c r="A87" s="1" t="s">
        <v>86</v>
      </c>
      <c r="B87" s="2">
        <v>43770</v>
      </c>
      <c r="C87">
        <v>103.5</v>
      </c>
      <c r="D87">
        <v>103</v>
      </c>
    </row>
    <row r="88" spans="1:4" x14ac:dyDescent="0.25">
      <c r="A88" s="1" t="s">
        <v>41</v>
      </c>
      <c r="B88" s="2">
        <v>43770</v>
      </c>
      <c r="C88">
        <v>114.3</v>
      </c>
      <c r="D88">
        <v>115</v>
      </c>
    </row>
    <row r="89" spans="1:4" x14ac:dyDescent="0.25">
      <c r="A89" s="1" t="s">
        <v>42</v>
      </c>
      <c r="B89" s="2">
        <v>43770</v>
      </c>
      <c r="C89">
        <v>103.46</v>
      </c>
      <c r="D89">
        <v>104</v>
      </c>
    </row>
    <row r="90" spans="1:4" x14ac:dyDescent="0.25">
      <c r="A90" s="1" t="s">
        <v>43</v>
      </c>
      <c r="B90" s="2">
        <v>43770</v>
      </c>
      <c r="C90">
        <v>102.7</v>
      </c>
      <c r="D90">
        <v>103</v>
      </c>
    </row>
    <row r="91" spans="1:4" x14ac:dyDescent="0.25">
      <c r="A91" s="1" t="s">
        <v>44</v>
      </c>
      <c r="B91" s="2">
        <v>43739</v>
      </c>
      <c r="C91">
        <v>136.1</v>
      </c>
      <c r="D91">
        <v>135</v>
      </c>
    </row>
    <row r="92" spans="1:4" x14ac:dyDescent="0.25">
      <c r="A92" s="1" t="s">
        <v>45</v>
      </c>
      <c r="B92" s="2">
        <v>43770</v>
      </c>
      <c r="C92">
        <v>114.9</v>
      </c>
      <c r="D92">
        <v>114</v>
      </c>
    </row>
    <row r="93" spans="1:4" x14ac:dyDescent="0.25">
      <c r="A93" s="1" t="s">
        <v>46</v>
      </c>
      <c r="B93" s="2">
        <v>43770</v>
      </c>
      <c r="C93">
        <v>100.54</v>
      </c>
      <c r="D93">
        <v>101</v>
      </c>
    </row>
    <row r="94" spans="1:4" x14ac:dyDescent="0.25">
      <c r="A94" s="1" t="s">
        <v>47</v>
      </c>
      <c r="B94" s="2">
        <v>43800</v>
      </c>
      <c r="C94">
        <v>99.6</v>
      </c>
      <c r="D94">
        <v>99.77</v>
      </c>
    </row>
    <row r="95" spans="1:4" x14ac:dyDescent="0.25">
      <c r="A95" s="1" t="s">
        <v>151</v>
      </c>
      <c r="B95" s="2">
        <v>43678</v>
      </c>
      <c r="C95">
        <v>100.7</v>
      </c>
      <c r="D95">
        <v>98.4</v>
      </c>
    </row>
    <row r="96" spans="1:4" x14ac:dyDescent="0.25">
      <c r="A96" s="1" t="s">
        <v>152</v>
      </c>
      <c r="B96" s="2">
        <v>43525</v>
      </c>
      <c r="C96">
        <v>103.16</v>
      </c>
      <c r="D96">
        <v>100</v>
      </c>
    </row>
    <row r="97" spans="1:4" x14ac:dyDescent="0.25">
      <c r="A97" s="1" t="s">
        <v>48</v>
      </c>
      <c r="B97" s="2">
        <v>43800</v>
      </c>
      <c r="C97">
        <v>100.7</v>
      </c>
      <c r="D97">
        <v>100</v>
      </c>
    </row>
    <row r="98" spans="1:4" x14ac:dyDescent="0.25">
      <c r="A98" s="1" t="s">
        <v>153</v>
      </c>
      <c r="B98" s="2">
        <v>43617</v>
      </c>
      <c r="C98">
        <v>608.20000000000005</v>
      </c>
      <c r="D98">
        <v>604</v>
      </c>
    </row>
    <row r="99" spans="1:4" x14ac:dyDescent="0.25">
      <c r="A99" s="1" t="s">
        <v>154</v>
      </c>
      <c r="B99" s="2">
        <v>43678</v>
      </c>
      <c r="C99">
        <v>146.69999999999999</v>
      </c>
      <c r="D99">
        <v>146</v>
      </c>
    </row>
    <row r="100" spans="1:4" x14ac:dyDescent="0.25">
      <c r="A100" s="1" t="s">
        <v>49</v>
      </c>
      <c r="B100" s="2">
        <v>43800</v>
      </c>
      <c r="C100">
        <v>454.08</v>
      </c>
      <c r="D100">
        <v>451</v>
      </c>
    </row>
    <row r="101" spans="1:4" x14ac:dyDescent="0.25">
      <c r="A101" s="1" t="s">
        <v>87</v>
      </c>
      <c r="B101" s="2">
        <v>43770</v>
      </c>
      <c r="C101">
        <v>179</v>
      </c>
      <c r="D101">
        <v>178</v>
      </c>
    </row>
    <row r="102" spans="1:4" x14ac:dyDescent="0.25">
      <c r="A102" s="1" t="s">
        <v>88</v>
      </c>
      <c r="B102" s="2">
        <v>43800</v>
      </c>
      <c r="C102">
        <v>341</v>
      </c>
      <c r="D102">
        <v>354</v>
      </c>
    </row>
    <row r="103" spans="1:4" x14ac:dyDescent="0.25">
      <c r="A103" s="1" t="s">
        <v>51</v>
      </c>
      <c r="B103" s="2">
        <v>43770</v>
      </c>
      <c r="C103">
        <v>115.8</v>
      </c>
      <c r="D103">
        <v>116</v>
      </c>
    </row>
    <row r="104" spans="1:4" x14ac:dyDescent="0.25">
      <c r="A104" s="1" t="s">
        <v>52</v>
      </c>
      <c r="B104" s="2">
        <v>43770</v>
      </c>
      <c r="C104">
        <v>118.7</v>
      </c>
      <c r="D104">
        <v>119</v>
      </c>
    </row>
    <row r="105" spans="1:4" x14ac:dyDescent="0.25">
      <c r="A105" s="1" t="s">
        <v>155</v>
      </c>
      <c r="B105" s="2">
        <v>43800</v>
      </c>
      <c r="C105">
        <v>223.98</v>
      </c>
      <c r="D105">
        <v>227</v>
      </c>
    </row>
    <row r="106" spans="1:4" x14ac:dyDescent="0.25">
      <c r="A106" s="1" t="s">
        <v>53</v>
      </c>
      <c r="B106" s="2">
        <v>43800</v>
      </c>
      <c r="C106">
        <v>100.52</v>
      </c>
      <c r="D106">
        <v>101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57AD-8688-4F32-8A2B-640C5794EFB5}">
  <sheetPr codeName="Sheet10"/>
  <dimension ref="A1:D175"/>
  <sheetViews>
    <sheetView workbookViewId="0">
      <selection activeCell="A2" sqref="A2:A175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180</v>
      </c>
      <c r="B2" s="2">
        <v>43770</v>
      </c>
      <c r="C2">
        <v>114.37</v>
      </c>
      <c r="D2">
        <v>114</v>
      </c>
    </row>
    <row r="3" spans="1:4" x14ac:dyDescent="0.25">
      <c r="A3" s="1" t="s">
        <v>54</v>
      </c>
      <c r="B3" s="2">
        <v>43800</v>
      </c>
      <c r="C3">
        <v>107.1</v>
      </c>
      <c r="D3">
        <v>106</v>
      </c>
    </row>
    <row r="4" spans="1:4" x14ac:dyDescent="0.25">
      <c r="A4" s="1" t="s">
        <v>172</v>
      </c>
      <c r="B4" s="2">
        <v>43770</v>
      </c>
      <c r="C4">
        <v>221.1</v>
      </c>
      <c r="D4">
        <v>222</v>
      </c>
    </row>
    <row r="5" spans="1:4" x14ac:dyDescent="0.25">
      <c r="A5" s="1" t="s">
        <v>55</v>
      </c>
      <c r="B5" s="2">
        <v>43770</v>
      </c>
      <c r="C5">
        <v>266.14999999999998</v>
      </c>
      <c r="D5">
        <v>262</v>
      </c>
    </row>
    <row r="6" spans="1:4" x14ac:dyDescent="0.25">
      <c r="A6" s="1" t="s">
        <v>89</v>
      </c>
      <c r="B6" s="2">
        <v>43770</v>
      </c>
      <c r="C6">
        <v>273.22000000000003</v>
      </c>
      <c r="D6">
        <v>262</v>
      </c>
    </row>
    <row r="7" spans="1:4" x14ac:dyDescent="0.25">
      <c r="A7" s="1" t="s">
        <v>103</v>
      </c>
      <c r="B7" s="2">
        <v>43800</v>
      </c>
      <c r="C7">
        <v>129.81</v>
      </c>
      <c r="D7">
        <v>128</v>
      </c>
    </row>
    <row r="8" spans="1:4" x14ac:dyDescent="0.25">
      <c r="A8" s="1" t="s">
        <v>181</v>
      </c>
      <c r="B8" s="2">
        <v>43739</v>
      </c>
      <c r="C8">
        <v>100.49</v>
      </c>
      <c r="D8">
        <v>100</v>
      </c>
    </row>
    <row r="9" spans="1:4" x14ac:dyDescent="0.25">
      <c r="A9" s="1" t="s">
        <v>4</v>
      </c>
      <c r="B9" s="2">
        <v>43709</v>
      </c>
      <c r="C9">
        <v>115.4</v>
      </c>
      <c r="D9">
        <v>115</v>
      </c>
    </row>
    <row r="10" spans="1:4" x14ac:dyDescent="0.25">
      <c r="A10" s="1" t="s">
        <v>5</v>
      </c>
      <c r="B10" s="2">
        <v>43770</v>
      </c>
      <c r="C10">
        <v>107.4</v>
      </c>
      <c r="D10">
        <v>107</v>
      </c>
    </row>
    <row r="11" spans="1:4" x14ac:dyDescent="0.25">
      <c r="A11" s="1" t="s">
        <v>104</v>
      </c>
      <c r="B11" s="2">
        <v>43770</v>
      </c>
      <c r="C11">
        <v>162.16999999999999</v>
      </c>
      <c r="D11">
        <v>161</v>
      </c>
    </row>
    <row r="12" spans="1:4" x14ac:dyDescent="0.25">
      <c r="A12" s="1" t="s">
        <v>96</v>
      </c>
      <c r="B12" s="2">
        <v>43709</v>
      </c>
      <c r="C12">
        <v>108.8</v>
      </c>
      <c r="D12">
        <v>108</v>
      </c>
    </row>
    <row r="13" spans="1:4" x14ac:dyDescent="0.25">
      <c r="A13" s="1" t="s">
        <v>121</v>
      </c>
      <c r="B13" s="2">
        <v>43770</v>
      </c>
      <c r="C13">
        <v>100.3</v>
      </c>
      <c r="D13">
        <v>100</v>
      </c>
    </row>
    <row r="14" spans="1:4" x14ac:dyDescent="0.25">
      <c r="A14" s="1" t="s">
        <v>122</v>
      </c>
      <c r="B14" s="2">
        <v>43800</v>
      </c>
      <c r="C14">
        <v>272.97000000000003</v>
      </c>
      <c r="D14">
        <v>274</v>
      </c>
    </row>
    <row r="15" spans="1:4" x14ac:dyDescent="0.25">
      <c r="A15" s="1" t="s">
        <v>166</v>
      </c>
      <c r="B15" s="2">
        <v>43678</v>
      </c>
      <c r="C15">
        <v>194.4</v>
      </c>
      <c r="D15">
        <v>191</v>
      </c>
    </row>
    <row r="16" spans="1:4" x14ac:dyDescent="0.25">
      <c r="A16" s="1" t="s">
        <v>56</v>
      </c>
      <c r="B16" s="2">
        <v>43800</v>
      </c>
      <c r="C16">
        <v>109.04</v>
      </c>
      <c r="D16">
        <v>109</v>
      </c>
    </row>
    <row r="17" spans="1:4" x14ac:dyDescent="0.25">
      <c r="A17" s="1" t="s">
        <v>123</v>
      </c>
      <c r="B17" s="2">
        <v>43739</v>
      </c>
      <c r="C17">
        <v>105.3</v>
      </c>
      <c r="D17">
        <v>105</v>
      </c>
    </row>
    <row r="18" spans="1:4" x14ac:dyDescent="0.25">
      <c r="A18" s="1" t="s">
        <v>106</v>
      </c>
      <c r="B18" s="2">
        <v>43770</v>
      </c>
      <c r="C18">
        <v>102.3</v>
      </c>
      <c r="D18">
        <v>100</v>
      </c>
    </row>
    <row r="19" spans="1:4" x14ac:dyDescent="0.25">
      <c r="A19" s="1" t="s">
        <v>182</v>
      </c>
      <c r="B19" s="2">
        <v>43709</v>
      </c>
      <c r="C19">
        <v>106.1</v>
      </c>
      <c r="D19">
        <v>106</v>
      </c>
    </row>
    <row r="20" spans="1:4" x14ac:dyDescent="0.25">
      <c r="A20" s="1" t="s">
        <v>124</v>
      </c>
      <c r="B20" s="2">
        <v>43739</v>
      </c>
      <c r="C20">
        <v>141.6</v>
      </c>
      <c r="D20">
        <v>141</v>
      </c>
    </row>
    <row r="21" spans="1:4" x14ac:dyDescent="0.25">
      <c r="A21" s="1" t="s">
        <v>125</v>
      </c>
      <c r="B21" s="2">
        <v>43770</v>
      </c>
      <c r="C21">
        <v>105.51</v>
      </c>
      <c r="D21">
        <v>104</v>
      </c>
    </row>
    <row r="22" spans="1:4" x14ac:dyDescent="0.25">
      <c r="A22" s="1" t="s">
        <v>107</v>
      </c>
      <c r="B22" s="2">
        <v>43770</v>
      </c>
      <c r="C22">
        <v>101.5</v>
      </c>
      <c r="D22">
        <v>101</v>
      </c>
    </row>
    <row r="23" spans="1:4" x14ac:dyDescent="0.25">
      <c r="A23" s="1" t="s">
        <v>57</v>
      </c>
      <c r="B23" s="2">
        <v>43770</v>
      </c>
      <c r="C23">
        <v>102</v>
      </c>
      <c r="D23">
        <v>102</v>
      </c>
    </row>
    <row r="24" spans="1:4" x14ac:dyDescent="0.25">
      <c r="A24" s="1" t="s">
        <v>6</v>
      </c>
      <c r="B24" s="2">
        <v>43800</v>
      </c>
      <c r="C24">
        <v>5320.25</v>
      </c>
      <c r="D24">
        <v>5260</v>
      </c>
    </row>
    <row r="25" spans="1:4" x14ac:dyDescent="0.25">
      <c r="A25" s="1" t="s">
        <v>126</v>
      </c>
      <c r="B25" s="2">
        <v>43770</v>
      </c>
      <c r="C25">
        <v>99.2</v>
      </c>
      <c r="D25">
        <v>99.1</v>
      </c>
    </row>
    <row r="26" spans="1:4" x14ac:dyDescent="0.25">
      <c r="A26" s="1" t="s">
        <v>58</v>
      </c>
      <c r="B26" s="2">
        <v>43770</v>
      </c>
      <c r="C26">
        <v>7110.15</v>
      </c>
      <c r="D26">
        <v>7074</v>
      </c>
    </row>
    <row r="27" spans="1:4" x14ac:dyDescent="0.25">
      <c r="A27" s="1" t="s">
        <v>108</v>
      </c>
      <c r="B27" s="2">
        <v>43770</v>
      </c>
      <c r="C27">
        <v>101.3</v>
      </c>
      <c r="D27">
        <v>102</v>
      </c>
    </row>
    <row r="28" spans="1:4" x14ac:dyDescent="0.25">
      <c r="A28" s="1" t="s">
        <v>127</v>
      </c>
      <c r="B28" s="2">
        <v>43770</v>
      </c>
      <c r="C28">
        <v>112.8</v>
      </c>
      <c r="D28">
        <v>112</v>
      </c>
    </row>
    <row r="29" spans="1:4" x14ac:dyDescent="0.25">
      <c r="A29" s="1" t="s">
        <v>178</v>
      </c>
      <c r="B29" s="2">
        <v>43647</v>
      </c>
      <c r="C29">
        <v>177.47</v>
      </c>
      <c r="D29">
        <v>177</v>
      </c>
    </row>
    <row r="30" spans="1:4" x14ac:dyDescent="0.25">
      <c r="A30" s="1" t="s">
        <v>173</v>
      </c>
      <c r="B30" s="2">
        <v>43709</v>
      </c>
      <c r="C30">
        <v>115.3</v>
      </c>
      <c r="D30">
        <v>115</v>
      </c>
    </row>
    <row r="31" spans="1:4" x14ac:dyDescent="0.25">
      <c r="A31" s="1" t="s">
        <v>7</v>
      </c>
      <c r="B31" s="2">
        <v>43770</v>
      </c>
      <c r="C31">
        <v>136.4</v>
      </c>
      <c r="D31">
        <v>137</v>
      </c>
    </row>
    <row r="32" spans="1:4" x14ac:dyDescent="0.25">
      <c r="A32" s="1" t="s">
        <v>59</v>
      </c>
      <c r="B32" s="2">
        <v>43770</v>
      </c>
      <c r="C32">
        <v>101.39</v>
      </c>
      <c r="D32">
        <v>101</v>
      </c>
    </row>
    <row r="33" spans="1:4" x14ac:dyDescent="0.25">
      <c r="A33" s="1" t="s">
        <v>183</v>
      </c>
      <c r="B33" s="2">
        <v>43617</v>
      </c>
      <c r="C33">
        <v>108.8</v>
      </c>
      <c r="D33">
        <v>108</v>
      </c>
    </row>
    <row r="34" spans="1:4" x14ac:dyDescent="0.25">
      <c r="A34" s="1" t="s">
        <v>175</v>
      </c>
      <c r="B34" s="2">
        <v>43709</v>
      </c>
      <c r="C34">
        <v>105.9</v>
      </c>
      <c r="D34">
        <v>105</v>
      </c>
    </row>
    <row r="35" spans="1:4" x14ac:dyDescent="0.25">
      <c r="A35" s="1" t="s">
        <v>60</v>
      </c>
      <c r="B35" s="2">
        <v>43800</v>
      </c>
      <c r="C35">
        <v>103.66</v>
      </c>
      <c r="D35">
        <v>104</v>
      </c>
    </row>
    <row r="36" spans="1:4" x14ac:dyDescent="0.25">
      <c r="A36" s="1" t="s">
        <v>8</v>
      </c>
      <c r="B36" s="2">
        <v>43800</v>
      </c>
      <c r="C36">
        <v>104.5</v>
      </c>
      <c r="D36">
        <v>104</v>
      </c>
    </row>
    <row r="37" spans="1:4" x14ac:dyDescent="0.25">
      <c r="A37" s="1" t="s">
        <v>9</v>
      </c>
      <c r="B37" s="2">
        <v>43800</v>
      </c>
      <c r="C37">
        <v>103.8</v>
      </c>
      <c r="D37">
        <v>104</v>
      </c>
    </row>
    <row r="38" spans="1:4" x14ac:dyDescent="0.25">
      <c r="A38" s="1" t="s">
        <v>129</v>
      </c>
      <c r="B38" s="2">
        <v>43800</v>
      </c>
      <c r="C38">
        <v>106.11</v>
      </c>
      <c r="D38">
        <v>106</v>
      </c>
    </row>
    <row r="39" spans="1:4" x14ac:dyDescent="0.25">
      <c r="A39" s="1" t="s">
        <v>61</v>
      </c>
      <c r="B39" s="2">
        <v>43770</v>
      </c>
      <c r="C39">
        <v>103</v>
      </c>
      <c r="D39">
        <v>103</v>
      </c>
    </row>
    <row r="40" spans="1:4" x14ac:dyDescent="0.25">
      <c r="A40" s="1" t="s">
        <v>62</v>
      </c>
      <c r="B40" s="2">
        <v>43800</v>
      </c>
      <c r="C40">
        <v>101.43</v>
      </c>
      <c r="D40">
        <v>102</v>
      </c>
    </row>
    <row r="41" spans="1:4" x14ac:dyDescent="0.25">
      <c r="A41" s="1" t="s">
        <v>10</v>
      </c>
      <c r="B41" s="2">
        <v>43800</v>
      </c>
      <c r="C41">
        <v>109.4</v>
      </c>
      <c r="D41">
        <v>109</v>
      </c>
    </row>
    <row r="42" spans="1:4" x14ac:dyDescent="0.25">
      <c r="A42" s="1" t="s">
        <v>11</v>
      </c>
      <c r="B42" s="2">
        <v>43800</v>
      </c>
      <c r="C42">
        <v>102.9</v>
      </c>
      <c r="D42">
        <v>103</v>
      </c>
    </row>
    <row r="43" spans="1:4" x14ac:dyDescent="0.25">
      <c r="A43" s="1" t="s">
        <v>184</v>
      </c>
      <c r="B43" s="2">
        <v>43770</v>
      </c>
      <c r="C43">
        <v>109.5</v>
      </c>
      <c r="D43">
        <v>109</v>
      </c>
    </row>
    <row r="44" spans="1:4" x14ac:dyDescent="0.25">
      <c r="A44" s="1" t="s">
        <v>63</v>
      </c>
      <c r="B44" s="2">
        <v>43800</v>
      </c>
      <c r="C44">
        <v>134.38</v>
      </c>
      <c r="D44">
        <v>134</v>
      </c>
    </row>
    <row r="45" spans="1:4" x14ac:dyDescent="0.25">
      <c r="A45" s="1" t="s">
        <v>185</v>
      </c>
      <c r="B45" s="2">
        <v>43770</v>
      </c>
      <c r="C45">
        <v>107</v>
      </c>
      <c r="D45">
        <v>107</v>
      </c>
    </row>
    <row r="46" spans="1:4" x14ac:dyDescent="0.25">
      <c r="A46" s="1" t="s">
        <v>64</v>
      </c>
      <c r="B46" s="2">
        <v>43800</v>
      </c>
      <c r="C46">
        <v>105.21</v>
      </c>
      <c r="D46">
        <v>105</v>
      </c>
    </row>
    <row r="47" spans="1:4" x14ac:dyDescent="0.25">
      <c r="A47" s="1" t="s">
        <v>12</v>
      </c>
      <c r="B47" s="2">
        <v>43800</v>
      </c>
      <c r="C47">
        <v>104.9</v>
      </c>
      <c r="D47">
        <v>105</v>
      </c>
    </row>
    <row r="48" spans="1:4" x14ac:dyDescent="0.25">
      <c r="A48" s="1" t="s">
        <v>130</v>
      </c>
      <c r="B48" s="2">
        <v>43800</v>
      </c>
      <c r="C48">
        <v>112.31</v>
      </c>
      <c r="D48">
        <v>112</v>
      </c>
    </row>
    <row r="49" spans="1:4" x14ac:dyDescent="0.25">
      <c r="A49" s="1" t="s">
        <v>65</v>
      </c>
      <c r="B49" s="2">
        <v>43800</v>
      </c>
      <c r="C49">
        <v>214.3</v>
      </c>
      <c r="D49">
        <v>215</v>
      </c>
    </row>
    <row r="50" spans="1:4" x14ac:dyDescent="0.25">
      <c r="A50" s="1" t="s">
        <v>167</v>
      </c>
      <c r="B50" s="2">
        <v>43800</v>
      </c>
      <c r="C50">
        <v>153.9</v>
      </c>
      <c r="D50">
        <v>153</v>
      </c>
    </row>
    <row r="51" spans="1:4" x14ac:dyDescent="0.25">
      <c r="A51" s="1" t="s">
        <v>13</v>
      </c>
      <c r="B51" s="2">
        <v>43770</v>
      </c>
      <c r="C51">
        <v>105.1</v>
      </c>
      <c r="D51">
        <v>105</v>
      </c>
    </row>
    <row r="52" spans="1:4" x14ac:dyDescent="0.25">
      <c r="A52" s="1" t="s">
        <v>66</v>
      </c>
      <c r="B52" s="2">
        <v>43770</v>
      </c>
      <c r="C52">
        <v>105.85</v>
      </c>
      <c r="D52">
        <v>106</v>
      </c>
    </row>
    <row r="53" spans="1:4" x14ac:dyDescent="0.25">
      <c r="A53" s="1" t="s">
        <v>67</v>
      </c>
      <c r="B53" s="2">
        <v>43709</v>
      </c>
      <c r="C53">
        <v>121</v>
      </c>
      <c r="D53">
        <v>121</v>
      </c>
    </row>
    <row r="54" spans="1:4" x14ac:dyDescent="0.25">
      <c r="A54" s="1" t="s">
        <v>97</v>
      </c>
      <c r="B54" s="2">
        <v>43800</v>
      </c>
      <c r="C54">
        <v>113.6</v>
      </c>
      <c r="D54">
        <v>114</v>
      </c>
    </row>
    <row r="55" spans="1:4" x14ac:dyDescent="0.25">
      <c r="A55" s="1" t="s">
        <v>68</v>
      </c>
      <c r="B55" s="2">
        <v>43800</v>
      </c>
      <c r="C55">
        <v>103.7</v>
      </c>
      <c r="D55">
        <v>104</v>
      </c>
    </row>
    <row r="56" spans="1:4" x14ac:dyDescent="0.25">
      <c r="A56" s="1" t="s">
        <v>14</v>
      </c>
      <c r="B56" s="2">
        <v>43800</v>
      </c>
      <c r="C56">
        <v>104.98</v>
      </c>
      <c r="D56">
        <v>105</v>
      </c>
    </row>
    <row r="57" spans="1:4" x14ac:dyDescent="0.25">
      <c r="A57" s="1" t="s">
        <v>176</v>
      </c>
      <c r="B57" s="2">
        <v>43739</v>
      </c>
      <c r="C57">
        <v>143.1</v>
      </c>
      <c r="D57">
        <v>143</v>
      </c>
    </row>
    <row r="58" spans="1:4" x14ac:dyDescent="0.25">
      <c r="A58" s="1" t="s">
        <v>69</v>
      </c>
      <c r="B58" s="2">
        <v>43739</v>
      </c>
      <c r="C58">
        <v>224.56</v>
      </c>
      <c r="D58">
        <v>224</v>
      </c>
    </row>
    <row r="59" spans="1:4" x14ac:dyDescent="0.25">
      <c r="A59" s="1" t="s">
        <v>70</v>
      </c>
      <c r="B59" s="2">
        <v>43800</v>
      </c>
      <c r="C59">
        <v>138</v>
      </c>
      <c r="D59">
        <v>137</v>
      </c>
    </row>
    <row r="60" spans="1:4" x14ac:dyDescent="0.25">
      <c r="A60" s="1" t="s">
        <v>15</v>
      </c>
      <c r="B60" s="2">
        <v>43800</v>
      </c>
      <c r="C60">
        <v>105.8</v>
      </c>
      <c r="D60">
        <v>105</v>
      </c>
    </row>
    <row r="61" spans="1:4" x14ac:dyDescent="0.25">
      <c r="A61" s="1" t="s">
        <v>161</v>
      </c>
      <c r="B61" s="2">
        <v>43800</v>
      </c>
      <c r="C61">
        <v>110</v>
      </c>
      <c r="D61">
        <v>110</v>
      </c>
    </row>
    <row r="62" spans="1:4" x14ac:dyDescent="0.25">
      <c r="A62" s="1" t="s">
        <v>16</v>
      </c>
      <c r="B62" s="2">
        <v>43800</v>
      </c>
      <c r="C62">
        <v>107.76</v>
      </c>
      <c r="D62">
        <v>107</v>
      </c>
    </row>
    <row r="63" spans="1:4" x14ac:dyDescent="0.25">
      <c r="A63" s="1" t="s">
        <v>132</v>
      </c>
      <c r="B63" s="2">
        <v>43800</v>
      </c>
      <c r="C63">
        <v>141.80000000000001</v>
      </c>
      <c r="D63">
        <v>141</v>
      </c>
    </row>
    <row r="64" spans="1:4" x14ac:dyDescent="0.25">
      <c r="A64" s="1" t="s">
        <v>162</v>
      </c>
      <c r="B64" s="2">
        <v>43739</v>
      </c>
      <c r="C64">
        <v>1092.7</v>
      </c>
      <c r="D64">
        <v>1089</v>
      </c>
    </row>
    <row r="65" spans="1:4" x14ac:dyDescent="0.25">
      <c r="A65" s="1" t="s">
        <v>133</v>
      </c>
      <c r="B65" s="2">
        <v>43739</v>
      </c>
      <c r="C65">
        <v>119.8</v>
      </c>
      <c r="D65">
        <v>120</v>
      </c>
    </row>
    <row r="66" spans="1:4" x14ac:dyDescent="0.25">
      <c r="A66" s="1" t="s">
        <v>157</v>
      </c>
      <c r="B66" s="2">
        <v>43678</v>
      </c>
      <c r="C66">
        <v>125.5</v>
      </c>
      <c r="D66">
        <v>122</v>
      </c>
    </row>
    <row r="67" spans="1:4" x14ac:dyDescent="0.25">
      <c r="A67" s="1" t="s">
        <v>98</v>
      </c>
      <c r="B67" s="2">
        <v>43800</v>
      </c>
      <c r="C67">
        <v>336.4</v>
      </c>
      <c r="D67">
        <v>335</v>
      </c>
    </row>
    <row r="68" spans="1:4" x14ac:dyDescent="0.25">
      <c r="A68" s="1" t="s">
        <v>17</v>
      </c>
      <c r="B68" s="2">
        <v>43770</v>
      </c>
      <c r="C68">
        <v>111.1</v>
      </c>
      <c r="D68">
        <v>111</v>
      </c>
    </row>
    <row r="69" spans="1:4" x14ac:dyDescent="0.25">
      <c r="A69" s="1" t="s">
        <v>18</v>
      </c>
      <c r="B69" s="2">
        <v>43770</v>
      </c>
      <c r="C69">
        <v>1327.7</v>
      </c>
      <c r="D69">
        <v>1326</v>
      </c>
    </row>
    <row r="70" spans="1:4" x14ac:dyDescent="0.25">
      <c r="A70" s="1" t="s">
        <v>91</v>
      </c>
      <c r="B70" s="2">
        <v>43800</v>
      </c>
      <c r="C70">
        <v>473.3</v>
      </c>
      <c r="D70">
        <v>473</v>
      </c>
    </row>
    <row r="71" spans="1:4" x14ac:dyDescent="0.25">
      <c r="A71" s="1" t="s">
        <v>19</v>
      </c>
      <c r="B71" s="2">
        <v>43800</v>
      </c>
      <c r="C71">
        <v>150.4</v>
      </c>
      <c r="D71">
        <v>149</v>
      </c>
    </row>
    <row r="72" spans="1:4" x14ac:dyDescent="0.25">
      <c r="A72" s="1" t="s">
        <v>20</v>
      </c>
      <c r="B72" s="2">
        <v>43800</v>
      </c>
      <c r="C72">
        <v>139.07</v>
      </c>
      <c r="D72">
        <v>139</v>
      </c>
    </row>
    <row r="73" spans="1:4" x14ac:dyDescent="0.25">
      <c r="A73" s="1" t="s">
        <v>160</v>
      </c>
      <c r="B73" s="2">
        <v>43800</v>
      </c>
      <c r="C73">
        <v>193.8</v>
      </c>
      <c r="D73">
        <v>188</v>
      </c>
    </row>
    <row r="74" spans="1:4" x14ac:dyDescent="0.25">
      <c r="A74" s="1" t="s">
        <v>134</v>
      </c>
      <c r="B74" s="2">
        <v>43770</v>
      </c>
      <c r="C74">
        <v>104.8</v>
      </c>
      <c r="D74">
        <v>105</v>
      </c>
    </row>
    <row r="75" spans="1:4" x14ac:dyDescent="0.25">
      <c r="A75" s="1" t="s">
        <v>21</v>
      </c>
      <c r="B75" s="2">
        <v>43770</v>
      </c>
      <c r="C75">
        <v>102.2</v>
      </c>
      <c r="D75">
        <v>102</v>
      </c>
    </row>
    <row r="76" spans="1:4" x14ac:dyDescent="0.25">
      <c r="A76" s="1" t="s">
        <v>22</v>
      </c>
      <c r="B76" s="2">
        <v>43770</v>
      </c>
      <c r="C76">
        <v>100.8</v>
      </c>
      <c r="D76">
        <v>101</v>
      </c>
    </row>
    <row r="77" spans="1:4" x14ac:dyDescent="0.25">
      <c r="A77" s="1" t="s">
        <v>23</v>
      </c>
      <c r="B77" s="2">
        <v>43800</v>
      </c>
      <c r="C77">
        <v>102.8</v>
      </c>
      <c r="D77">
        <v>103</v>
      </c>
    </row>
    <row r="78" spans="1:4" x14ac:dyDescent="0.25">
      <c r="A78" s="1" t="s">
        <v>112</v>
      </c>
      <c r="B78" s="2">
        <v>43800</v>
      </c>
      <c r="C78">
        <v>105</v>
      </c>
      <c r="D78">
        <v>104</v>
      </c>
    </row>
    <row r="79" spans="1:4" x14ac:dyDescent="0.25">
      <c r="A79" s="1" t="s">
        <v>135</v>
      </c>
      <c r="B79" s="2">
        <v>43770</v>
      </c>
      <c r="C79">
        <v>269.3</v>
      </c>
      <c r="D79">
        <v>266</v>
      </c>
    </row>
    <row r="80" spans="1:4" x14ac:dyDescent="0.25">
      <c r="A80" s="1" t="s">
        <v>24</v>
      </c>
      <c r="B80" s="2">
        <v>43770</v>
      </c>
      <c r="C80">
        <v>102.3</v>
      </c>
      <c r="D80">
        <v>102</v>
      </c>
    </row>
    <row r="81" spans="1:4" x14ac:dyDescent="0.25">
      <c r="A81" s="1" t="s">
        <v>99</v>
      </c>
      <c r="B81" s="2">
        <v>43770</v>
      </c>
      <c r="C81">
        <v>125.6</v>
      </c>
      <c r="D81">
        <v>125</v>
      </c>
    </row>
    <row r="82" spans="1:4" x14ac:dyDescent="0.25">
      <c r="A82" s="1" t="s">
        <v>71</v>
      </c>
      <c r="B82" s="2">
        <v>43800</v>
      </c>
      <c r="C82">
        <v>792.2</v>
      </c>
      <c r="D82">
        <v>787</v>
      </c>
    </row>
    <row r="83" spans="1:4" x14ac:dyDescent="0.25">
      <c r="A83" s="1" t="s">
        <v>25</v>
      </c>
      <c r="B83" s="2">
        <v>43800</v>
      </c>
      <c r="C83">
        <v>204.77</v>
      </c>
      <c r="D83">
        <v>203</v>
      </c>
    </row>
    <row r="84" spans="1:4" x14ac:dyDescent="0.25">
      <c r="A84" s="1" t="s">
        <v>179</v>
      </c>
      <c r="B84" s="2">
        <v>43800</v>
      </c>
      <c r="C84">
        <v>106</v>
      </c>
      <c r="D84">
        <v>106</v>
      </c>
    </row>
    <row r="85" spans="1:4" x14ac:dyDescent="0.25">
      <c r="A85" s="1" t="s">
        <v>136</v>
      </c>
      <c r="B85" s="2">
        <v>43770</v>
      </c>
      <c r="C85">
        <v>115</v>
      </c>
      <c r="D85">
        <v>115</v>
      </c>
    </row>
    <row r="86" spans="1:4" x14ac:dyDescent="0.25">
      <c r="A86" s="1" t="s">
        <v>92</v>
      </c>
      <c r="B86" s="2">
        <v>43770</v>
      </c>
      <c r="C86">
        <v>263.89999999999998</v>
      </c>
      <c r="D86">
        <v>262</v>
      </c>
    </row>
    <row r="87" spans="1:4" x14ac:dyDescent="0.25">
      <c r="A87" s="1" t="s">
        <v>137</v>
      </c>
      <c r="B87" s="2">
        <v>43770</v>
      </c>
      <c r="C87">
        <v>111.1</v>
      </c>
      <c r="D87">
        <v>111</v>
      </c>
    </row>
    <row r="88" spans="1:4" x14ac:dyDescent="0.25">
      <c r="A88" s="1" t="s">
        <v>72</v>
      </c>
      <c r="B88" s="2">
        <v>43800</v>
      </c>
      <c r="C88">
        <v>108.8</v>
      </c>
      <c r="D88">
        <v>109</v>
      </c>
    </row>
    <row r="89" spans="1:4" x14ac:dyDescent="0.25">
      <c r="A89" s="1" t="s">
        <v>26</v>
      </c>
      <c r="B89" s="2">
        <v>43770</v>
      </c>
      <c r="C89">
        <v>112.49</v>
      </c>
      <c r="D89">
        <v>110</v>
      </c>
    </row>
    <row r="90" spans="1:4" x14ac:dyDescent="0.25">
      <c r="A90" s="1" t="s">
        <v>138</v>
      </c>
      <c r="B90" s="2">
        <v>43770</v>
      </c>
      <c r="C90">
        <v>115.09</v>
      </c>
      <c r="D90">
        <v>115</v>
      </c>
    </row>
    <row r="91" spans="1:4" x14ac:dyDescent="0.25">
      <c r="A91" s="1" t="s">
        <v>139</v>
      </c>
      <c r="B91" s="2">
        <v>43709</v>
      </c>
      <c r="C91">
        <v>496.68</v>
      </c>
      <c r="D91">
        <v>492</v>
      </c>
    </row>
    <row r="92" spans="1:4" x14ac:dyDescent="0.25">
      <c r="A92" s="1" t="s">
        <v>140</v>
      </c>
      <c r="B92" s="2">
        <v>43709</v>
      </c>
      <c r="C92">
        <v>262.2</v>
      </c>
      <c r="D92">
        <v>263</v>
      </c>
    </row>
    <row r="93" spans="1:4" x14ac:dyDescent="0.25">
      <c r="A93" s="1" t="s">
        <v>73</v>
      </c>
      <c r="B93" s="2">
        <v>43800</v>
      </c>
      <c r="C93">
        <v>111.02</v>
      </c>
      <c r="D93">
        <v>111</v>
      </c>
    </row>
    <row r="94" spans="1:4" x14ac:dyDescent="0.25">
      <c r="A94" s="1" t="s">
        <v>74</v>
      </c>
      <c r="B94" s="2">
        <v>43800</v>
      </c>
      <c r="C94">
        <v>106.08</v>
      </c>
      <c r="D94">
        <v>106</v>
      </c>
    </row>
    <row r="95" spans="1:4" x14ac:dyDescent="0.25">
      <c r="A95" s="1" t="s">
        <v>113</v>
      </c>
      <c r="B95" s="2">
        <v>43770</v>
      </c>
      <c r="C95">
        <v>117.04</v>
      </c>
      <c r="D95">
        <v>117</v>
      </c>
    </row>
    <row r="96" spans="1:4" x14ac:dyDescent="0.25">
      <c r="A96" s="1" t="s">
        <v>75</v>
      </c>
      <c r="B96" s="2">
        <v>43770</v>
      </c>
      <c r="C96">
        <v>112.97</v>
      </c>
      <c r="D96">
        <v>113</v>
      </c>
    </row>
    <row r="97" spans="1:4" x14ac:dyDescent="0.25">
      <c r="A97" s="1" t="s">
        <v>164</v>
      </c>
      <c r="B97" s="2">
        <v>43739</v>
      </c>
      <c r="C97">
        <v>125.7</v>
      </c>
      <c r="D97">
        <v>125</v>
      </c>
    </row>
    <row r="98" spans="1:4" x14ac:dyDescent="0.25">
      <c r="A98" s="1" t="s">
        <v>141</v>
      </c>
      <c r="B98" s="2">
        <v>43770</v>
      </c>
      <c r="C98">
        <v>119.95</v>
      </c>
      <c r="D98">
        <v>117</v>
      </c>
    </row>
    <row r="99" spans="1:4" x14ac:dyDescent="0.25">
      <c r="A99" s="1" t="s">
        <v>27</v>
      </c>
      <c r="B99" s="2">
        <v>43770</v>
      </c>
      <c r="C99">
        <v>122.1</v>
      </c>
      <c r="D99">
        <v>122</v>
      </c>
    </row>
    <row r="100" spans="1:4" x14ac:dyDescent="0.25">
      <c r="A100" s="1" t="s">
        <v>76</v>
      </c>
      <c r="B100" s="2">
        <v>43709</v>
      </c>
      <c r="C100">
        <v>99.8</v>
      </c>
      <c r="D100">
        <v>100</v>
      </c>
    </row>
    <row r="101" spans="1:4" x14ac:dyDescent="0.25">
      <c r="A101" s="1" t="s">
        <v>114</v>
      </c>
      <c r="B101" s="2">
        <v>43709</v>
      </c>
      <c r="C101">
        <v>101.5</v>
      </c>
      <c r="D101">
        <v>101</v>
      </c>
    </row>
    <row r="102" spans="1:4" x14ac:dyDescent="0.25">
      <c r="A102" s="1" t="s">
        <v>77</v>
      </c>
      <c r="B102" s="2">
        <v>43770</v>
      </c>
      <c r="C102">
        <v>103.69</v>
      </c>
      <c r="D102">
        <v>103</v>
      </c>
    </row>
    <row r="103" spans="1:4" x14ac:dyDescent="0.25">
      <c r="A103" s="1" t="s">
        <v>168</v>
      </c>
      <c r="B103" s="2">
        <v>43739</v>
      </c>
      <c r="C103">
        <v>112</v>
      </c>
      <c r="D103">
        <v>112</v>
      </c>
    </row>
    <row r="104" spans="1:4" x14ac:dyDescent="0.25">
      <c r="A104" s="1" t="s">
        <v>78</v>
      </c>
      <c r="B104" s="2">
        <v>43800</v>
      </c>
      <c r="C104">
        <v>103.34</v>
      </c>
      <c r="D104">
        <v>103</v>
      </c>
    </row>
    <row r="105" spans="1:4" x14ac:dyDescent="0.25">
      <c r="A105" s="1" t="s">
        <v>28</v>
      </c>
      <c r="B105" s="2">
        <v>43800</v>
      </c>
      <c r="C105">
        <v>105.93</v>
      </c>
      <c r="D105">
        <v>105</v>
      </c>
    </row>
    <row r="106" spans="1:4" x14ac:dyDescent="0.25">
      <c r="A106" s="1" t="s">
        <v>115</v>
      </c>
      <c r="B106" s="2">
        <v>43800</v>
      </c>
      <c r="C106">
        <v>2603.41</v>
      </c>
      <c r="D106">
        <v>2581</v>
      </c>
    </row>
    <row r="107" spans="1:4" x14ac:dyDescent="0.25">
      <c r="A107" s="1" t="s">
        <v>142</v>
      </c>
      <c r="B107" s="2">
        <v>43770</v>
      </c>
      <c r="C107">
        <v>121.3</v>
      </c>
      <c r="D107">
        <v>122</v>
      </c>
    </row>
    <row r="108" spans="1:4" x14ac:dyDescent="0.25">
      <c r="A108" s="1" t="s">
        <v>100</v>
      </c>
      <c r="B108" s="2">
        <v>43770</v>
      </c>
      <c r="C108">
        <v>105.7</v>
      </c>
      <c r="D108">
        <v>106</v>
      </c>
    </row>
    <row r="109" spans="1:4" x14ac:dyDescent="0.25">
      <c r="A109" s="1" t="s">
        <v>93</v>
      </c>
      <c r="B109" s="2">
        <v>43770</v>
      </c>
      <c r="C109">
        <v>121.2</v>
      </c>
      <c r="D109">
        <v>121</v>
      </c>
    </row>
    <row r="110" spans="1:4" x14ac:dyDescent="0.25">
      <c r="A110" s="1" t="s">
        <v>79</v>
      </c>
      <c r="B110" s="2">
        <v>43800</v>
      </c>
      <c r="C110">
        <v>125.27</v>
      </c>
      <c r="D110">
        <v>124</v>
      </c>
    </row>
    <row r="111" spans="1:4" x14ac:dyDescent="0.25">
      <c r="A111" s="1" t="s">
        <v>29</v>
      </c>
      <c r="B111" s="2">
        <v>43739</v>
      </c>
      <c r="C111">
        <v>160.58000000000001</v>
      </c>
      <c r="D111">
        <v>160</v>
      </c>
    </row>
    <row r="112" spans="1:4" x14ac:dyDescent="0.25">
      <c r="A112" s="1" t="s">
        <v>143</v>
      </c>
      <c r="B112" s="2">
        <v>43770</v>
      </c>
      <c r="C112">
        <v>138.69999999999999</v>
      </c>
      <c r="D112">
        <v>138</v>
      </c>
    </row>
    <row r="113" spans="1:4" x14ac:dyDescent="0.25">
      <c r="A113" s="1" t="s">
        <v>169</v>
      </c>
      <c r="B113" s="2">
        <v>43770</v>
      </c>
      <c r="C113">
        <v>132.82</v>
      </c>
      <c r="D113">
        <v>133</v>
      </c>
    </row>
    <row r="114" spans="1:4" x14ac:dyDescent="0.25">
      <c r="A114" s="1" t="s">
        <v>30</v>
      </c>
      <c r="B114" s="2">
        <v>43800</v>
      </c>
      <c r="C114">
        <v>106.8</v>
      </c>
      <c r="D114">
        <v>107</v>
      </c>
    </row>
    <row r="115" spans="1:4" x14ac:dyDescent="0.25">
      <c r="A115" s="1" t="s">
        <v>80</v>
      </c>
      <c r="B115" s="2">
        <v>43770</v>
      </c>
      <c r="C115">
        <v>109.29</v>
      </c>
      <c r="D115">
        <v>109</v>
      </c>
    </row>
    <row r="116" spans="1:4" x14ac:dyDescent="0.25">
      <c r="A116" s="1" t="s">
        <v>31</v>
      </c>
      <c r="B116" s="2">
        <v>43709</v>
      </c>
      <c r="C116">
        <v>1039</v>
      </c>
      <c r="D116">
        <v>1032</v>
      </c>
    </row>
    <row r="117" spans="1:4" x14ac:dyDescent="0.25">
      <c r="A117" s="1" t="s">
        <v>144</v>
      </c>
      <c r="B117" s="2">
        <v>43678</v>
      </c>
      <c r="C117">
        <v>228</v>
      </c>
      <c r="D117">
        <v>228</v>
      </c>
    </row>
    <row r="118" spans="1:4" x14ac:dyDescent="0.25">
      <c r="A118" s="1" t="s">
        <v>116</v>
      </c>
      <c r="B118" s="2">
        <v>43770</v>
      </c>
      <c r="C118">
        <v>103</v>
      </c>
      <c r="D118">
        <v>102</v>
      </c>
    </row>
    <row r="119" spans="1:4" x14ac:dyDescent="0.25">
      <c r="A119" s="1" t="s">
        <v>32</v>
      </c>
      <c r="B119" s="2">
        <v>43770</v>
      </c>
      <c r="C119">
        <v>304.89999999999998</v>
      </c>
      <c r="D119">
        <v>302</v>
      </c>
    </row>
    <row r="120" spans="1:4" x14ac:dyDescent="0.25">
      <c r="A120" s="1" t="s">
        <v>33</v>
      </c>
      <c r="B120" s="2">
        <v>43800</v>
      </c>
      <c r="C120">
        <v>111.3</v>
      </c>
      <c r="D120">
        <v>112</v>
      </c>
    </row>
    <row r="121" spans="1:4" x14ac:dyDescent="0.25">
      <c r="A121" s="1" t="s">
        <v>145</v>
      </c>
      <c r="B121" s="2">
        <v>43770</v>
      </c>
      <c r="C121">
        <v>106.2</v>
      </c>
      <c r="D121">
        <v>106</v>
      </c>
    </row>
    <row r="122" spans="1:4" x14ac:dyDescent="0.25">
      <c r="A122" s="1" t="s">
        <v>94</v>
      </c>
      <c r="B122" s="2">
        <v>43800</v>
      </c>
      <c r="C122">
        <v>262.82</v>
      </c>
      <c r="D122">
        <v>264</v>
      </c>
    </row>
    <row r="123" spans="1:4" x14ac:dyDescent="0.25">
      <c r="A123" s="1" t="s">
        <v>101</v>
      </c>
      <c r="B123" s="2">
        <v>43800</v>
      </c>
      <c r="C123">
        <v>101.66</v>
      </c>
      <c r="D123">
        <v>102</v>
      </c>
    </row>
    <row r="124" spans="1:4" x14ac:dyDescent="0.25">
      <c r="A124" s="1" t="s">
        <v>186</v>
      </c>
      <c r="B124" s="2">
        <v>43770</v>
      </c>
      <c r="C124">
        <v>104.77</v>
      </c>
      <c r="D124">
        <v>105</v>
      </c>
    </row>
    <row r="125" spans="1:4" x14ac:dyDescent="0.25">
      <c r="A125" s="1" t="s">
        <v>170</v>
      </c>
      <c r="B125" s="2">
        <v>43617</v>
      </c>
      <c r="C125">
        <v>143.6</v>
      </c>
      <c r="D125">
        <v>142</v>
      </c>
    </row>
    <row r="126" spans="1:4" x14ac:dyDescent="0.25">
      <c r="A126" s="1" t="s">
        <v>146</v>
      </c>
      <c r="B126" s="2">
        <v>43800</v>
      </c>
      <c r="C126">
        <v>106.1</v>
      </c>
      <c r="D126">
        <v>106</v>
      </c>
    </row>
    <row r="127" spans="1:4" x14ac:dyDescent="0.25">
      <c r="A127" s="1" t="s">
        <v>81</v>
      </c>
      <c r="B127" s="2">
        <v>43800</v>
      </c>
      <c r="C127">
        <v>132.69999999999999</v>
      </c>
      <c r="D127">
        <v>132</v>
      </c>
    </row>
    <row r="128" spans="1:4" x14ac:dyDescent="0.25">
      <c r="A128" s="1" t="s">
        <v>34</v>
      </c>
      <c r="B128" s="2">
        <v>43800</v>
      </c>
      <c r="C128">
        <v>121.9</v>
      </c>
      <c r="D128">
        <v>121</v>
      </c>
    </row>
    <row r="129" spans="1:4" x14ac:dyDescent="0.25">
      <c r="A129" s="1" t="s">
        <v>35</v>
      </c>
      <c r="B129" s="2">
        <v>43770</v>
      </c>
      <c r="C129">
        <v>179.7</v>
      </c>
      <c r="D129">
        <v>180</v>
      </c>
    </row>
    <row r="130" spans="1:4" x14ac:dyDescent="0.25">
      <c r="A130" s="1" t="s">
        <v>82</v>
      </c>
      <c r="B130" s="2">
        <v>43800</v>
      </c>
      <c r="C130">
        <v>104.09</v>
      </c>
      <c r="D130">
        <v>104</v>
      </c>
    </row>
    <row r="131" spans="1:4" x14ac:dyDescent="0.25">
      <c r="A131" s="1" t="s">
        <v>36</v>
      </c>
      <c r="B131" s="2">
        <v>43739</v>
      </c>
      <c r="C131">
        <v>119.52</v>
      </c>
      <c r="D131">
        <v>120</v>
      </c>
    </row>
    <row r="132" spans="1:4" x14ac:dyDescent="0.25">
      <c r="A132" s="1" t="s">
        <v>37</v>
      </c>
      <c r="B132" s="2">
        <v>43800</v>
      </c>
      <c r="C132">
        <v>108.26</v>
      </c>
      <c r="D132">
        <v>108</v>
      </c>
    </row>
    <row r="133" spans="1:4" x14ac:dyDescent="0.25">
      <c r="A133" s="1" t="s">
        <v>83</v>
      </c>
      <c r="B133" s="2">
        <v>43800</v>
      </c>
      <c r="C133">
        <v>100.42</v>
      </c>
      <c r="D133">
        <v>99.8</v>
      </c>
    </row>
    <row r="134" spans="1:4" x14ac:dyDescent="0.25">
      <c r="A134" s="1" t="s">
        <v>38</v>
      </c>
      <c r="B134" s="2">
        <v>43800</v>
      </c>
      <c r="C134">
        <v>592.6</v>
      </c>
      <c r="D134">
        <v>590</v>
      </c>
    </row>
    <row r="135" spans="1:4" x14ac:dyDescent="0.25">
      <c r="A135" s="1" t="s">
        <v>147</v>
      </c>
      <c r="B135" s="2">
        <v>43800</v>
      </c>
      <c r="C135">
        <v>132.82</v>
      </c>
      <c r="D135">
        <v>134</v>
      </c>
    </row>
    <row r="136" spans="1:4" x14ac:dyDescent="0.25">
      <c r="A136" s="1" t="s">
        <v>148</v>
      </c>
      <c r="B136" s="2">
        <v>43739</v>
      </c>
      <c r="C136">
        <v>129.59</v>
      </c>
      <c r="D136">
        <v>129</v>
      </c>
    </row>
    <row r="137" spans="1:4" x14ac:dyDescent="0.25">
      <c r="A137" s="1" t="s">
        <v>39</v>
      </c>
      <c r="B137" s="2">
        <v>43770</v>
      </c>
      <c r="C137">
        <v>106.4</v>
      </c>
      <c r="D137">
        <v>106</v>
      </c>
    </row>
    <row r="138" spans="1:4" x14ac:dyDescent="0.25">
      <c r="A138" s="1" t="s">
        <v>117</v>
      </c>
      <c r="B138" s="2">
        <v>43800</v>
      </c>
      <c r="C138">
        <v>105.8</v>
      </c>
      <c r="D138">
        <v>107</v>
      </c>
    </row>
    <row r="139" spans="1:4" x14ac:dyDescent="0.25">
      <c r="A139" s="1" t="s">
        <v>118</v>
      </c>
      <c r="B139" s="2">
        <v>43800</v>
      </c>
      <c r="C139">
        <v>198.6</v>
      </c>
      <c r="D139">
        <v>198</v>
      </c>
    </row>
    <row r="140" spans="1:4" x14ac:dyDescent="0.25">
      <c r="A140" s="1" t="s">
        <v>149</v>
      </c>
      <c r="B140" s="2">
        <v>43800</v>
      </c>
      <c r="C140">
        <v>112.17</v>
      </c>
      <c r="D140">
        <v>112</v>
      </c>
    </row>
    <row r="141" spans="1:4" x14ac:dyDescent="0.25">
      <c r="A141" s="1" t="s">
        <v>84</v>
      </c>
      <c r="B141" s="2">
        <v>43770</v>
      </c>
      <c r="C141">
        <v>280</v>
      </c>
      <c r="D141">
        <v>280</v>
      </c>
    </row>
    <row r="142" spans="1:4" x14ac:dyDescent="0.25">
      <c r="A142" s="1" t="s">
        <v>40</v>
      </c>
      <c r="B142" s="2">
        <v>43770</v>
      </c>
      <c r="C142">
        <v>100.7</v>
      </c>
      <c r="D142">
        <v>100</v>
      </c>
    </row>
    <row r="143" spans="1:4" x14ac:dyDescent="0.25">
      <c r="A143" s="1" t="s">
        <v>85</v>
      </c>
      <c r="B143" s="2">
        <v>43800</v>
      </c>
      <c r="C143">
        <v>174.3</v>
      </c>
      <c r="D143">
        <v>174</v>
      </c>
    </row>
    <row r="144" spans="1:4" x14ac:dyDescent="0.25">
      <c r="A144" s="1" t="s">
        <v>86</v>
      </c>
      <c r="B144" s="2">
        <v>43800</v>
      </c>
      <c r="C144">
        <v>105.38</v>
      </c>
      <c r="D144">
        <v>106</v>
      </c>
    </row>
    <row r="145" spans="1:4" x14ac:dyDescent="0.25">
      <c r="A145" s="1" t="s">
        <v>187</v>
      </c>
      <c r="B145" s="2">
        <v>43770</v>
      </c>
      <c r="C145">
        <v>116.1</v>
      </c>
      <c r="D145">
        <v>116</v>
      </c>
    </row>
    <row r="146" spans="1:4" x14ac:dyDescent="0.25">
      <c r="A146" s="1" t="s">
        <v>41</v>
      </c>
      <c r="B146" s="2">
        <v>43770</v>
      </c>
      <c r="C146">
        <v>113.5</v>
      </c>
      <c r="D146">
        <v>113</v>
      </c>
    </row>
    <row r="147" spans="1:4" x14ac:dyDescent="0.25">
      <c r="A147" s="1" t="s">
        <v>42</v>
      </c>
      <c r="B147" s="2">
        <v>43800</v>
      </c>
      <c r="C147">
        <v>105.12</v>
      </c>
      <c r="D147">
        <v>105</v>
      </c>
    </row>
    <row r="148" spans="1:4" x14ac:dyDescent="0.25">
      <c r="A148" s="1" t="s">
        <v>188</v>
      </c>
      <c r="B148" s="2">
        <v>43770</v>
      </c>
      <c r="C148">
        <v>10576.79</v>
      </c>
      <c r="D148">
        <v>15833</v>
      </c>
    </row>
    <row r="149" spans="1:4" x14ac:dyDescent="0.25">
      <c r="A149" s="1" t="s">
        <v>43</v>
      </c>
      <c r="B149" s="2">
        <v>43800</v>
      </c>
      <c r="C149">
        <v>105.2</v>
      </c>
      <c r="D149">
        <v>105</v>
      </c>
    </row>
    <row r="150" spans="1:4" x14ac:dyDescent="0.25">
      <c r="A150" s="1" t="s">
        <v>44</v>
      </c>
      <c r="B150" s="2">
        <v>43800</v>
      </c>
      <c r="C150">
        <v>132.4</v>
      </c>
      <c r="D150">
        <v>132</v>
      </c>
    </row>
    <row r="151" spans="1:4" x14ac:dyDescent="0.25">
      <c r="A151" s="1" t="s">
        <v>150</v>
      </c>
      <c r="B151" s="2">
        <v>43739</v>
      </c>
      <c r="C151">
        <v>2203.7399999999998</v>
      </c>
      <c r="D151">
        <v>2160</v>
      </c>
    </row>
    <row r="152" spans="1:4" x14ac:dyDescent="0.25">
      <c r="A152" s="1" t="s">
        <v>159</v>
      </c>
      <c r="B152" s="2">
        <v>43739</v>
      </c>
      <c r="C152">
        <v>142.80000000000001</v>
      </c>
      <c r="D152">
        <v>142</v>
      </c>
    </row>
    <row r="153" spans="1:4" x14ac:dyDescent="0.25">
      <c r="A153" s="1" t="s">
        <v>102</v>
      </c>
      <c r="B153" s="2">
        <v>43709</v>
      </c>
      <c r="C153">
        <v>141.30000000000001</v>
      </c>
      <c r="D153">
        <v>141</v>
      </c>
    </row>
    <row r="154" spans="1:4" x14ac:dyDescent="0.25">
      <c r="A154" s="1" t="s">
        <v>45</v>
      </c>
      <c r="B154" s="2">
        <v>43770</v>
      </c>
      <c r="C154">
        <v>336.36</v>
      </c>
      <c r="D154">
        <v>336</v>
      </c>
    </row>
    <row r="155" spans="1:4" x14ac:dyDescent="0.25">
      <c r="A155" s="1" t="s">
        <v>46</v>
      </c>
      <c r="B155" s="2">
        <v>43800</v>
      </c>
      <c r="C155">
        <v>101.69</v>
      </c>
      <c r="D155">
        <v>102</v>
      </c>
    </row>
    <row r="156" spans="1:4" x14ac:dyDescent="0.25">
      <c r="A156" s="1" t="s">
        <v>189</v>
      </c>
      <c r="B156" s="2">
        <v>43435</v>
      </c>
      <c r="C156">
        <v>811.2</v>
      </c>
      <c r="D156">
        <v>796</v>
      </c>
    </row>
    <row r="157" spans="1:4" x14ac:dyDescent="0.25">
      <c r="A157" s="1" t="s">
        <v>47</v>
      </c>
      <c r="B157" s="2">
        <v>43800</v>
      </c>
      <c r="C157">
        <v>102.65</v>
      </c>
      <c r="D157">
        <v>103</v>
      </c>
    </row>
    <row r="158" spans="1:4" x14ac:dyDescent="0.25">
      <c r="A158" s="1" t="s">
        <v>151</v>
      </c>
      <c r="B158" s="2">
        <v>43770</v>
      </c>
      <c r="C158">
        <v>100.6</v>
      </c>
      <c r="D158">
        <v>101</v>
      </c>
    </row>
    <row r="159" spans="1:4" x14ac:dyDescent="0.25">
      <c r="A159" s="1" t="s">
        <v>152</v>
      </c>
      <c r="B159" s="2">
        <v>43800</v>
      </c>
      <c r="C159">
        <v>117.1</v>
      </c>
      <c r="D159">
        <v>116</v>
      </c>
    </row>
    <row r="160" spans="1:4" x14ac:dyDescent="0.25">
      <c r="A160" s="1" t="s">
        <v>48</v>
      </c>
      <c r="B160" s="2">
        <v>43800</v>
      </c>
      <c r="C160">
        <v>102.62</v>
      </c>
      <c r="D160">
        <v>103</v>
      </c>
    </row>
    <row r="161" spans="1:4" x14ac:dyDescent="0.25">
      <c r="A161" s="1" t="s">
        <v>119</v>
      </c>
      <c r="B161" s="2">
        <v>43800</v>
      </c>
      <c r="C161">
        <v>103.5</v>
      </c>
      <c r="D161">
        <v>104</v>
      </c>
    </row>
    <row r="162" spans="1:4" x14ac:dyDescent="0.25">
      <c r="A162" s="1" t="s">
        <v>153</v>
      </c>
      <c r="B162" s="2">
        <v>43770</v>
      </c>
      <c r="C162">
        <v>108.6</v>
      </c>
      <c r="D162">
        <v>109</v>
      </c>
    </row>
    <row r="163" spans="1:4" x14ac:dyDescent="0.25">
      <c r="A163" s="1" t="s">
        <v>154</v>
      </c>
      <c r="B163" s="2">
        <v>43800</v>
      </c>
      <c r="C163">
        <v>128.30000000000001</v>
      </c>
      <c r="D163">
        <v>128</v>
      </c>
    </row>
    <row r="164" spans="1:4" x14ac:dyDescent="0.25">
      <c r="A164" s="1" t="s">
        <v>49</v>
      </c>
      <c r="B164" s="2">
        <v>43800</v>
      </c>
      <c r="C164">
        <v>440.5</v>
      </c>
      <c r="D164">
        <v>437</v>
      </c>
    </row>
    <row r="165" spans="1:4" x14ac:dyDescent="0.25">
      <c r="A165" s="1" t="s">
        <v>87</v>
      </c>
      <c r="B165" s="2">
        <v>43800</v>
      </c>
      <c r="C165">
        <v>180.2</v>
      </c>
      <c r="D165">
        <v>179</v>
      </c>
    </row>
    <row r="166" spans="1:4" x14ac:dyDescent="0.25">
      <c r="A166" s="1" t="s">
        <v>88</v>
      </c>
      <c r="B166" s="2">
        <v>43800</v>
      </c>
      <c r="C166">
        <v>99.8</v>
      </c>
      <c r="D166">
        <v>100</v>
      </c>
    </row>
    <row r="167" spans="1:4" x14ac:dyDescent="0.25">
      <c r="A167" s="1" t="s">
        <v>50</v>
      </c>
      <c r="B167" s="2">
        <v>43770</v>
      </c>
      <c r="C167">
        <v>108.48</v>
      </c>
      <c r="D167">
        <v>108</v>
      </c>
    </row>
    <row r="168" spans="1:4" x14ac:dyDescent="0.25">
      <c r="A168" s="1" t="s">
        <v>51</v>
      </c>
      <c r="B168" s="2">
        <v>43770</v>
      </c>
      <c r="C168">
        <v>108.5</v>
      </c>
      <c r="D168">
        <v>108</v>
      </c>
    </row>
    <row r="169" spans="1:4" x14ac:dyDescent="0.25">
      <c r="A169" s="1" t="s">
        <v>52</v>
      </c>
      <c r="B169" s="2">
        <v>43800</v>
      </c>
      <c r="C169">
        <v>258.5</v>
      </c>
      <c r="D169">
        <v>258</v>
      </c>
    </row>
    <row r="170" spans="1:4" x14ac:dyDescent="0.25">
      <c r="A170" s="1" t="s">
        <v>155</v>
      </c>
      <c r="B170" s="2">
        <v>43800</v>
      </c>
      <c r="C170">
        <v>203.02</v>
      </c>
      <c r="D170">
        <v>203</v>
      </c>
    </row>
    <row r="171" spans="1:4" x14ac:dyDescent="0.25">
      <c r="A171" s="1" t="s">
        <v>190</v>
      </c>
      <c r="B171" s="2">
        <v>43617</v>
      </c>
      <c r="C171">
        <v>158.1</v>
      </c>
      <c r="D171">
        <v>157</v>
      </c>
    </row>
    <row r="172" spans="1:4" x14ac:dyDescent="0.25">
      <c r="A172" s="1" t="s">
        <v>95</v>
      </c>
      <c r="B172" s="2">
        <v>43709</v>
      </c>
      <c r="C172">
        <v>7881012857.5</v>
      </c>
      <c r="D172">
        <v>5048921385</v>
      </c>
    </row>
    <row r="173" spans="1:4" x14ac:dyDescent="0.25">
      <c r="A173" s="1" t="s">
        <v>53</v>
      </c>
      <c r="B173" s="2">
        <v>43800</v>
      </c>
      <c r="C173">
        <v>116.65</v>
      </c>
      <c r="D173">
        <v>115</v>
      </c>
    </row>
    <row r="174" spans="1:4" x14ac:dyDescent="0.25">
      <c r="A174" s="1" t="s">
        <v>163</v>
      </c>
      <c r="B174" s="2">
        <v>43800</v>
      </c>
      <c r="C174">
        <v>242.38</v>
      </c>
      <c r="D174">
        <v>239</v>
      </c>
    </row>
    <row r="175" spans="1:4" x14ac:dyDescent="0.25">
      <c r="A175" s="1" t="s">
        <v>156</v>
      </c>
      <c r="B175" s="2">
        <v>43770</v>
      </c>
      <c r="C175">
        <v>473.3</v>
      </c>
      <c r="D175">
        <v>403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071C-235F-4C1D-998C-94DC1200DA03}">
  <sheetPr codeName="Sheet11"/>
  <dimension ref="A1:D5"/>
  <sheetViews>
    <sheetView workbookViewId="0">
      <selection sqref="A1:D5"/>
    </sheetView>
  </sheetViews>
  <sheetFormatPr defaultRowHeight="15" x14ac:dyDescent="0.25"/>
  <cols>
    <col min="1" max="1" width="17.7109375" bestFit="1" customWidth="1"/>
    <col min="2" max="2" width="11.140625" bestFit="1" customWidth="1"/>
    <col min="3" max="3" width="8.85546875" bestFit="1" customWidth="1"/>
    <col min="4" max="4" width="11" bestFit="1" customWidth="1"/>
  </cols>
  <sheetData>
    <row r="1" spans="1:4" x14ac:dyDescent="0.25">
      <c r="A1" t="s">
        <v>1</v>
      </c>
      <c r="B1" t="s">
        <v>191</v>
      </c>
      <c r="C1" t="s">
        <v>192</v>
      </c>
      <c r="D1" t="s">
        <v>3</v>
      </c>
    </row>
    <row r="2" spans="1:4" x14ac:dyDescent="0.25">
      <c r="A2" s="1" t="s">
        <v>193</v>
      </c>
      <c r="B2" s="2">
        <v>43783</v>
      </c>
      <c r="C2">
        <v>1.6E-2</v>
      </c>
      <c r="D2">
        <v>0.02</v>
      </c>
    </row>
    <row r="3" spans="1:4" x14ac:dyDescent="0.25">
      <c r="A3" s="1" t="s">
        <v>194</v>
      </c>
      <c r="B3" s="2">
        <v>43783</v>
      </c>
      <c r="C3">
        <v>3.0000000000000001E-3</v>
      </c>
      <c r="D3">
        <v>-3.0000000000000001E-3</v>
      </c>
    </row>
    <row r="4" spans="1:4" x14ac:dyDescent="0.25">
      <c r="A4" s="1" t="s">
        <v>195</v>
      </c>
      <c r="B4" s="2">
        <v>43811</v>
      </c>
      <c r="C4">
        <v>-2E-3</v>
      </c>
      <c r="D4">
        <v>3.0000000000000001E-3</v>
      </c>
    </row>
    <row r="5" spans="1:4" x14ac:dyDescent="0.25">
      <c r="A5" s="1" t="s">
        <v>196</v>
      </c>
      <c r="B5" s="2">
        <v>43811</v>
      </c>
      <c r="C5">
        <v>1.2999999999999999E-2</v>
      </c>
      <c r="D5">
        <v>1.6E-2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140AD-27FA-4FA4-A71E-0C4FFE6A12EC}">
  <sheetPr codeName="Sheet12"/>
  <dimension ref="A1:D3"/>
  <sheetViews>
    <sheetView workbookViewId="0">
      <selection sqref="A1:D3"/>
    </sheetView>
  </sheetViews>
  <sheetFormatPr defaultRowHeight="15" x14ac:dyDescent="0.25"/>
  <cols>
    <col min="1" max="1" width="15.4257812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51</v>
      </c>
      <c r="B2" s="2">
        <v>43770</v>
      </c>
      <c r="C2">
        <v>114.5</v>
      </c>
      <c r="D2">
        <v>115</v>
      </c>
    </row>
    <row r="3" spans="1:4" x14ac:dyDescent="0.25">
      <c r="A3" s="1" t="s">
        <v>52</v>
      </c>
      <c r="B3" s="2">
        <v>43770</v>
      </c>
      <c r="C3">
        <v>118</v>
      </c>
      <c r="D3">
        <v>118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D876A-B022-43C1-AD04-401D4CCFFD30}">
  <sheetPr codeName="Sheet13">
    <tabColor rgb="FF002060"/>
  </sheetPr>
  <dimension ref="A1:F182"/>
  <sheetViews>
    <sheetView workbookViewId="0">
      <selection activeCell="A2" sqref="A2:A182"/>
    </sheetView>
  </sheetViews>
  <sheetFormatPr defaultRowHeight="15" x14ac:dyDescent="0.25"/>
  <cols>
    <col min="1" max="1" width="22.7109375" bestFit="1" customWidth="1"/>
    <col min="2" max="2" width="6.7109375" bestFit="1" customWidth="1"/>
    <col min="3" max="3" width="11.140625" bestFit="1" customWidth="1"/>
    <col min="4" max="4" width="11" bestFit="1" customWidth="1"/>
    <col min="5" max="5" width="11.5703125" bestFit="1" customWidth="1"/>
    <col min="6" max="6" width="4.28515625" bestFit="1" customWidth="1"/>
  </cols>
  <sheetData>
    <row r="1" spans="1:6" x14ac:dyDescent="0.25">
      <c r="A1" t="s">
        <v>0</v>
      </c>
      <c r="B1" t="s">
        <v>2</v>
      </c>
      <c r="C1" t="s">
        <v>1</v>
      </c>
      <c r="D1" t="s">
        <v>3</v>
      </c>
      <c r="E1" t="s">
        <v>201</v>
      </c>
      <c r="F1" t="s">
        <v>202</v>
      </c>
    </row>
    <row r="2" spans="1:6" x14ac:dyDescent="0.25">
      <c r="A2" s="1" t="s">
        <v>180</v>
      </c>
      <c r="B2" s="1" t="s">
        <v>435</v>
      </c>
      <c r="C2" s="2">
        <v>43435</v>
      </c>
      <c r="D2" s="1" t="s">
        <v>430</v>
      </c>
      <c r="E2" s="1" t="s">
        <v>436</v>
      </c>
      <c r="F2" s="1" t="s">
        <v>208</v>
      </c>
    </row>
    <row r="3" spans="1:6" x14ac:dyDescent="0.25">
      <c r="A3" s="1" t="s">
        <v>54</v>
      </c>
      <c r="B3" s="1" t="s">
        <v>230</v>
      </c>
      <c r="C3" s="2">
        <v>43709</v>
      </c>
      <c r="D3" s="1" t="s">
        <v>387</v>
      </c>
      <c r="E3" s="1" t="s">
        <v>388</v>
      </c>
      <c r="F3" s="1" t="s">
        <v>208</v>
      </c>
    </row>
    <row r="4" spans="1:6" x14ac:dyDescent="0.25">
      <c r="A4" s="1" t="s">
        <v>172</v>
      </c>
      <c r="B4" s="1" t="s">
        <v>391</v>
      </c>
      <c r="C4" s="2">
        <v>43344</v>
      </c>
      <c r="D4" s="1" t="s">
        <v>392</v>
      </c>
      <c r="E4" s="1" t="s">
        <v>393</v>
      </c>
      <c r="F4" s="1" t="s">
        <v>208</v>
      </c>
    </row>
    <row r="5" spans="1:6" x14ac:dyDescent="0.25">
      <c r="A5" s="1" t="s">
        <v>55</v>
      </c>
      <c r="B5" s="1" t="s">
        <v>308</v>
      </c>
      <c r="C5" s="2">
        <v>43709</v>
      </c>
      <c r="D5" s="1" t="s">
        <v>212</v>
      </c>
      <c r="E5" s="1" t="s">
        <v>309</v>
      </c>
      <c r="F5" s="1" t="s">
        <v>208</v>
      </c>
    </row>
    <row r="6" spans="1:6" x14ac:dyDescent="0.25">
      <c r="A6" s="1" t="s">
        <v>89</v>
      </c>
      <c r="B6" s="1" t="s">
        <v>410</v>
      </c>
      <c r="C6" s="2">
        <v>43709</v>
      </c>
      <c r="D6" s="1" t="s">
        <v>411</v>
      </c>
      <c r="E6" s="1" t="s">
        <v>412</v>
      </c>
      <c r="F6" s="1" t="s">
        <v>208</v>
      </c>
    </row>
    <row r="7" spans="1:6" x14ac:dyDescent="0.25">
      <c r="A7" s="1" t="s">
        <v>103</v>
      </c>
      <c r="B7" s="1" t="s">
        <v>341</v>
      </c>
      <c r="C7" s="2">
        <v>43617</v>
      </c>
      <c r="D7" s="1" t="s">
        <v>342</v>
      </c>
      <c r="E7" s="1" t="s">
        <v>343</v>
      </c>
      <c r="F7" s="1" t="s">
        <v>208</v>
      </c>
    </row>
    <row r="8" spans="1:6" x14ac:dyDescent="0.25">
      <c r="A8" s="1" t="s">
        <v>4</v>
      </c>
      <c r="B8" s="1" t="s">
        <v>510</v>
      </c>
      <c r="C8" s="2">
        <v>43770</v>
      </c>
      <c r="D8" s="1" t="s">
        <v>504</v>
      </c>
      <c r="E8" s="1" t="s">
        <v>511</v>
      </c>
      <c r="F8" s="1" t="s">
        <v>208</v>
      </c>
    </row>
    <row r="9" spans="1:6" x14ac:dyDescent="0.25">
      <c r="A9" s="1" t="s">
        <v>5</v>
      </c>
      <c r="B9" s="1" t="s">
        <v>289</v>
      </c>
      <c r="C9" s="2">
        <v>43800</v>
      </c>
      <c r="D9" s="1" t="s">
        <v>442</v>
      </c>
      <c r="E9" s="1" t="s">
        <v>443</v>
      </c>
      <c r="F9" s="1" t="s">
        <v>208</v>
      </c>
    </row>
    <row r="10" spans="1:6" x14ac:dyDescent="0.25">
      <c r="A10" s="1" t="s">
        <v>104</v>
      </c>
      <c r="B10" s="1" t="s">
        <v>510</v>
      </c>
      <c r="C10" s="2">
        <v>43435</v>
      </c>
      <c r="D10" s="1" t="s">
        <v>209</v>
      </c>
      <c r="E10" s="1" t="s">
        <v>512</v>
      </c>
      <c r="F10" s="1" t="s">
        <v>208</v>
      </c>
    </row>
    <row r="11" spans="1:6" x14ac:dyDescent="0.25">
      <c r="A11" s="1" t="s">
        <v>96</v>
      </c>
      <c r="B11" s="1" t="s">
        <v>401</v>
      </c>
      <c r="C11" s="2">
        <v>43435</v>
      </c>
      <c r="D11" s="1" t="s">
        <v>402</v>
      </c>
      <c r="E11" s="1" t="s">
        <v>403</v>
      </c>
      <c r="F11" s="1" t="s">
        <v>208</v>
      </c>
    </row>
    <row r="12" spans="1:6" x14ac:dyDescent="0.25">
      <c r="A12" s="1" t="s">
        <v>121</v>
      </c>
      <c r="B12" s="1" t="s">
        <v>258</v>
      </c>
      <c r="C12" s="2">
        <v>43435</v>
      </c>
      <c r="D12" s="1" t="s">
        <v>540</v>
      </c>
      <c r="E12" s="1" t="s">
        <v>541</v>
      </c>
      <c r="F12" s="1" t="s">
        <v>208</v>
      </c>
    </row>
    <row r="13" spans="1:6" x14ac:dyDescent="0.25">
      <c r="A13" s="1" t="s">
        <v>122</v>
      </c>
      <c r="B13" s="1" t="s">
        <v>228</v>
      </c>
      <c r="C13" s="2">
        <v>43435</v>
      </c>
      <c r="D13" s="1" t="s">
        <v>530</v>
      </c>
      <c r="E13" s="1" t="s">
        <v>531</v>
      </c>
      <c r="F13" s="1" t="s">
        <v>208</v>
      </c>
    </row>
    <row r="14" spans="1:6" x14ac:dyDescent="0.25">
      <c r="A14" s="1" t="s">
        <v>166</v>
      </c>
      <c r="B14" s="1" t="s">
        <v>406</v>
      </c>
      <c r="C14" s="2">
        <v>43617</v>
      </c>
      <c r="D14" s="1" t="s">
        <v>395</v>
      </c>
      <c r="E14" s="1" t="s">
        <v>407</v>
      </c>
      <c r="F14" s="1" t="s">
        <v>208</v>
      </c>
    </row>
    <row r="15" spans="1:6" x14ac:dyDescent="0.25">
      <c r="A15" s="1" t="s">
        <v>105</v>
      </c>
      <c r="B15" s="1" t="s">
        <v>216</v>
      </c>
      <c r="C15" s="2">
        <v>43770</v>
      </c>
      <c r="D15" s="1" t="s">
        <v>611</v>
      </c>
      <c r="E15" s="1" t="s">
        <v>612</v>
      </c>
      <c r="F15" s="1" t="s">
        <v>208</v>
      </c>
    </row>
    <row r="16" spans="1:6" x14ac:dyDescent="0.25">
      <c r="A16" s="1" t="s">
        <v>56</v>
      </c>
      <c r="B16" s="1" t="s">
        <v>510</v>
      </c>
      <c r="C16" s="2">
        <v>43770</v>
      </c>
      <c r="D16" s="1" t="s">
        <v>489</v>
      </c>
      <c r="E16" s="1" t="s">
        <v>513</v>
      </c>
      <c r="F16" s="1" t="s">
        <v>208</v>
      </c>
    </row>
    <row r="17" spans="1:6" x14ac:dyDescent="0.25">
      <c r="A17" s="1" t="s">
        <v>123</v>
      </c>
      <c r="B17" s="1" t="s">
        <v>419</v>
      </c>
      <c r="C17" s="2">
        <v>43435</v>
      </c>
      <c r="D17" s="1" t="s">
        <v>287</v>
      </c>
      <c r="E17" s="1" t="s">
        <v>420</v>
      </c>
      <c r="F17" s="1" t="s">
        <v>208</v>
      </c>
    </row>
    <row r="18" spans="1:6" x14ac:dyDescent="0.25">
      <c r="A18" s="1" t="s">
        <v>106</v>
      </c>
      <c r="B18" s="1" t="s">
        <v>215</v>
      </c>
      <c r="C18" s="2">
        <v>43435</v>
      </c>
      <c r="D18" s="1" t="s">
        <v>234</v>
      </c>
      <c r="E18" s="1" t="s">
        <v>591</v>
      </c>
      <c r="F18" s="1" t="s">
        <v>208</v>
      </c>
    </row>
    <row r="19" spans="1:6" x14ac:dyDescent="0.25">
      <c r="A19" s="1" t="s">
        <v>124</v>
      </c>
      <c r="B19" s="1" t="s">
        <v>582</v>
      </c>
      <c r="C19" s="2">
        <v>43070</v>
      </c>
      <c r="D19" s="1" t="s">
        <v>234</v>
      </c>
      <c r="E19" s="1" t="s">
        <v>583</v>
      </c>
      <c r="F19" s="1" t="s">
        <v>208</v>
      </c>
    </row>
    <row r="20" spans="1:6" x14ac:dyDescent="0.25">
      <c r="A20" s="1" t="s">
        <v>125</v>
      </c>
      <c r="B20" s="1" t="s">
        <v>561</v>
      </c>
      <c r="C20" s="2">
        <v>43070</v>
      </c>
      <c r="D20" s="1" t="s">
        <v>253</v>
      </c>
      <c r="E20" s="1" t="s">
        <v>562</v>
      </c>
      <c r="F20" s="1" t="s">
        <v>208</v>
      </c>
    </row>
    <row r="21" spans="1:6" x14ac:dyDescent="0.25">
      <c r="A21" s="1" t="s">
        <v>107</v>
      </c>
      <c r="B21" s="1" t="s">
        <v>305</v>
      </c>
      <c r="C21" s="2">
        <v>43739</v>
      </c>
      <c r="D21" s="1" t="s">
        <v>306</v>
      </c>
      <c r="E21" s="1" t="s">
        <v>307</v>
      </c>
      <c r="F21" s="1" t="s">
        <v>208</v>
      </c>
    </row>
    <row r="22" spans="1:6" x14ac:dyDescent="0.25">
      <c r="A22" s="1" t="s">
        <v>57</v>
      </c>
      <c r="B22" s="1" t="s">
        <v>339</v>
      </c>
      <c r="C22" s="2">
        <v>43435</v>
      </c>
      <c r="D22" s="1" t="s">
        <v>277</v>
      </c>
      <c r="E22" s="1" t="s">
        <v>340</v>
      </c>
      <c r="F22" s="1" t="s">
        <v>208</v>
      </c>
    </row>
    <row r="23" spans="1:6" x14ac:dyDescent="0.25">
      <c r="A23" s="1" t="s">
        <v>6</v>
      </c>
      <c r="B23" s="1" t="s">
        <v>278</v>
      </c>
      <c r="C23" s="2">
        <v>43770</v>
      </c>
      <c r="D23" s="1" t="s">
        <v>385</v>
      </c>
      <c r="E23" s="1" t="s">
        <v>397</v>
      </c>
      <c r="F23" s="1" t="s">
        <v>208</v>
      </c>
    </row>
    <row r="24" spans="1:6" x14ac:dyDescent="0.25">
      <c r="A24" s="1" t="s">
        <v>126</v>
      </c>
      <c r="B24" s="1" t="s">
        <v>426</v>
      </c>
      <c r="C24" s="2">
        <v>43435</v>
      </c>
      <c r="D24" s="1" t="s">
        <v>427</v>
      </c>
      <c r="E24" s="1" t="s">
        <v>428</v>
      </c>
      <c r="F24" s="1" t="s">
        <v>208</v>
      </c>
    </row>
    <row r="25" spans="1:6" x14ac:dyDescent="0.25">
      <c r="A25" s="1" t="s">
        <v>58</v>
      </c>
      <c r="B25" s="1" t="s">
        <v>495</v>
      </c>
      <c r="C25" s="2">
        <v>43770</v>
      </c>
      <c r="D25" s="1" t="s">
        <v>489</v>
      </c>
      <c r="E25" s="1" t="s">
        <v>496</v>
      </c>
      <c r="F25" s="1" t="s">
        <v>208</v>
      </c>
    </row>
    <row r="26" spans="1:6" x14ac:dyDescent="0.25">
      <c r="A26" s="1" t="s">
        <v>108</v>
      </c>
      <c r="B26" s="1" t="s">
        <v>251</v>
      </c>
      <c r="C26" s="2">
        <v>43435</v>
      </c>
      <c r="D26" s="1" t="s">
        <v>295</v>
      </c>
      <c r="E26" s="1" t="s">
        <v>484</v>
      </c>
      <c r="F26" s="1" t="s">
        <v>208</v>
      </c>
    </row>
    <row r="27" spans="1:6" x14ac:dyDescent="0.25">
      <c r="A27" s="1" t="s">
        <v>127</v>
      </c>
      <c r="B27" s="1" t="s">
        <v>207</v>
      </c>
      <c r="C27" s="2">
        <v>43435</v>
      </c>
      <c r="D27" s="1" t="s">
        <v>300</v>
      </c>
      <c r="E27" s="1" t="s">
        <v>606</v>
      </c>
      <c r="F27" s="1" t="s">
        <v>208</v>
      </c>
    </row>
    <row r="28" spans="1:6" x14ac:dyDescent="0.25">
      <c r="A28" s="1" t="s">
        <v>178</v>
      </c>
      <c r="B28" s="1" t="s">
        <v>614</v>
      </c>
      <c r="C28" s="2">
        <v>43070</v>
      </c>
      <c r="D28" s="1" t="s">
        <v>615</v>
      </c>
      <c r="E28" s="1" t="s">
        <v>616</v>
      </c>
      <c r="F28" s="1" t="s">
        <v>208</v>
      </c>
    </row>
    <row r="29" spans="1:6" x14ac:dyDescent="0.25">
      <c r="A29" s="1" t="s">
        <v>173</v>
      </c>
      <c r="B29" s="1" t="s">
        <v>561</v>
      </c>
      <c r="C29" s="2">
        <v>43435</v>
      </c>
      <c r="D29" s="1" t="s">
        <v>253</v>
      </c>
      <c r="E29" s="1" t="s">
        <v>563</v>
      </c>
      <c r="F29" s="1" t="s">
        <v>208</v>
      </c>
    </row>
    <row r="30" spans="1:6" x14ac:dyDescent="0.25">
      <c r="A30" s="1" t="s">
        <v>7</v>
      </c>
      <c r="B30" s="1" t="s">
        <v>499</v>
      </c>
      <c r="C30" s="2">
        <v>43800</v>
      </c>
      <c r="D30" s="1" t="s">
        <v>500</v>
      </c>
      <c r="E30" s="1" t="s">
        <v>501</v>
      </c>
      <c r="F30" s="1" t="s">
        <v>208</v>
      </c>
    </row>
    <row r="31" spans="1:6" x14ac:dyDescent="0.25">
      <c r="A31" s="1" t="s">
        <v>59</v>
      </c>
      <c r="B31" s="1" t="s">
        <v>381</v>
      </c>
      <c r="C31" s="2">
        <v>43435</v>
      </c>
      <c r="D31" s="1" t="s">
        <v>259</v>
      </c>
      <c r="E31" s="1" t="s">
        <v>382</v>
      </c>
      <c r="F31" s="1" t="s">
        <v>208</v>
      </c>
    </row>
    <row r="32" spans="1:6" x14ac:dyDescent="0.25">
      <c r="A32" s="1" t="s">
        <v>183</v>
      </c>
      <c r="B32" s="1" t="s">
        <v>260</v>
      </c>
      <c r="C32" s="2">
        <v>43435</v>
      </c>
      <c r="D32" s="1" t="s">
        <v>222</v>
      </c>
      <c r="E32" s="1" t="s">
        <v>575</v>
      </c>
      <c r="F32" s="1" t="s">
        <v>208</v>
      </c>
    </row>
    <row r="33" spans="1:6" x14ac:dyDescent="0.25">
      <c r="A33" s="1" t="s">
        <v>174</v>
      </c>
      <c r="B33" s="1" t="s">
        <v>292</v>
      </c>
      <c r="C33" s="2">
        <v>43435</v>
      </c>
      <c r="D33" s="1" t="s">
        <v>276</v>
      </c>
      <c r="E33" s="1" t="s">
        <v>470</v>
      </c>
      <c r="F33" s="1" t="s">
        <v>208</v>
      </c>
    </row>
    <row r="34" spans="1:6" x14ac:dyDescent="0.25">
      <c r="A34" s="1" t="s">
        <v>175</v>
      </c>
      <c r="B34" s="1" t="s">
        <v>492</v>
      </c>
      <c r="C34" s="2">
        <v>43070</v>
      </c>
      <c r="D34" s="1" t="s">
        <v>493</v>
      </c>
      <c r="E34" s="1" t="s">
        <v>494</v>
      </c>
      <c r="F34" s="1" t="s">
        <v>208</v>
      </c>
    </row>
    <row r="35" spans="1:6" x14ac:dyDescent="0.25">
      <c r="A35" s="1" t="s">
        <v>60</v>
      </c>
      <c r="B35" s="1" t="s">
        <v>461</v>
      </c>
      <c r="C35" s="2">
        <v>43770</v>
      </c>
      <c r="D35" s="1" t="s">
        <v>206</v>
      </c>
      <c r="E35" s="1" t="s">
        <v>462</v>
      </c>
      <c r="F35" s="1" t="s">
        <v>208</v>
      </c>
    </row>
    <row r="36" spans="1:6" x14ac:dyDescent="0.25">
      <c r="A36" s="1" t="s">
        <v>8</v>
      </c>
      <c r="B36" s="1" t="s">
        <v>248</v>
      </c>
      <c r="C36" s="2">
        <v>43709</v>
      </c>
      <c r="D36" s="1" t="s">
        <v>248</v>
      </c>
      <c r="E36" s="1" t="s">
        <v>553</v>
      </c>
      <c r="F36" s="1" t="s">
        <v>208</v>
      </c>
    </row>
    <row r="37" spans="1:6" x14ac:dyDescent="0.25">
      <c r="A37" s="1" t="s">
        <v>9</v>
      </c>
      <c r="B37" s="1" t="s">
        <v>422</v>
      </c>
      <c r="C37" s="2">
        <v>43770</v>
      </c>
      <c r="D37" s="1" t="s">
        <v>423</v>
      </c>
      <c r="E37" s="1" t="s">
        <v>424</v>
      </c>
      <c r="F37" s="1" t="s">
        <v>208</v>
      </c>
    </row>
    <row r="38" spans="1:6" x14ac:dyDescent="0.25">
      <c r="A38" s="1" t="s">
        <v>128</v>
      </c>
      <c r="B38" s="1" t="s">
        <v>254</v>
      </c>
      <c r="C38" s="2">
        <v>43435</v>
      </c>
      <c r="D38" s="1" t="s">
        <v>540</v>
      </c>
      <c r="E38" s="1" t="s">
        <v>551</v>
      </c>
      <c r="F38" s="1" t="s">
        <v>208</v>
      </c>
    </row>
    <row r="39" spans="1:6" x14ac:dyDescent="0.25">
      <c r="A39" s="1" t="s">
        <v>129</v>
      </c>
      <c r="B39" s="1" t="s">
        <v>394</v>
      </c>
      <c r="C39" s="2">
        <v>43709</v>
      </c>
      <c r="D39" s="1" t="s">
        <v>395</v>
      </c>
      <c r="E39" s="1" t="s">
        <v>396</v>
      </c>
      <c r="F39" s="1" t="s">
        <v>208</v>
      </c>
    </row>
    <row r="40" spans="1:6" x14ac:dyDescent="0.25">
      <c r="A40" s="1" t="s">
        <v>61</v>
      </c>
      <c r="B40" s="1" t="s">
        <v>450</v>
      </c>
      <c r="C40" s="2">
        <v>43770</v>
      </c>
      <c r="D40" s="1" t="s">
        <v>246</v>
      </c>
      <c r="E40" s="1" t="s">
        <v>451</v>
      </c>
      <c r="F40" s="1" t="s">
        <v>208</v>
      </c>
    </row>
    <row r="41" spans="1:6" x14ac:dyDescent="0.25">
      <c r="A41" s="1" t="s">
        <v>110</v>
      </c>
      <c r="B41" s="1" t="s">
        <v>244</v>
      </c>
      <c r="C41" s="2">
        <v>43435</v>
      </c>
      <c r="D41" s="1" t="s">
        <v>256</v>
      </c>
      <c r="E41" s="1" t="s">
        <v>598</v>
      </c>
      <c r="F41" s="1" t="s">
        <v>208</v>
      </c>
    </row>
    <row r="42" spans="1:6" x14ac:dyDescent="0.25">
      <c r="A42" s="1" t="s">
        <v>62</v>
      </c>
      <c r="B42" s="1" t="s">
        <v>450</v>
      </c>
      <c r="C42" s="2">
        <v>43770</v>
      </c>
      <c r="D42" s="1" t="s">
        <v>442</v>
      </c>
      <c r="E42" s="1" t="s">
        <v>452</v>
      </c>
      <c r="F42" s="1" t="s">
        <v>208</v>
      </c>
    </row>
    <row r="43" spans="1:6" x14ac:dyDescent="0.25">
      <c r="A43" s="1" t="s">
        <v>10</v>
      </c>
      <c r="B43" s="1" t="s">
        <v>210</v>
      </c>
      <c r="C43" s="2">
        <v>43800</v>
      </c>
      <c r="D43" s="1" t="s">
        <v>573</v>
      </c>
      <c r="E43" s="1" t="s">
        <v>574</v>
      </c>
      <c r="F43" s="1" t="s">
        <v>208</v>
      </c>
    </row>
    <row r="44" spans="1:6" x14ac:dyDescent="0.25">
      <c r="A44" s="1" t="s">
        <v>11</v>
      </c>
      <c r="B44" s="1" t="s">
        <v>254</v>
      </c>
      <c r="C44" s="2">
        <v>43770</v>
      </c>
      <c r="D44" s="1" t="s">
        <v>540</v>
      </c>
      <c r="E44" s="1" t="s">
        <v>552</v>
      </c>
      <c r="F44" s="1" t="s">
        <v>208</v>
      </c>
    </row>
    <row r="45" spans="1:6" x14ac:dyDescent="0.25">
      <c r="A45" s="1" t="s">
        <v>63</v>
      </c>
      <c r="B45" s="1" t="s">
        <v>472</v>
      </c>
      <c r="C45" s="2">
        <v>43617</v>
      </c>
      <c r="D45" s="1" t="s">
        <v>473</v>
      </c>
      <c r="E45" s="1" t="s">
        <v>474</v>
      </c>
      <c r="F45" s="1" t="s">
        <v>208</v>
      </c>
    </row>
    <row r="46" spans="1:6" x14ac:dyDescent="0.25">
      <c r="A46" s="1" t="s">
        <v>185</v>
      </c>
      <c r="B46" s="1" t="s">
        <v>561</v>
      </c>
      <c r="C46" s="2">
        <v>43070</v>
      </c>
      <c r="D46" s="1" t="s">
        <v>253</v>
      </c>
      <c r="E46" s="1" t="s">
        <v>564</v>
      </c>
      <c r="F46" s="1" t="s">
        <v>208</v>
      </c>
    </row>
    <row r="47" spans="1:6" x14ac:dyDescent="0.25">
      <c r="A47" s="1" t="s">
        <v>64</v>
      </c>
      <c r="B47" s="1" t="s">
        <v>273</v>
      </c>
      <c r="C47" s="2">
        <v>43709</v>
      </c>
      <c r="D47" s="1" t="s">
        <v>489</v>
      </c>
      <c r="E47" s="1" t="s">
        <v>490</v>
      </c>
      <c r="F47" s="1" t="s">
        <v>208</v>
      </c>
    </row>
    <row r="48" spans="1:6" x14ac:dyDescent="0.25">
      <c r="A48" s="1" t="s">
        <v>12</v>
      </c>
      <c r="B48" s="1" t="s">
        <v>446</v>
      </c>
      <c r="C48" s="2">
        <v>43709</v>
      </c>
      <c r="D48" s="1" t="s">
        <v>291</v>
      </c>
      <c r="E48" s="1" t="s">
        <v>447</v>
      </c>
      <c r="F48" s="1" t="s">
        <v>208</v>
      </c>
    </row>
    <row r="49" spans="1:6" x14ac:dyDescent="0.25">
      <c r="A49" s="1" t="s">
        <v>130</v>
      </c>
      <c r="B49" s="1" t="s">
        <v>472</v>
      </c>
      <c r="C49" s="2">
        <v>43435</v>
      </c>
      <c r="D49" s="1" t="s">
        <v>206</v>
      </c>
      <c r="E49" s="1" t="s">
        <v>475</v>
      </c>
      <c r="F49" s="1" t="s">
        <v>208</v>
      </c>
    </row>
    <row r="50" spans="1:6" x14ac:dyDescent="0.25">
      <c r="A50" s="1" t="s">
        <v>131</v>
      </c>
      <c r="B50" s="1" t="s">
        <v>426</v>
      </c>
      <c r="C50" s="2">
        <v>43435</v>
      </c>
      <c r="D50" s="1" t="s">
        <v>205</v>
      </c>
      <c r="E50" s="1" t="s">
        <v>429</v>
      </c>
      <c r="F50" s="1" t="s">
        <v>208</v>
      </c>
    </row>
    <row r="51" spans="1:6" x14ac:dyDescent="0.25">
      <c r="A51" s="1" t="s">
        <v>197</v>
      </c>
      <c r="B51" s="1" t="s">
        <v>292</v>
      </c>
      <c r="C51" s="2">
        <v>43435</v>
      </c>
      <c r="D51" s="1" t="s">
        <v>293</v>
      </c>
      <c r="E51" s="1" t="s">
        <v>471</v>
      </c>
      <c r="F51" s="1" t="s">
        <v>208</v>
      </c>
    </row>
    <row r="52" spans="1:6" x14ac:dyDescent="0.25">
      <c r="A52" s="1" t="s">
        <v>65</v>
      </c>
      <c r="B52" s="1" t="s">
        <v>258</v>
      </c>
      <c r="C52" s="2">
        <v>43709</v>
      </c>
      <c r="D52" s="1" t="s">
        <v>214</v>
      </c>
      <c r="E52" s="1" t="s">
        <v>542</v>
      </c>
      <c r="F52" s="1" t="s">
        <v>208</v>
      </c>
    </row>
    <row r="53" spans="1:6" x14ac:dyDescent="0.25">
      <c r="A53" s="1" t="s">
        <v>167</v>
      </c>
      <c r="B53" s="1" t="s">
        <v>332</v>
      </c>
      <c r="C53" s="2">
        <v>43435</v>
      </c>
      <c r="D53" s="1" t="s">
        <v>333</v>
      </c>
      <c r="E53" s="1" t="s">
        <v>334</v>
      </c>
      <c r="F53" s="1" t="s">
        <v>208</v>
      </c>
    </row>
    <row r="54" spans="1:6" x14ac:dyDescent="0.25">
      <c r="A54" s="1" t="s">
        <v>13</v>
      </c>
      <c r="B54" s="1" t="s">
        <v>290</v>
      </c>
      <c r="C54" s="2">
        <v>43770</v>
      </c>
      <c r="D54" s="1" t="s">
        <v>291</v>
      </c>
      <c r="E54" s="1" t="s">
        <v>455</v>
      </c>
      <c r="F54" s="1" t="s">
        <v>208</v>
      </c>
    </row>
    <row r="55" spans="1:6" x14ac:dyDescent="0.25">
      <c r="A55" s="1" t="s">
        <v>66</v>
      </c>
      <c r="B55" s="1" t="s">
        <v>477</v>
      </c>
      <c r="C55" s="2">
        <v>43770</v>
      </c>
      <c r="D55" s="1" t="s">
        <v>478</v>
      </c>
      <c r="E55" s="1" t="s">
        <v>479</v>
      </c>
      <c r="F55" s="1" t="s">
        <v>208</v>
      </c>
    </row>
    <row r="56" spans="1:6" x14ac:dyDescent="0.25">
      <c r="A56" s="1" t="s">
        <v>67</v>
      </c>
      <c r="B56" s="1" t="s">
        <v>607</v>
      </c>
      <c r="C56" s="2">
        <v>43678</v>
      </c>
      <c r="D56" s="1" t="s">
        <v>245</v>
      </c>
      <c r="E56" s="1" t="s">
        <v>608</v>
      </c>
      <c r="F56" s="1" t="s">
        <v>208</v>
      </c>
    </row>
    <row r="57" spans="1:6" x14ac:dyDescent="0.25">
      <c r="A57" s="1" t="s">
        <v>97</v>
      </c>
      <c r="B57" s="1" t="s">
        <v>241</v>
      </c>
      <c r="C57" s="2">
        <v>43435</v>
      </c>
      <c r="D57" s="1" t="s">
        <v>236</v>
      </c>
      <c r="E57" s="1" t="s">
        <v>534</v>
      </c>
      <c r="F57" s="1" t="s">
        <v>208</v>
      </c>
    </row>
    <row r="58" spans="1:6" x14ac:dyDescent="0.25">
      <c r="A58" s="1" t="s">
        <v>68</v>
      </c>
      <c r="B58" s="1" t="s">
        <v>273</v>
      </c>
      <c r="C58" s="2">
        <v>43770</v>
      </c>
      <c r="D58" s="1" t="s">
        <v>262</v>
      </c>
      <c r="E58" s="1" t="s">
        <v>491</v>
      </c>
      <c r="F58" s="1" t="s">
        <v>208</v>
      </c>
    </row>
    <row r="59" spans="1:6" x14ac:dyDescent="0.25">
      <c r="A59" s="1" t="s">
        <v>14</v>
      </c>
      <c r="B59" s="1" t="s">
        <v>440</v>
      </c>
      <c r="C59" s="2">
        <v>43709</v>
      </c>
      <c r="D59" s="1" t="s">
        <v>288</v>
      </c>
      <c r="E59" s="1" t="s">
        <v>441</v>
      </c>
      <c r="F59" s="1" t="s">
        <v>208</v>
      </c>
    </row>
    <row r="60" spans="1:6" x14ac:dyDescent="0.25">
      <c r="A60" s="1" t="s">
        <v>176</v>
      </c>
      <c r="B60" s="1" t="s">
        <v>329</v>
      </c>
      <c r="C60" s="2">
        <v>43435</v>
      </c>
      <c r="D60" s="1" t="s">
        <v>330</v>
      </c>
      <c r="E60" s="1" t="s">
        <v>331</v>
      </c>
      <c r="F60" s="1" t="s">
        <v>208</v>
      </c>
    </row>
    <row r="61" spans="1:6" x14ac:dyDescent="0.25">
      <c r="A61" s="1" t="s">
        <v>69</v>
      </c>
      <c r="B61" s="1" t="s">
        <v>432</v>
      </c>
      <c r="C61" s="2">
        <v>43435</v>
      </c>
      <c r="D61" s="1" t="s">
        <v>433</v>
      </c>
      <c r="E61" s="1" t="s">
        <v>434</v>
      </c>
      <c r="F61" s="1" t="s">
        <v>208</v>
      </c>
    </row>
    <row r="62" spans="1:6" x14ac:dyDescent="0.25">
      <c r="A62" s="1" t="s">
        <v>70</v>
      </c>
      <c r="B62" s="1" t="s">
        <v>378</v>
      </c>
      <c r="C62" s="2">
        <v>43435</v>
      </c>
      <c r="D62" s="1" t="s">
        <v>379</v>
      </c>
      <c r="E62" s="1" t="s">
        <v>380</v>
      </c>
      <c r="F62" s="1" t="s">
        <v>208</v>
      </c>
    </row>
    <row r="63" spans="1:6" x14ac:dyDescent="0.25">
      <c r="A63" s="1" t="s">
        <v>15</v>
      </c>
      <c r="B63" s="1" t="s">
        <v>266</v>
      </c>
      <c r="C63" s="2">
        <v>43770</v>
      </c>
      <c r="D63" s="1" t="s">
        <v>249</v>
      </c>
      <c r="E63" s="1" t="s">
        <v>572</v>
      </c>
      <c r="F63" s="1" t="s">
        <v>208</v>
      </c>
    </row>
    <row r="64" spans="1:6" x14ac:dyDescent="0.25">
      <c r="A64" s="1" t="s">
        <v>161</v>
      </c>
      <c r="B64" s="1" t="s">
        <v>466</v>
      </c>
      <c r="C64" s="2">
        <v>43435</v>
      </c>
      <c r="D64" s="1" t="s">
        <v>467</v>
      </c>
      <c r="E64" s="1" t="s">
        <v>468</v>
      </c>
      <c r="F64" s="1" t="s">
        <v>208</v>
      </c>
    </row>
    <row r="65" spans="1:6" x14ac:dyDescent="0.25">
      <c r="A65" s="1" t="s">
        <v>16</v>
      </c>
      <c r="B65" s="1" t="s">
        <v>350</v>
      </c>
      <c r="C65" s="2">
        <v>43739</v>
      </c>
      <c r="D65" s="1" t="s">
        <v>351</v>
      </c>
      <c r="E65" s="1" t="s">
        <v>352</v>
      </c>
      <c r="F65" s="1" t="s">
        <v>208</v>
      </c>
    </row>
    <row r="66" spans="1:6" x14ac:dyDescent="0.25">
      <c r="A66" s="1" t="s">
        <v>132</v>
      </c>
      <c r="B66" s="1" t="s">
        <v>299</v>
      </c>
      <c r="C66" s="2">
        <v>43344</v>
      </c>
      <c r="D66" s="1" t="s">
        <v>211</v>
      </c>
      <c r="E66" s="1" t="s">
        <v>596</v>
      </c>
      <c r="F66" s="1" t="s">
        <v>208</v>
      </c>
    </row>
    <row r="67" spans="1:6" x14ac:dyDescent="0.25">
      <c r="A67" s="1" t="s">
        <v>162</v>
      </c>
      <c r="B67" s="1" t="s">
        <v>268</v>
      </c>
      <c r="C67" s="2">
        <v>43435</v>
      </c>
      <c r="D67" s="1" t="s">
        <v>263</v>
      </c>
      <c r="E67" s="1" t="s">
        <v>554</v>
      </c>
      <c r="F67" s="1" t="s">
        <v>208</v>
      </c>
    </row>
    <row r="68" spans="1:6" x14ac:dyDescent="0.25">
      <c r="A68" s="1" t="s">
        <v>111</v>
      </c>
      <c r="B68" s="1" t="s">
        <v>239</v>
      </c>
      <c r="C68" s="2">
        <v>43800</v>
      </c>
      <c r="D68" s="1" t="s">
        <v>236</v>
      </c>
      <c r="E68" s="1" t="s">
        <v>537</v>
      </c>
      <c r="F68" s="1" t="s">
        <v>208</v>
      </c>
    </row>
    <row r="69" spans="1:6" x14ac:dyDescent="0.25">
      <c r="A69" s="1" t="s">
        <v>133</v>
      </c>
      <c r="B69" s="1" t="s">
        <v>204</v>
      </c>
      <c r="C69" s="2">
        <v>43070</v>
      </c>
      <c r="D69" s="1" t="s">
        <v>383</v>
      </c>
      <c r="E69" s="1" t="s">
        <v>384</v>
      </c>
      <c r="F69" s="1" t="s">
        <v>208</v>
      </c>
    </row>
    <row r="70" spans="1:6" x14ac:dyDescent="0.25">
      <c r="A70" s="1" t="s">
        <v>157</v>
      </c>
      <c r="B70" s="1" t="s">
        <v>366</v>
      </c>
      <c r="C70" s="2">
        <v>43070</v>
      </c>
      <c r="D70" s="1" t="s">
        <v>284</v>
      </c>
      <c r="E70" s="1" t="s">
        <v>367</v>
      </c>
      <c r="F70" s="1" t="s">
        <v>208</v>
      </c>
    </row>
    <row r="71" spans="1:6" x14ac:dyDescent="0.25">
      <c r="A71" s="1" t="s">
        <v>98</v>
      </c>
      <c r="B71" s="1" t="s">
        <v>264</v>
      </c>
      <c r="C71" s="2">
        <v>43435</v>
      </c>
      <c r="D71" s="1" t="s">
        <v>229</v>
      </c>
      <c r="E71" s="1" t="s">
        <v>497</v>
      </c>
      <c r="F71" s="1" t="s">
        <v>208</v>
      </c>
    </row>
    <row r="72" spans="1:6" x14ac:dyDescent="0.25">
      <c r="A72" s="1" t="s">
        <v>17</v>
      </c>
      <c r="B72" s="1" t="s">
        <v>569</v>
      </c>
      <c r="C72" s="2">
        <v>43770</v>
      </c>
      <c r="D72" s="1" t="s">
        <v>249</v>
      </c>
      <c r="E72" s="1" t="s">
        <v>301</v>
      </c>
      <c r="F72" s="1" t="s">
        <v>208</v>
      </c>
    </row>
    <row r="73" spans="1:6" x14ac:dyDescent="0.25">
      <c r="A73" s="1" t="s">
        <v>18</v>
      </c>
      <c r="B73" s="1" t="s">
        <v>235</v>
      </c>
      <c r="C73" s="2">
        <v>43770</v>
      </c>
      <c r="D73" s="1" t="s">
        <v>269</v>
      </c>
      <c r="E73" s="1" t="s">
        <v>556</v>
      </c>
      <c r="F73" s="1" t="s">
        <v>208</v>
      </c>
    </row>
    <row r="74" spans="1:6" x14ac:dyDescent="0.25">
      <c r="A74" s="1" t="s">
        <v>91</v>
      </c>
      <c r="B74" s="1" t="s">
        <v>228</v>
      </c>
      <c r="C74" s="2">
        <v>43770</v>
      </c>
      <c r="D74" s="1" t="s">
        <v>263</v>
      </c>
      <c r="E74" s="1" t="s">
        <v>532</v>
      </c>
      <c r="F74" s="1" t="s">
        <v>208</v>
      </c>
    </row>
    <row r="75" spans="1:6" x14ac:dyDescent="0.25">
      <c r="A75" s="1" t="s">
        <v>19</v>
      </c>
      <c r="B75" s="1" t="s">
        <v>289</v>
      </c>
      <c r="C75" s="2">
        <v>43739</v>
      </c>
      <c r="D75" s="1" t="s">
        <v>246</v>
      </c>
      <c r="E75" s="1" t="s">
        <v>444</v>
      </c>
      <c r="F75" s="1" t="s">
        <v>208</v>
      </c>
    </row>
    <row r="76" spans="1:6" x14ac:dyDescent="0.25">
      <c r="A76" s="1" t="s">
        <v>20</v>
      </c>
      <c r="B76" s="1" t="s">
        <v>507</v>
      </c>
      <c r="C76" s="2">
        <v>43709</v>
      </c>
      <c r="D76" s="1" t="s">
        <v>508</v>
      </c>
      <c r="E76" s="1" t="s">
        <v>509</v>
      </c>
      <c r="F76" s="1" t="s">
        <v>208</v>
      </c>
    </row>
    <row r="77" spans="1:6" x14ac:dyDescent="0.25">
      <c r="A77" s="1" t="s">
        <v>160</v>
      </c>
      <c r="B77" s="1" t="s">
        <v>398</v>
      </c>
      <c r="C77" s="2">
        <v>43617</v>
      </c>
      <c r="D77" s="1" t="s">
        <v>399</v>
      </c>
      <c r="E77" s="1" t="s">
        <v>400</v>
      </c>
      <c r="F77" s="1" t="s">
        <v>208</v>
      </c>
    </row>
    <row r="78" spans="1:6" x14ac:dyDescent="0.25">
      <c r="A78" s="1" t="s">
        <v>134</v>
      </c>
      <c r="B78" s="1" t="s">
        <v>364</v>
      </c>
      <c r="C78" s="2">
        <v>43070</v>
      </c>
      <c r="D78" s="1" t="s">
        <v>337</v>
      </c>
      <c r="E78" s="1" t="s">
        <v>365</v>
      </c>
      <c r="F78" s="1" t="s">
        <v>208</v>
      </c>
    </row>
    <row r="79" spans="1:6" x14ac:dyDescent="0.25">
      <c r="A79" s="1" t="s">
        <v>21</v>
      </c>
      <c r="B79" s="1" t="s">
        <v>523</v>
      </c>
      <c r="C79" s="2">
        <v>43800</v>
      </c>
      <c r="D79" s="1" t="s">
        <v>524</v>
      </c>
      <c r="E79" s="1" t="s">
        <v>525</v>
      </c>
      <c r="F79" s="1" t="s">
        <v>208</v>
      </c>
    </row>
    <row r="80" spans="1:6" x14ac:dyDescent="0.25">
      <c r="A80" s="1" t="s">
        <v>22</v>
      </c>
      <c r="B80" s="1" t="s">
        <v>258</v>
      </c>
      <c r="C80" s="2">
        <v>43770</v>
      </c>
      <c r="D80" s="1" t="s">
        <v>269</v>
      </c>
      <c r="E80" s="1" t="s">
        <v>543</v>
      </c>
      <c r="F80" s="1" t="s">
        <v>208</v>
      </c>
    </row>
    <row r="81" spans="1:6" x14ac:dyDescent="0.25">
      <c r="A81" s="1" t="s">
        <v>23</v>
      </c>
      <c r="B81" s="1" t="s">
        <v>410</v>
      </c>
      <c r="C81" s="2">
        <v>43770</v>
      </c>
      <c r="D81" s="1" t="s">
        <v>220</v>
      </c>
      <c r="E81" s="1" t="s">
        <v>413</v>
      </c>
      <c r="F81" s="1" t="s">
        <v>208</v>
      </c>
    </row>
    <row r="82" spans="1:6" x14ac:dyDescent="0.25">
      <c r="A82" s="1" t="s">
        <v>112</v>
      </c>
      <c r="B82" s="1" t="s">
        <v>213</v>
      </c>
      <c r="C82" s="2">
        <v>43435</v>
      </c>
      <c r="D82" s="1" t="s">
        <v>234</v>
      </c>
      <c r="E82" s="1" t="s">
        <v>579</v>
      </c>
      <c r="F82" s="1" t="s">
        <v>208</v>
      </c>
    </row>
    <row r="83" spans="1:6" x14ac:dyDescent="0.25">
      <c r="A83" s="1" t="s">
        <v>135</v>
      </c>
      <c r="B83" s="1" t="s">
        <v>446</v>
      </c>
      <c r="C83" s="2">
        <v>43709</v>
      </c>
      <c r="D83" s="1" t="s">
        <v>448</v>
      </c>
      <c r="E83" s="1" t="s">
        <v>449</v>
      </c>
      <c r="F83" s="1" t="s">
        <v>208</v>
      </c>
    </row>
    <row r="84" spans="1:6" x14ac:dyDescent="0.25">
      <c r="A84" s="1" t="s">
        <v>24</v>
      </c>
      <c r="B84" s="1" t="s">
        <v>255</v>
      </c>
      <c r="C84" s="2">
        <v>43770</v>
      </c>
      <c r="D84" s="1" t="s">
        <v>270</v>
      </c>
      <c r="E84" s="1" t="s">
        <v>587</v>
      </c>
      <c r="F84" s="1" t="s">
        <v>208</v>
      </c>
    </row>
    <row r="85" spans="1:6" x14ac:dyDescent="0.25">
      <c r="A85" s="1" t="s">
        <v>99</v>
      </c>
      <c r="B85" s="1" t="s">
        <v>332</v>
      </c>
      <c r="C85" s="2">
        <v>43709</v>
      </c>
      <c r="D85" s="1" t="s">
        <v>335</v>
      </c>
      <c r="E85" s="1" t="s">
        <v>336</v>
      </c>
      <c r="F85" s="1" t="s">
        <v>208</v>
      </c>
    </row>
    <row r="86" spans="1:6" x14ac:dyDescent="0.25">
      <c r="A86" s="1" t="s">
        <v>71</v>
      </c>
      <c r="B86" s="1" t="s">
        <v>523</v>
      </c>
      <c r="C86" s="2">
        <v>43770</v>
      </c>
      <c r="D86" s="1" t="s">
        <v>524</v>
      </c>
      <c r="E86" s="1" t="s">
        <v>526</v>
      </c>
      <c r="F86" s="1" t="s">
        <v>208</v>
      </c>
    </row>
    <row r="87" spans="1:6" x14ac:dyDescent="0.25">
      <c r="A87" s="1" t="s">
        <v>25</v>
      </c>
      <c r="B87" s="1" t="s">
        <v>422</v>
      </c>
      <c r="C87" s="2">
        <v>43435</v>
      </c>
      <c r="D87" s="1" t="s">
        <v>285</v>
      </c>
      <c r="E87" s="1" t="s">
        <v>425</v>
      </c>
      <c r="F87" s="1" t="s">
        <v>208</v>
      </c>
    </row>
    <row r="88" spans="1:6" x14ac:dyDescent="0.25">
      <c r="A88" s="1" t="s">
        <v>179</v>
      </c>
      <c r="B88" s="1" t="s">
        <v>318</v>
      </c>
      <c r="C88" s="2">
        <v>43709</v>
      </c>
      <c r="D88" s="1" t="s">
        <v>319</v>
      </c>
      <c r="E88" s="1" t="s">
        <v>320</v>
      </c>
      <c r="F88" s="1" t="s">
        <v>208</v>
      </c>
    </row>
    <row r="89" spans="1:6" x14ac:dyDescent="0.25">
      <c r="A89" s="1" t="s">
        <v>136</v>
      </c>
      <c r="B89" s="1" t="s">
        <v>593</v>
      </c>
      <c r="C89" s="2">
        <v>43435</v>
      </c>
      <c r="D89" s="1" t="s">
        <v>594</v>
      </c>
      <c r="E89" s="1" t="s">
        <v>595</v>
      </c>
      <c r="F89" s="1" t="s">
        <v>208</v>
      </c>
    </row>
    <row r="90" spans="1:6" x14ac:dyDescent="0.25">
      <c r="A90" s="1" t="s">
        <v>92</v>
      </c>
      <c r="B90" s="1" t="s">
        <v>223</v>
      </c>
      <c r="C90" s="2">
        <v>43739</v>
      </c>
      <c r="D90" s="1" t="s">
        <v>566</v>
      </c>
      <c r="E90" s="1" t="s">
        <v>567</v>
      </c>
      <c r="F90" s="1" t="s">
        <v>208</v>
      </c>
    </row>
    <row r="91" spans="1:6" x14ac:dyDescent="0.25">
      <c r="A91" s="1" t="s">
        <v>137</v>
      </c>
      <c r="B91" s="1" t="s">
        <v>250</v>
      </c>
      <c r="C91" s="2">
        <v>43435</v>
      </c>
      <c r="D91" s="1" t="s">
        <v>233</v>
      </c>
      <c r="E91" s="1" t="s">
        <v>610</v>
      </c>
      <c r="F91" s="1" t="s">
        <v>208</v>
      </c>
    </row>
    <row r="92" spans="1:6" x14ac:dyDescent="0.25">
      <c r="A92" s="1" t="s">
        <v>72</v>
      </c>
      <c r="B92" s="1" t="s">
        <v>294</v>
      </c>
      <c r="C92" s="2">
        <v>43709</v>
      </c>
      <c r="D92" s="1" t="s">
        <v>276</v>
      </c>
      <c r="E92" s="1" t="s">
        <v>487</v>
      </c>
      <c r="F92" s="1" t="s">
        <v>208</v>
      </c>
    </row>
    <row r="93" spans="1:6" x14ac:dyDescent="0.25">
      <c r="A93" s="1" t="s">
        <v>26</v>
      </c>
      <c r="B93" s="1" t="s">
        <v>275</v>
      </c>
      <c r="C93" s="2">
        <v>43435</v>
      </c>
      <c r="D93" s="1" t="s">
        <v>478</v>
      </c>
      <c r="E93" s="1" t="s">
        <v>481</v>
      </c>
      <c r="F93" s="1" t="s">
        <v>208</v>
      </c>
    </row>
    <row r="94" spans="1:6" x14ac:dyDescent="0.25">
      <c r="A94" s="1" t="s">
        <v>138</v>
      </c>
      <c r="B94" s="1" t="s">
        <v>321</v>
      </c>
      <c r="C94" s="2">
        <v>43435</v>
      </c>
      <c r="D94" s="1" t="s">
        <v>322</v>
      </c>
      <c r="E94" s="1" t="s">
        <v>323</v>
      </c>
      <c r="F94" s="1" t="s">
        <v>208</v>
      </c>
    </row>
    <row r="95" spans="1:6" x14ac:dyDescent="0.25">
      <c r="A95" s="1" t="s">
        <v>139</v>
      </c>
      <c r="B95" s="1" t="s">
        <v>299</v>
      </c>
      <c r="C95" s="2">
        <v>43435</v>
      </c>
      <c r="D95" s="1" t="s">
        <v>202</v>
      </c>
      <c r="E95" s="1" t="s">
        <v>597</v>
      </c>
      <c r="F95" s="1" t="s">
        <v>208</v>
      </c>
    </row>
    <row r="96" spans="1:6" x14ac:dyDescent="0.25">
      <c r="A96" s="1" t="s">
        <v>140</v>
      </c>
      <c r="B96" s="1" t="s">
        <v>344</v>
      </c>
      <c r="C96" s="2">
        <v>43435</v>
      </c>
      <c r="D96" s="1" t="s">
        <v>345</v>
      </c>
      <c r="E96" s="1" t="s">
        <v>346</v>
      </c>
      <c r="F96" s="1" t="s">
        <v>208</v>
      </c>
    </row>
    <row r="97" spans="1:6" x14ac:dyDescent="0.25">
      <c r="A97" s="1" t="s">
        <v>200</v>
      </c>
      <c r="B97" s="1" t="s">
        <v>244</v>
      </c>
      <c r="C97" s="2">
        <v>43435</v>
      </c>
      <c r="D97" s="1" t="s">
        <v>257</v>
      </c>
      <c r="E97" s="1" t="s">
        <v>599</v>
      </c>
      <c r="F97" s="1" t="s">
        <v>208</v>
      </c>
    </row>
    <row r="98" spans="1:6" x14ac:dyDescent="0.25">
      <c r="A98" s="1" t="s">
        <v>73</v>
      </c>
      <c r="B98" s="1" t="s">
        <v>437</v>
      </c>
      <c r="C98" s="2">
        <v>43800</v>
      </c>
      <c r="D98" s="1" t="s">
        <v>438</v>
      </c>
      <c r="E98" s="1" t="s">
        <v>439</v>
      </c>
      <c r="F98" s="1" t="s">
        <v>208</v>
      </c>
    </row>
    <row r="99" spans="1:6" x14ac:dyDescent="0.25">
      <c r="A99" s="1" t="s">
        <v>74</v>
      </c>
      <c r="B99" s="1" t="s">
        <v>503</v>
      </c>
      <c r="C99" s="2">
        <v>43770</v>
      </c>
      <c r="D99" s="1" t="s">
        <v>504</v>
      </c>
      <c r="E99" s="1" t="s">
        <v>505</v>
      </c>
      <c r="F99" s="1" t="s">
        <v>208</v>
      </c>
    </row>
    <row r="100" spans="1:6" x14ac:dyDescent="0.25">
      <c r="A100" s="1" t="s">
        <v>113</v>
      </c>
      <c r="B100" s="1" t="s">
        <v>244</v>
      </c>
      <c r="C100" s="2">
        <v>43770</v>
      </c>
      <c r="D100" s="1" t="s">
        <v>600</v>
      </c>
      <c r="E100" s="1" t="s">
        <v>601</v>
      </c>
      <c r="F100" s="1" t="s">
        <v>208</v>
      </c>
    </row>
    <row r="101" spans="1:6" x14ac:dyDescent="0.25">
      <c r="A101" s="1" t="s">
        <v>75</v>
      </c>
      <c r="B101" s="1" t="s">
        <v>347</v>
      </c>
      <c r="C101" s="2">
        <v>43709</v>
      </c>
      <c r="D101" s="1" t="s">
        <v>348</v>
      </c>
      <c r="E101" s="1" t="s">
        <v>349</v>
      </c>
      <c r="F101" s="1" t="s">
        <v>208</v>
      </c>
    </row>
    <row r="102" spans="1:6" x14ac:dyDescent="0.25">
      <c r="A102" s="1" t="s">
        <v>164</v>
      </c>
      <c r="B102" s="1" t="s">
        <v>244</v>
      </c>
      <c r="C102" s="2">
        <v>43435</v>
      </c>
      <c r="D102" s="1" t="s">
        <v>256</v>
      </c>
      <c r="E102" s="1" t="s">
        <v>602</v>
      </c>
      <c r="F102" s="1" t="s">
        <v>208</v>
      </c>
    </row>
    <row r="103" spans="1:6" x14ac:dyDescent="0.25">
      <c r="A103" s="1" t="s">
        <v>141</v>
      </c>
      <c r="B103" s="1" t="s">
        <v>503</v>
      </c>
      <c r="C103" s="2">
        <v>43435</v>
      </c>
      <c r="D103" s="1" t="s">
        <v>296</v>
      </c>
      <c r="E103" s="1" t="s">
        <v>506</v>
      </c>
      <c r="F103" s="1" t="s">
        <v>208</v>
      </c>
    </row>
    <row r="104" spans="1:6" x14ac:dyDescent="0.25">
      <c r="A104" s="1" t="s">
        <v>27</v>
      </c>
      <c r="B104" s="1" t="s">
        <v>569</v>
      </c>
      <c r="C104" s="2">
        <v>43770</v>
      </c>
      <c r="D104" s="1" t="s">
        <v>280</v>
      </c>
      <c r="E104" s="1" t="s">
        <v>570</v>
      </c>
      <c r="F104" s="1" t="s">
        <v>208</v>
      </c>
    </row>
    <row r="105" spans="1:6" x14ac:dyDescent="0.25">
      <c r="A105" s="1" t="s">
        <v>76</v>
      </c>
      <c r="B105" s="1" t="s">
        <v>251</v>
      </c>
      <c r="C105" s="2">
        <v>43435</v>
      </c>
      <c r="D105" s="1" t="s">
        <v>473</v>
      </c>
      <c r="E105" s="1" t="s">
        <v>485</v>
      </c>
      <c r="F105" s="1" t="s">
        <v>208</v>
      </c>
    </row>
    <row r="106" spans="1:6" x14ac:dyDescent="0.25">
      <c r="A106" s="1" t="s">
        <v>114</v>
      </c>
      <c r="B106" s="1" t="s">
        <v>219</v>
      </c>
      <c r="C106" s="2">
        <v>43435</v>
      </c>
      <c r="D106" s="1" t="s">
        <v>279</v>
      </c>
      <c r="E106" s="1" t="s">
        <v>416</v>
      </c>
      <c r="F106" s="1" t="s">
        <v>208</v>
      </c>
    </row>
    <row r="107" spans="1:6" x14ac:dyDescent="0.25">
      <c r="A107" s="1" t="s">
        <v>77</v>
      </c>
      <c r="B107" s="1" t="s">
        <v>561</v>
      </c>
      <c r="C107" s="2">
        <v>43709</v>
      </c>
      <c r="D107" s="1" t="s">
        <v>253</v>
      </c>
      <c r="E107" s="1" t="s">
        <v>565</v>
      </c>
      <c r="F107" s="1" t="s">
        <v>208</v>
      </c>
    </row>
    <row r="108" spans="1:6" x14ac:dyDescent="0.25">
      <c r="A108" s="1" t="s">
        <v>168</v>
      </c>
      <c r="B108" s="1" t="s">
        <v>230</v>
      </c>
      <c r="C108" s="2">
        <v>43070</v>
      </c>
      <c r="D108" s="1" t="s">
        <v>389</v>
      </c>
      <c r="E108" s="1" t="s">
        <v>390</v>
      </c>
      <c r="F108" s="1" t="s">
        <v>208</v>
      </c>
    </row>
    <row r="109" spans="1:6" x14ac:dyDescent="0.25">
      <c r="A109" s="1" t="s">
        <v>78</v>
      </c>
      <c r="B109" s="1" t="s">
        <v>466</v>
      </c>
      <c r="C109" s="2">
        <v>43709</v>
      </c>
      <c r="D109" s="1" t="s">
        <v>467</v>
      </c>
      <c r="E109" s="1" t="s">
        <v>469</v>
      </c>
      <c r="F109" s="1" t="s">
        <v>208</v>
      </c>
    </row>
    <row r="110" spans="1:6" x14ac:dyDescent="0.25">
      <c r="A110" s="1" t="s">
        <v>28</v>
      </c>
      <c r="B110" s="1" t="s">
        <v>235</v>
      </c>
      <c r="C110" s="2">
        <v>43770</v>
      </c>
      <c r="D110" s="1" t="s">
        <v>263</v>
      </c>
      <c r="E110" s="1" t="s">
        <v>557</v>
      </c>
      <c r="F110" s="1" t="s">
        <v>208</v>
      </c>
    </row>
    <row r="111" spans="1:6" x14ac:dyDescent="0.25">
      <c r="A111" s="1" t="s">
        <v>115</v>
      </c>
      <c r="B111" s="1" t="s">
        <v>298</v>
      </c>
      <c r="C111" s="2">
        <v>43709</v>
      </c>
      <c r="D111" s="1" t="s">
        <v>297</v>
      </c>
      <c r="E111" s="1" t="s">
        <v>538</v>
      </c>
      <c r="F111" s="1" t="s">
        <v>208</v>
      </c>
    </row>
    <row r="112" spans="1:6" x14ac:dyDescent="0.25">
      <c r="A112" s="1" t="s">
        <v>142</v>
      </c>
      <c r="B112" s="1" t="s">
        <v>408</v>
      </c>
      <c r="C112" s="2">
        <v>43709</v>
      </c>
      <c r="D112" s="1" t="s">
        <v>402</v>
      </c>
      <c r="E112" s="1" t="s">
        <v>409</v>
      </c>
      <c r="F112" s="1" t="s">
        <v>208</v>
      </c>
    </row>
    <row r="113" spans="1:6" x14ac:dyDescent="0.25">
      <c r="A113" s="1" t="s">
        <v>100</v>
      </c>
      <c r="B113" s="1" t="s">
        <v>353</v>
      </c>
      <c r="C113" s="2">
        <v>43770</v>
      </c>
      <c r="D113" s="1" t="s">
        <v>354</v>
      </c>
      <c r="E113" s="1" t="s">
        <v>355</v>
      </c>
      <c r="F113" s="1" t="s">
        <v>208</v>
      </c>
    </row>
    <row r="114" spans="1:6" x14ac:dyDescent="0.25">
      <c r="A114" s="1" t="s">
        <v>93</v>
      </c>
      <c r="B114" s="1" t="s">
        <v>419</v>
      </c>
      <c r="C114" s="2">
        <v>43709</v>
      </c>
      <c r="D114" s="1" t="s">
        <v>288</v>
      </c>
      <c r="E114" s="1" t="s">
        <v>421</v>
      </c>
      <c r="F114" s="1" t="s">
        <v>208</v>
      </c>
    </row>
    <row r="115" spans="1:6" x14ac:dyDescent="0.25">
      <c r="A115" s="1" t="s">
        <v>79</v>
      </c>
      <c r="B115" s="1" t="s">
        <v>312</v>
      </c>
      <c r="C115" s="2">
        <v>43070</v>
      </c>
      <c r="D115" s="1" t="s">
        <v>313</v>
      </c>
      <c r="E115" s="1" t="s">
        <v>314</v>
      </c>
      <c r="F115" s="1" t="s">
        <v>208</v>
      </c>
    </row>
    <row r="116" spans="1:6" x14ac:dyDescent="0.25">
      <c r="A116" s="1" t="s">
        <v>29</v>
      </c>
      <c r="B116" s="1" t="s">
        <v>604</v>
      </c>
      <c r="C116" s="2">
        <v>43435</v>
      </c>
      <c r="D116" s="1" t="s">
        <v>242</v>
      </c>
      <c r="E116" s="1" t="s">
        <v>605</v>
      </c>
      <c r="F116" s="1" t="s">
        <v>208</v>
      </c>
    </row>
    <row r="117" spans="1:6" x14ac:dyDescent="0.25">
      <c r="A117" s="1" t="s">
        <v>143</v>
      </c>
      <c r="B117" s="1" t="s">
        <v>302</v>
      </c>
      <c r="C117" s="2">
        <v>43435</v>
      </c>
      <c r="D117" s="1" t="s">
        <v>303</v>
      </c>
      <c r="E117" s="1" t="s">
        <v>304</v>
      </c>
      <c r="F117" s="1" t="s">
        <v>208</v>
      </c>
    </row>
    <row r="118" spans="1:6" x14ac:dyDescent="0.25">
      <c r="A118" s="1" t="s">
        <v>169</v>
      </c>
      <c r="B118" s="1" t="s">
        <v>569</v>
      </c>
      <c r="C118" s="2">
        <v>43070</v>
      </c>
      <c r="D118" s="1" t="s">
        <v>253</v>
      </c>
      <c r="E118" s="1" t="s">
        <v>571</v>
      </c>
      <c r="F118" s="1" t="s">
        <v>208</v>
      </c>
    </row>
    <row r="119" spans="1:6" x14ac:dyDescent="0.25">
      <c r="A119" s="1" t="s">
        <v>30</v>
      </c>
      <c r="B119" s="1" t="s">
        <v>235</v>
      </c>
      <c r="C119" s="2">
        <v>43770</v>
      </c>
      <c r="D119" s="1" t="s">
        <v>269</v>
      </c>
      <c r="E119" s="1" t="s">
        <v>558</v>
      </c>
      <c r="F119" s="1" t="s">
        <v>208</v>
      </c>
    </row>
    <row r="120" spans="1:6" x14ac:dyDescent="0.25">
      <c r="A120" s="1" t="s">
        <v>80</v>
      </c>
      <c r="B120" s="1" t="s">
        <v>231</v>
      </c>
      <c r="C120" s="2">
        <v>43435</v>
      </c>
      <c r="D120" s="1" t="s">
        <v>385</v>
      </c>
      <c r="E120" s="1" t="s">
        <v>386</v>
      </c>
      <c r="F120" s="1" t="s">
        <v>208</v>
      </c>
    </row>
    <row r="121" spans="1:6" x14ac:dyDescent="0.25">
      <c r="A121" s="1" t="s">
        <v>31</v>
      </c>
      <c r="B121" s="1" t="s">
        <v>241</v>
      </c>
      <c r="C121" s="2">
        <v>43709</v>
      </c>
      <c r="D121" s="1" t="s">
        <v>252</v>
      </c>
      <c r="E121" s="1" t="s">
        <v>535</v>
      </c>
      <c r="F121" s="1" t="s">
        <v>208</v>
      </c>
    </row>
    <row r="122" spans="1:6" x14ac:dyDescent="0.25">
      <c r="A122" s="1" t="s">
        <v>144</v>
      </c>
      <c r="B122" s="1" t="s">
        <v>510</v>
      </c>
      <c r="C122" s="2">
        <v>43435</v>
      </c>
      <c r="D122" s="1" t="s">
        <v>262</v>
      </c>
      <c r="E122" s="1" t="s">
        <v>514</v>
      </c>
      <c r="F122" s="1" t="s">
        <v>208</v>
      </c>
    </row>
    <row r="123" spans="1:6" x14ac:dyDescent="0.25">
      <c r="A123" s="1" t="s">
        <v>116</v>
      </c>
      <c r="B123" s="1" t="s">
        <v>216</v>
      </c>
      <c r="C123" s="2">
        <v>43435</v>
      </c>
      <c r="D123" s="1" t="s">
        <v>611</v>
      </c>
      <c r="E123" s="1" t="s">
        <v>613</v>
      </c>
      <c r="F123" s="1" t="s">
        <v>208</v>
      </c>
    </row>
    <row r="124" spans="1:6" x14ac:dyDescent="0.25">
      <c r="A124" s="1" t="s">
        <v>32</v>
      </c>
      <c r="B124" s="1" t="s">
        <v>324</v>
      </c>
      <c r="C124" s="2">
        <v>43344</v>
      </c>
      <c r="D124" s="1" t="s">
        <v>325</v>
      </c>
      <c r="E124" s="1" t="s">
        <v>326</v>
      </c>
      <c r="F124" s="1" t="s">
        <v>208</v>
      </c>
    </row>
    <row r="125" spans="1:6" x14ac:dyDescent="0.25">
      <c r="A125" s="1" t="s">
        <v>198</v>
      </c>
      <c r="B125" s="1" t="s">
        <v>241</v>
      </c>
      <c r="C125" s="2">
        <v>43070</v>
      </c>
      <c r="D125" s="1" t="s">
        <v>240</v>
      </c>
      <c r="E125" s="1" t="s">
        <v>536</v>
      </c>
      <c r="F125" s="1" t="s">
        <v>208</v>
      </c>
    </row>
    <row r="126" spans="1:6" x14ac:dyDescent="0.25">
      <c r="A126" s="1" t="s">
        <v>33</v>
      </c>
      <c r="B126" s="1" t="s">
        <v>544</v>
      </c>
      <c r="C126" s="2">
        <v>43739</v>
      </c>
      <c r="D126" s="1" t="s">
        <v>252</v>
      </c>
      <c r="E126" s="1" t="s">
        <v>545</v>
      </c>
      <c r="F126" s="1" t="s">
        <v>208</v>
      </c>
    </row>
    <row r="127" spans="1:6" x14ac:dyDescent="0.25">
      <c r="A127" s="1" t="s">
        <v>145</v>
      </c>
      <c r="B127" s="1" t="s">
        <v>217</v>
      </c>
      <c r="C127" s="2">
        <v>43070</v>
      </c>
      <c r="D127" s="1" t="s">
        <v>356</v>
      </c>
      <c r="E127" s="1" t="s">
        <v>357</v>
      </c>
      <c r="F127" s="1" t="s">
        <v>208</v>
      </c>
    </row>
    <row r="128" spans="1:6" x14ac:dyDescent="0.25">
      <c r="A128" s="1" t="s">
        <v>94</v>
      </c>
      <c r="B128" s="1" t="s">
        <v>264</v>
      </c>
      <c r="C128" s="2">
        <v>43070</v>
      </c>
      <c r="D128" s="1" t="s">
        <v>473</v>
      </c>
      <c r="E128" s="1" t="s">
        <v>498</v>
      </c>
      <c r="F128" s="1" t="s">
        <v>208</v>
      </c>
    </row>
    <row r="129" spans="1:6" x14ac:dyDescent="0.25">
      <c r="A129" s="1" t="s">
        <v>101</v>
      </c>
      <c r="B129" s="1" t="s">
        <v>315</v>
      </c>
      <c r="C129" s="2">
        <v>43709</v>
      </c>
      <c r="D129" s="1" t="s">
        <v>316</v>
      </c>
      <c r="E129" s="1" t="s">
        <v>317</v>
      </c>
      <c r="F129" s="1" t="s">
        <v>208</v>
      </c>
    </row>
    <row r="130" spans="1:6" x14ac:dyDescent="0.25">
      <c r="A130" s="1" t="s">
        <v>186</v>
      </c>
      <c r="B130" s="1" t="s">
        <v>294</v>
      </c>
      <c r="C130" s="2">
        <v>43435</v>
      </c>
      <c r="D130" s="1" t="s">
        <v>265</v>
      </c>
      <c r="E130" s="1" t="s">
        <v>488</v>
      </c>
      <c r="F130" s="1" t="s">
        <v>208</v>
      </c>
    </row>
    <row r="131" spans="1:6" x14ac:dyDescent="0.25">
      <c r="A131" s="1" t="s">
        <v>170</v>
      </c>
      <c r="B131" s="1" t="s">
        <v>582</v>
      </c>
      <c r="C131" s="2">
        <v>43435</v>
      </c>
      <c r="D131" s="1" t="s">
        <v>270</v>
      </c>
      <c r="E131" s="1" t="s">
        <v>584</v>
      </c>
      <c r="F131" s="1" t="s">
        <v>208</v>
      </c>
    </row>
    <row r="132" spans="1:6" x14ac:dyDescent="0.25">
      <c r="A132" s="1" t="s">
        <v>146</v>
      </c>
      <c r="B132" s="1" t="s">
        <v>275</v>
      </c>
      <c r="C132" s="2">
        <v>43709</v>
      </c>
      <c r="D132" s="1" t="s">
        <v>482</v>
      </c>
      <c r="E132" s="1" t="s">
        <v>483</v>
      </c>
      <c r="F132" s="1" t="s">
        <v>208</v>
      </c>
    </row>
    <row r="133" spans="1:6" x14ac:dyDescent="0.25">
      <c r="A133" s="1" t="s">
        <v>81</v>
      </c>
      <c r="B133" s="1" t="s">
        <v>477</v>
      </c>
      <c r="C133" s="2">
        <v>43770</v>
      </c>
      <c r="D133" s="1" t="s">
        <v>276</v>
      </c>
      <c r="E133" s="1" t="s">
        <v>480</v>
      </c>
      <c r="F133" s="1" t="s">
        <v>208</v>
      </c>
    </row>
    <row r="134" spans="1:6" x14ac:dyDescent="0.25">
      <c r="A134" s="1" t="s">
        <v>34</v>
      </c>
      <c r="B134" s="1" t="s">
        <v>272</v>
      </c>
      <c r="C134" s="2">
        <v>43800</v>
      </c>
      <c r="D134" s="1" t="s">
        <v>274</v>
      </c>
      <c r="E134" s="1" t="s">
        <v>529</v>
      </c>
      <c r="F134" s="1" t="s">
        <v>208</v>
      </c>
    </row>
    <row r="135" spans="1:6" x14ac:dyDescent="0.25">
      <c r="A135" s="1" t="s">
        <v>35</v>
      </c>
      <c r="B135" s="1" t="s">
        <v>515</v>
      </c>
      <c r="C135" s="2">
        <v>43770</v>
      </c>
      <c r="D135" s="1" t="s">
        <v>209</v>
      </c>
      <c r="E135" s="1" t="s">
        <v>516</v>
      </c>
      <c r="F135" s="1" t="s">
        <v>208</v>
      </c>
    </row>
    <row r="136" spans="1:6" x14ac:dyDescent="0.25">
      <c r="A136" s="1" t="s">
        <v>82</v>
      </c>
      <c r="B136" s="1" t="s">
        <v>251</v>
      </c>
      <c r="C136" s="2">
        <v>43709</v>
      </c>
      <c r="D136" s="1" t="s">
        <v>478</v>
      </c>
      <c r="E136" s="1" t="s">
        <v>486</v>
      </c>
      <c r="F136" s="1" t="s">
        <v>208</v>
      </c>
    </row>
    <row r="137" spans="1:6" x14ac:dyDescent="0.25">
      <c r="A137" s="1" t="s">
        <v>36</v>
      </c>
      <c r="B137" s="1" t="s">
        <v>289</v>
      </c>
      <c r="C137" s="2">
        <v>43770</v>
      </c>
      <c r="D137" s="1" t="s">
        <v>287</v>
      </c>
      <c r="E137" s="1" t="s">
        <v>445</v>
      </c>
      <c r="F137" s="1" t="s">
        <v>208</v>
      </c>
    </row>
    <row r="138" spans="1:6" x14ac:dyDescent="0.25">
      <c r="A138" s="1" t="s">
        <v>37</v>
      </c>
      <c r="B138" s="1" t="s">
        <v>614</v>
      </c>
      <c r="C138" s="2">
        <v>43617</v>
      </c>
      <c r="D138" s="1" t="s">
        <v>267</v>
      </c>
      <c r="E138" s="1" t="s">
        <v>617</v>
      </c>
      <c r="F138" s="1" t="s">
        <v>208</v>
      </c>
    </row>
    <row r="139" spans="1:6" x14ac:dyDescent="0.25">
      <c r="A139" s="1" t="s">
        <v>177</v>
      </c>
      <c r="B139" s="1" t="s">
        <v>404</v>
      </c>
      <c r="C139" s="2">
        <v>43435</v>
      </c>
      <c r="D139" s="1" t="s">
        <v>232</v>
      </c>
      <c r="E139" s="1" t="s">
        <v>405</v>
      </c>
      <c r="F139" s="1" t="s">
        <v>208</v>
      </c>
    </row>
    <row r="140" spans="1:6" x14ac:dyDescent="0.25">
      <c r="A140" s="1" t="s">
        <v>83</v>
      </c>
      <c r="B140" s="1" t="s">
        <v>298</v>
      </c>
      <c r="C140" s="2">
        <v>43770</v>
      </c>
      <c r="D140" s="1" t="s">
        <v>203</v>
      </c>
      <c r="E140" s="1" t="s">
        <v>539</v>
      </c>
      <c r="F140" s="1" t="s">
        <v>208</v>
      </c>
    </row>
    <row r="141" spans="1:6" x14ac:dyDescent="0.25">
      <c r="A141" s="1" t="s">
        <v>38</v>
      </c>
      <c r="B141" s="1" t="s">
        <v>527</v>
      </c>
      <c r="C141" s="2">
        <v>43770</v>
      </c>
      <c r="D141" s="1" t="s">
        <v>227</v>
      </c>
      <c r="E141" s="1" t="s">
        <v>528</v>
      </c>
      <c r="F141" s="1" t="s">
        <v>208</v>
      </c>
    </row>
    <row r="142" spans="1:6" x14ac:dyDescent="0.25">
      <c r="A142" s="1" t="s">
        <v>147</v>
      </c>
      <c r="B142" s="1" t="s">
        <v>217</v>
      </c>
      <c r="C142" s="2">
        <v>43678</v>
      </c>
      <c r="D142" s="1" t="s">
        <v>226</v>
      </c>
      <c r="E142" s="1" t="s">
        <v>358</v>
      </c>
      <c r="F142" s="1" t="s">
        <v>208</v>
      </c>
    </row>
    <row r="143" spans="1:6" x14ac:dyDescent="0.25">
      <c r="A143" s="1" t="s">
        <v>165</v>
      </c>
      <c r="B143" s="1" t="s">
        <v>238</v>
      </c>
      <c r="C143" s="2">
        <v>43435</v>
      </c>
      <c r="D143" s="1" t="s">
        <v>373</v>
      </c>
      <c r="E143" s="1" t="s">
        <v>374</v>
      </c>
      <c r="F143" s="1" t="s">
        <v>208</v>
      </c>
    </row>
    <row r="144" spans="1:6" x14ac:dyDescent="0.25">
      <c r="A144" s="1" t="s">
        <v>39</v>
      </c>
      <c r="B144" s="1" t="s">
        <v>221</v>
      </c>
      <c r="C144" s="2">
        <v>43709</v>
      </c>
      <c r="D144" s="1" t="s">
        <v>489</v>
      </c>
      <c r="E144" s="1" t="s">
        <v>502</v>
      </c>
      <c r="F144" s="1" t="s">
        <v>208</v>
      </c>
    </row>
    <row r="145" spans="1:6" x14ac:dyDescent="0.25">
      <c r="A145" s="1" t="s">
        <v>117</v>
      </c>
      <c r="B145" s="1" t="s">
        <v>218</v>
      </c>
      <c r="C145" s="2">
        <v>43525</v>
      </c>
      <c r="D145" s="1" t="s">
        <v>337</v>
      </c>
      <c r="E145" s="1" t="s">
        <v>338</v>
      </c>
      <c r="F145" s="1" t="s">
        <v>208</v>
      </c>
    </row>
    <row r="146" spans="1:6" x14ac:dyDescent="0.25">
      <c r="A146" s="1" t="s">
        <v>118</v>
      </c>
      <c r="B146" s="1" t="s">
        <v>286</v>
      </c>
      <c r="C146" s="2">
        <v>43709</v>
      </c>
      <c r="D146" s="1" t="s">
        <v>417</v>
      </c>
      <c r="E146" s="1" t="s">
        <v>418</v>
      </c>
      <c r="F146" s="1" t="s">
        <v>208</v>
      </c>
    </row>
    <row r="147" spans="1:6" x14ac:dyDescent="0.25">
      <c r="A147" s="1" t="s">
        <v>149</v>
      </c>
      <c r="B147" s="1" t="s">
        <v>235</v>
      </c>
      <c r="C147" s="2">
        <v>43435</v>
      </c>
      <c r="D147" s="1" t="s">
        <v>236</v>
      </c>
      <c r="E147" s="1" t="s">
        <v>559</v>
      </c>
      <c r="F147" s="1" t="s">
        <v>208</v>
      </c>
    </row>
    <row r="148" spans="1:6" x14ac:dyDescent="0.25">
      <c r="A148" s="1" t="s">
        <v>84</v>
      </c>
      <c r="B148" s="1" t="s">
        <v>228</v>
      </c>
      <c r="C148" s="2">
        <v>43435</v>
      </c>
      <c r="D148" s="1" t="s">
        <v>240</v>
      </c>
      <c r="E148" s="1" t="s">
        <v>533</v>
      </c>
      <c r="F148" s="1" t="s">
        <v>208</v>
      </c>
    </row>
    <row r="149" spans="1:6" x14ac:dyDescent="0.25">
      <c r="A149" s="1" t="s">
        <v>40</v>
      </c>
      <c r="B149" s="1" t="s">
        <v>237</v>
      </c>
      <c r="C149" s="2">
        <v>43709</v>
      </c>
      <c r="D149" s="1" t="s">
        <v>242</v>
      </c>
      <c r="E149" s="1" t="s">
        <v>585</v>
      </c>
      <c r="F149" s="1" t="s">
        <v>208</v>
      </c>
    </row>
    <row r="150" spans="1:6" x14ac:dyDescent="0.25">
      <c r="A150" s="1" t="s">
        <v>85</v>
      </c>
      <c r="B150" s="1" t="s">
        <v>518</v>
      </c>
      <c r="C150" s="2">
        <v>43770</v>
      </c>
      <c r="D150" s="1" t="s">
        <v>519</v>
      </c>
      <c r="E150" s="1" t="s">
        <v>520</v>
      </c>
      <c r="F150" s="1" t="s">
        <v>208</v>
      </c>
    </row>
    <row r="151" spans="1:6" x14ac:dyDescent="0.25">
      <c r="A151" s="1" t="s">
        <v>86</v>
      </c>
      <c r="B151" s="1" t="s">
        <v>247</v>
      </c>
      <c r="C151" s="2">
        <v>43739</v>
      </c>
      <c r="D151" s="1" t="s">
        <v>246</v>
      </c>
      <c r="E151" s="1" t="s">
        <v>456</v>
      </c>
      <c r="F151" s="1" t="s">
        <v>208</v>
      </c>
    </row>
    <row r="152" spans="1:6" x14ac:dyDescent="0.25">
      <c r="A152" s="1" t="s">
        <v>41</v>
      </c>
      <c r="B152" s="1" t="s">
        <v>310</v>
      </c>
      <c r="C152" s="2">
        <v>43709</v>
      </c>
      <c r="D152" s="1" t="s">
        <v>212</v>
      </c>
      <c r="E152" s="1" t="s">
        <v>311</v>
      </c>
      <c r="F152" s="1" t="s">
        <v>208</v>
      </c>
    </row>
    <row r="153" spans="1:6" x14ac:dyDescent="0.25">
      <c r="A153" s="1" t="s">
        <v>42</v>
      </c>
      <c r="B153" s="1" t="s">
        <v>544</v>
      </c>
      <c r="C153" s="2">
        <v>43800</v>
      </c>
      <c r="D153" s="1" t="s">
        <v>263</v>
      </c>
      <c r="E153" s="1" t="s">
        <v>555</v>
      </c>
      <c r="F153" s="1" t="s">
        <v>208</v>
      </c>
    </row>
    <row r="154" spans="1:6" x14ac:dyDescent="0.25">
      <c r="A154" s="1" t="s">
        <v>43</v>
      </c>
      <c r="B154" s="1" t="s">
        <v>368</v>
      </c>
      <c r="C154" s="2">
        <v>43709</v>
      </c>
      <c r="D154" s="1" t="s">
        <v>369</v>
      </c>
      <c r="E154" s="1" t="s">
        <v>370</v>
      </c>
      <c r="F154" s="1" t="s">
        <v>208</v>
      </c>
    </row>
    <row r="155" spans="1:6" x14ac:dyDescent="0.25">
      <c r="A155" s="1" t="s">
        <v>44</v>
      </c>
      <c r="B155" s="1" t="s">
        <v>515</v>
      </c>
      <c r="C155" s="2">
        <v>43709</v>
      </c>
      <c r="D155" s="1" t="s">
        <v>222</v>
      </c>
      <c r="E155" s="1" t="s">
        <v>517</v>
      </c>
      <c r="F155" s="1" t="s">
        <v>208</v>
      </c>
    </row>
    <row r="156" spans="1:6" x14ac:dyDescent="0.25">
      <c r="A156" s="1" t="s">
        <v>150</v>
      </c>
      <c r="B156" s="1" t="s">
        <v>283</v>
      </c>
      <c r="C156" s="2">
        <v>43435</v>
      </c>
      <c r="D156" s="1" t="s">
        <v>375</v>
      </c>
      <c r="E156" s="1" t="s">
        <v>376</v>
      </c>
      <c r="F156" s="1" t="s">
        <v>208</v>
      </c>
    </row>
    <row r="157" spans="1:6" x14ac:dyDescent="0.25">
      <c r="A157" s="1" t="s">
        <v>159</v>
      </c>
      <c r="B157" s="1" t="s">
        <v>453</v>
      </c>
      <c r="C157" s="2">
        <v>43070</v>
      </c>
      <c r="D157" s="1" t="s">
        <v>220</v>
      </c>
      <c r="E157" s="1" t="s">
        <v>454</v>
      </c>
      <c r="F157" s="1" t="s">
        <v>208</v>
      </c>
    </row>
    <row r="158" spans="1:6" x14ac:dyDescent="0.25">
      <c r="A158" s="1" t="s">
        <v>102</v>
      </c>
      <c r="B158" s="1" t="s">
        <v>281</v>
      </c>
      <c r="C158" s="2">
        <v>43435</v>
      </c>
      <c r="D158" s="1" t="s">
        <v>327</v>
      </c>
      <c r="E158" s="1" t="s">
        <v>328</v>
      </c>
      <c r="F158" s="1" t="s">
        <v>208</v>
      </c>
    </row>
    <row r="159" spans="1:6" x14ac:dyDescent="0.25">
      <c r="A159" s="1" t="s">
        <v>45</v>
      </c>
      <c r="B159" s="1" t="s">
        <v>464</v>
      </c>
      <c r="C159" s="2">
        <v>43770</v>
      </c>
      <c r="D159" s="1" t="s">
        <v>295</v>
      </c>
      <c r="E159" s="1" t="s">
        <v>465</v>
      </c>
      <c r="F159" s="1" t="s">
        <v>208</v>
      </c>
    </row>
    <row r="160" spans="1:6" x14ac:dyDescent="0.25">
      <c r="A160" s="1" t="s">
        <v>46</v>
      </c>
      <c r="B160" s="1" t="s">
        <v>213</v>
      </c>
      <c r="C160" s="2">
        <v>43800</v>
      </c>
      <c r="D160" s="1" t="s">
        <v>580</v>
      </c>
      <c r="E160" s="1" t="s">
        <v>581</v>
      </c>
      <c r="F160" s="1" t="s">
        <v>208</v>
      </c>
    </row>
    <row r="161" spans="1:6" x14ac:dyDescent="0.25">
      <c r="A161" s="1" t="s">
        <v>189</v>
      </c>
      <c r="B161" s="1" t="s">
        <v>361</v>
      </c>
      <c r="C161" s="2">
        <v>43435</v>
      </c>
      <c r="D161" s="1" t="s">
        <v>362</v>
      </c>
      <c r="E161" s="1" t="s">
        <v>363</v>
      </c>
      <c r="F161" s="1" t="s">
        <v>208</v>
      </c>
    </row>
    <row r="162" spans="1:6" x14ac:dyDescent="0.25">
      <c r="A162" s="1" t="s">
        <v>47</v>
      </c>
      <c r="B162" s="1" t="s">
        <v>548</v>
      </c>
      <c r="C162" s="2">
        <v>43770</v>
      </c>
      <c r="D162" s="1" t="s">
        <v>549</v>
      </c>
      <c r="E162" s="1" t="s">
        <v>550</v>
      </c>
      <c r="F162" s="1" t="s">
        <v>208</v>
      </c>
    </row>
    <row r="163" spans="1:6" x14ac:dyDescent="0.25">
      <c r="A163" s="1" t="s">
        <v>151</v>
      </c>
      <c r="B163" s="1" t="s">
        <v>237</v>
      </c>
      <c r="C163" s="2">
        <v>43344</v>
      </c>
      <c r="D163" s="1" t="s">
        <v>580</v>
      </c>
      <c r="E163" s="1" t="s">
        <v>586</v>
      </c>
      <c r="F163" s="1" t="s">
        <v>208</v>
      </c>
    </row>
    <row r="164" spans="1:6" x14ac:dyDescent="0.25">
      <c r="A164" s="1" t="s">
        <v>152</v>
      </c>
      <c r="B164" s="1" t="s">
        <v>410</v>
      </c>
      <c r="C164" s="2">
        <v>43435</v>
      </c>
      <c r="D164" s="1" t="s">
        <v>414</v>
      </c>
      <c r="E164" s="1" t="s">
        <v>415</v>
      </c>
      <c r="F164" s="1" t="s">
        <v>208</v>
      </c>
    </row>
    <row r="165" spans="1:6" x14ac:dyDescent="0.25">
      <c r="A165" s="1" t="s">
        <v>48</v>
      </c>
      <c r="B165" s="1" t="s">
        <v>607</v>
      </c>
      <c r="C165" s="2">
        <v>43770</v>
      </c>
      <c r="D165" s="1" t="s">
        <v>243</v>
      </c>
      <c r="E165" s="1" t="s">
        <v>609</v>
      </c>
      <c r="F165" s="1" t="s">
        <v>208</v>
      </c>
    </row>
    <row r="166" spans="1:6" x14ac:dyDescent="0.25">
      <c r="A166" s="1" t="s">
        <v>119</v>
      </c>
      <c r="B166" s="1" t="s">
        <v>244</v>
      </c>
      <c r="C166" s="2">
        <v>43435</v>
      </c>
      <c r="D166" s="1" t="s">
        <v>256</v>
      </c>
      <c r="E166" s="1" t="s">
        <v>603</v>
      </c>
      <c r="F166" s="1" t="s">
        <v>208</v>
      </c>
    </row>
    <row r="167" spans="1:6" x14ac:dyDescent="0.25">
      <c r="A167" s="1" t="s">
        <v>171</v>
      </c>
      <c r="B167" s="1" t="s">
        <v>544</v>
      </c>
      <c r="C167" s="2">
        <v>43252</v>
      </c>
      <c r="D167" s="1" t="s">
        <v>224</v>
      </c>
      <c r="E167" s="1" t="s">
        <v>546</v>
      </c>
      <c r="F167" s="1" t="s">
        <v>208</v>
      </c>
    </row>
    <row r="168" spans="1:6" x14ac:dyDescent="0.25">
      <c r="A168" s="1" t="s">
        <v>154</v>
      </c>
      <c r="B168" s="1" t="s">
        <v>359</v>
      </c>
      <c r="C168" s="2">
        <v>43709</v>
      </c>
      <c r="D168" s="1" t="s">
        <v>282</v>
      </c>
      <c r="E168" s="1" t="s">
        <v>360</v>
      </c>
      <c r="F168" s="1" t="s">
        <v>208</v>
      </c>
    </row>
    <row r="169" spans="1:6" x14ac:dyDescent="0.25">
      <c r="A169" s="1" t="s">
        <v>49</v>
      </c>
      <c r="B169" s="1" t="s">
        <v>225</v>
      </c>
      <c r="C169" s="2">
        <v>43739</v>
      </c>
      <c r="D169" s="1" t="s">
        <v>371</v>
      </c>
      <c r="E169" s="1" t="s">
        <v>372</v>
      </c>
      <c r="F169" s="1" t="s">
        <v>208</v>
      </c>
    </row>
    <row r="170" spans="1:6" x14ac:dyDescent="0.25">
      <c r="A170" s="1" t="s">
        <v>199</v>
      </c>
      <c r="B170" s="1" t="s">
        <v>223</v>
      </c>
      <c r="C170" s="2">
        <v>43435</v>
      </c>
      <c r="D170" s="1" t="s">
        <v>253</v>
      </c>
      <c r="E170" s="1" t="s">
        <v>568</v>
      </c>
      <c r="F170" s="1" t="s">
        <v>208</v>
      </c>
    </row>
    <row r="171" spans="1:6" x14ac:dyDescent="0.25">
      <c r="A171" s="1" t="s">
        <v>87</v>
      </c>
      <c r="B171" s="1" t="s">
        <v>215</v>
      </c>
      <c r="C171" s="2">
        <v>43070</v>
      </c>
      <c r="D171" s="1" t="s">
        <v>202</v>
      </c>
      <c r="E171" s="1" t="s">
        <v>592</v>
      </c>
      <c r="F171" s="1" t="s">
        <v>208</v>
      </c>
    </row>
    <row r="172" spans="1:6" x14ac:dyDescent="0.25">
      <c r="A172" s="1" t="s">
        <v>88</v>
      </c>
      <c r="B172" s="1" t="s">
        <v>261</v>
      </c>
      <c r="C172" s="2">
        <v>43709</v>
      </c>
      <c r="D172" s="1" t="s">
        <v>448</v>
      </c>
      <c r="E172" s="1" t="s">
        <v>457</v>
      </c>
      <c r="F172" s="1" t="s">
        <v>208</v>
      </c>
    </row>
    <row r="173" spans="1:6" x14ac:dyDescent="0.25">
      <c r="A173" s="1" t="s">
        <v>50</v>
      </c>
      <c r="B173" s="1" t="s">
        <v>576</v>
      </c>
      <c r="C173" s="2">
        <v>43435</v>
      </c>
      <c r="D173" s="1" t="s">
        <v>577</v>
      </c>
      <c r="E173" s="1" t="s">
        <v>578</v>
      </c>
      <c r="F173" s="1" t="s">
        <v>208</v>
      </c>
    </row>
    <row r="174" spans="1:6" x14ac:dyDescent="0.25">
      <c r="A174" s="1" t="s">
        <v>51</v>
      </c>
      <c r="B174" s="1" t="s">
        <v>544</v>
      </c>
      <c r="C174" s="2">
        <v>43739</v>
      </c>
      <c r="D174" s="1" t="s">
        <v>224</v>
      </c>
      <c r="E174" s="1" t="s">
        <v>547</v>
      </c>
      <c r="F174" s="1" t="s">
        <v>208</v>
      </c>
    </row>
    <row r="175" spans="1:6" x14ac:dyDescent="0.25">
      <c r="A175" s="1" t="s">
        <v>52</v>
      </c>
      <c r="B175" s="1" t="s">
        <v>235</v>
      </c>
      <c r="C175" s="2">
        <v>43800</v>
      </c>
      <c r="D175" s="1" t="s">
        <v>269</v>
      </c>
      <c r="E175" s="1" t="s">
        <v>560</v>
      </c>
      <c r="F175" s="1" t="s">
        <v>208</v>
      </c>
    </row>
    <row r="176" spans="1:6" x14ac:dyDescent="0.25">
      <c r="A176" s="1" t="s">
        <v>155</v>
      </c>
      <c r="B176" s="1" t="s">
        <v>426</v>
      </c>
      <c r="C176" s="2">
        <v>43770</v>
      </c>
      <c r="D176" s="1" t="s">
        <v>430</v>
      </c>
      <c r="E176" s="1" t="s">
        <v>431</v>
      </c>
      <c r="F176" s="1" t="s">
        <v>208</v>
      </c>
    </row>
    <row r="177" spans="1:6" x14ac:dyDescent="0.25">
      <c r="A177" s="1" t="s">
        <v>120</v>
      </c>
      <c r="B177" s="1" t="s">
        <v>461</v>
      </c>
      <c r="C177" s="2">
        <v>43435</v>
      </c>
      <c r="D177" s="1" t="s">
        <v>246</v>
      </c>
      <c r="E177" s="1" t="s">
        <v>463</v>
      </c>
      <c r="F177" s="1" t="s">
        <v>208</v>
      </c>
    </row>
    <row r="178" spans="1:6" x14ac:dyDescent="0.25">
      <c r="A178" s="1" t="s">
        <v>95</v>
      </c>
      <c r="B178" s="1" t="s">
        <v>472</v>
      </c>
      <c r="C178" s="2">
        <v>43435</v>
      </c>
      <c r="D178" s="1" t="s">
        <v>442</v>
      </c>
      <c r="E178" s="1" t="s">
        <v>476</v>
      </c>
      <c r="F178" s="1" t="s">
        <v>208</v>
      </c>
    </row>
    <row r="179" spans="1:6" x14ac:dyDescent="0.25">
      <c r="A179" s="1" t="s">
        <v>53</v>
      </c>
      <c r="B179" s="1" t="s">
        <v>588</v>
      </c>
      <c r="C179" s="2">
        <v>43800</v>
      </c>
      <c r="D179" s="1" t="s">
        <v>589</v>
      </c>
      <c r="E179" s="1" t="s">
        <v>590</v>
      </c>
      <c r="F179" s="1" t="s">
        <v>208</v>
      </c>
    </row>
    <row r="180" spans="1:6" x14ac:dyDescent="0.25">
      <c r="A180" s="1" t="s">
        <v>158</v>
      </c>
      <c r="B180" s="1" t="s">
        <v>283</v>
      </c>
      <c r="C180" s="2">
        <v>43435</v>
      </c>
      <c r="D180" s="1" t="s">
        <v>284</v>
      </c>
      <c r="E180" s="1" t="s">
        <v>377</v>
      </c>
      <c r="F180" s="1" t="s">
        <v>208</v>
      </c>
    </row>
    <row r="181" spans="1:6" x14ac:dyDescent="0.25">
      <c r="A181" s="1" t="s">
        <v>163</v>
      </c>
      <c r="B181" s="1" t="s">
        <v>458</v>
      </c>
      <c r="C181" s="2">
        <v>43800</v>
      </c>
      <c r="D181" s="1" t="s">
        <v>459</v>
      </c>
      <c r="E181" s="1" t="s">
        <v>460</v>
      </c>
      <c r="F181" s="1" t="s">
        <v>208</v>
      </c>
    </row>
    <row r="182" spans="1:6" x14ac:dyDescent="0.25">
      <c r="A182" s="1" t="s">
        <v>156</v>
      </c>
      <c r="B182" s="1" t="s">
        <v>271</v>
      </c>
      <c r="C182" s="2">
        <v>43435</v>
      </c>
      <c r="D182" s="1" t="s">
        <v>521</v>
      </c>
      <c r="E182" s="1" t="s">
        <v>522</v>
      </c>
      <c r="F182" s="1" t="s">
        <v>208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D8DA2-16B9-41F3-A9B9-872AD567547E}">
  <sheetPr codeName="Sheet14">
    <tabColor rgb="FF002060"/>
  </sheetPr>
  <dimension ref="A1:D73"/>
  <sheetViews>
    <sheetView workbookViewId="0">
      <selection sqref="A1:D73"/>
    </sheetView>
  </sheetViews>
  <sheetFormatPr defaultRowHeight="15" x14ac:dyDescent="0.25"/>
  <cols>
    <col min="1" max="1" width="18.8554687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28</v>
      </c>
      <c r="B2" s="2">
        <v>43770</v>
      </c>
      <c r="C2">
        <v>96.56</v>
      </c>
      <c r="D2">
        <v>96.35</v>
      </c>
    </row>
    <row r="3" spans="1:4" x14ac:dyDescent="0.25">
      <c r="A3" s="1" t="s">
        <v>34</v>
      </c>
      <c r="B3" s="2">
        <v>43800</v>
      </c>
      <c r="C3">
        <v>95.46</v>
      </c>
      <c r="D3">
        <v>94.64</v>
      </c>
    </row>
    <row r="4" spans="1:4" x14ac:dyDescent="0.25">
      <c r="A4" s="1" t="s">
        <v>44</v>
      </c>
      <c r="B4" s="2">
        <v>43617</v>
      </c>
      <c r="C4">
        <v>95.1</v>
      </c>
      <c r="D4">
        <v>95.3</v>
      </c>
    </row>
    <row r="5" spans="1:4" x14ac:dyDescent="0.25">
      <c r="A5" s="1" t="s">
        <v>81</v>
      </c>
      <c r="B5" s="2">
        <v>43770</v>
      </c>
      <c r="C5">
        <v>93.7</v>
      </c>
      <c r="D5">
        <v>93.6</v>
      </c>
    </row>
    <row r="6" spans="1:4" x14ac:dyDescent="0.25">
      <c r="A6" s="1" t="s">
        <v>95</v>
      </c>
      <c r="B6" s="2">
        <v>43435</v>
      </c>
      <c r="C6">
        <v>93.65</v>
      </c>
      <c r="D6">
        <v>92.66</v>
      </c>
    </row>
    <row r="7" spans="1:4" x14ac:dyDescent="0.25">
      <c r="A7" s="1" t="s">
        <v>78</v>
      </c>
      <c r="B7" s="2">
        <v>43709</v>
      </c>
      <c r="C7">
        <v>93.28</v>
      </c>
      <c r="D7">
        <v>93.41</v>
      </c>
    </row>
    <row r="8" spans="1:4" x14ac:dyDescent="0.25">
      <c r="A8" s="1" t="s">
        <v>135</v>
      </c>
      <c r="B8" s="2">
        <v>43344</v>
      </c>
      <c r="C8">
        <v>91.6</v>
      </c>
      <c r="D8">
        <v>90.3</v>
      </c>
    </row>
    <row r="9" spans="1:4" x14ac:dyDescent="0.25">
      <c r="A9" s="1" t="s">
        <v>16</v>
      </c>
      <c r="B9" s="2">
        <v>43739</v>
      </c>
      <c r="C9">
        <v>83.73</v>
      </c>
      <c r="D9">
        <v>84.13</v>
      </c>
    </row>
    <row r="10" spans="1:4" x14ac:dyDescent="0.25">
      <c r="A10" s="1" t="s">
        <v>46</v>
      </c>
      <c r="B10" s="2">
        <v>43617</v>
      </c>
      <c r="C10">
        <v>80.599999999999994</v>
      </c>
      <c r="D10">
        <v>79.900000000000006</v>
      </c>
    </row>
    <row r="11" spans="1:4" x14ac:dyDescent="0.25">
      <c r="A11" s="1" t="s">
        <v>30</v>
      </c>
      <c r="B11" s="2">
        <v>43617</v>
      </c>
      <c r="C11">
        <v>78.099999999999994</v>
      </c>
      <c r="D11">
        <v>77.7</v>
      </c>
    </row>
    <row r="12" spans="1:4" x14ac:dyDescent="0.25">
      <c r="A12" s="1" t="s">
        <v>91</v>
      </c>
      <c r="B12" s="2">
        <v>43770</v>
      </c>
      <c r="C12">
        <v>77.2</v>
      </c>
      <c r="D12">
        <v>77.599999999999994</v>
      </c>
    </row>
    <row r="13" spans="1:4" x14ac:dyDescent="0.25">
      <c r="A13" s="1" t="s">
        <v>32</v>
      </c>
      <c r="B13" s="2">
        <v>43344</v>
      </c>
      <c r="C13">
        <v>76.900000000000006</v>
      </c>
      <c r="D13">
        <v>77.3</v>
      </c>
    </row>
    <row r="14" spans="1:4" x14ac:dyDescent="0.25">
      <c r="A14" s="1" t="s">
        <v>15</v>
      </c>
      <c r="B14" s="2">
        <v>43617</v>
      </c>
      <c r="C14">
        <v>76.5</v>
      </c>
      <c r="D14">
        <v>76.3</v>
      </c>
    </row>
    <row r="15" spans="1:4" x14ac:dyDescent="0.25">
      <c r="A15" s="1" t="s">
        <v>51</v>
      </c>
      <c r="B15" s="2">
        <v>43709</v>
      </c>
      <c r="C15">
        <v>76.2</v>
      </c>
      <c r="D15">
        <v>76</v>
      </c>
    </row>
    <row r="16" spans="1:4" x14ac:dyDescent="0.25">
      <c r="A16" s="1" t="s">
        <v>10</v>
      </c>
      <c r="B16" s="2">
        <v>43617</v>
      </c>
      <c r="C16">
        <v>75</v>
      </c>
      <c r="D16">
        <v>75</v>
      </c>
    </row>
    <row r="17" spans="1:4" x14ac:dyDescent="0.25">
      <c r="A17" s="1" t="s">
        <v>5</v>
      </c>
      <c r="B17" s="2">
        <v>43617</v>
      </c>
      <c r="C17">
        <v>73.400000000000006</v>
      </c>
      <c r="D17">
        <v>72.7</v>
      </c>
    </row>
    <row r="18" spans="1:4" x14ac:dyDescent="0.25">
      <c r="A18" s="1" t="s">
        <v>77</v>
      </c>
      <c r="B18" s="2">
        <v>43617</v>
      </c>
      <c r="C18">
        <v>73.099999999999994</v>
      </c>
      <c r="D18">
        <v>72.2</v>
      </c>
    </row>
    <row r="19" spans="1:4" x14ac:dyDescent="0.25">
      <c r="A19" s="1" t="s">
        <v>73</v>
      </c>
      <c r="B19" s="2">
        <v>43617</v>
      </c>
      <c r="C19">
        <v>73</v>
      </c>
      <c r="D19">
        <v>72.5</v>
      </c>
    </row>
    <row r="20" spans="1:4" x14ac:dyDescent="0.25">
      <c r="A20" s="1" t="s">
        <v>86</v>
      </c>
      <c r="B20" s="2">
        <v>43617</v>
      </c>
      <c r="C20">
        <v>72.5</v>
      </c>
      <c r="D20">
        <v>71.3</v>
      </c>
    </row>
    <row r="21" spans="1:4" x14ac:dyDescent="0.25">
      <c r="A21" s="1" t="s">
        <v>68</v>
      </c>
      <c r="B21" s="2">
        <v>43770</v>
      </c>
      <c r="C21">
        <v>71.7</v>
      </c>
      <c r="D21">
        <v>72</v>
      </c>
    </row>
    <row r="22" spans="1:4" x14ac:dyDescent="0.25">
      <c r="A22" s="1" t="s">
        <v>62</v>
      </c>
      <c r="B22" s="2">
        <v>43617</v>
      </c>
      <c r="C22">
        <v>71.2</v>
      </c>
      <c r="D22">
        <v>69.099999999999994</v>
      </c>
    </row>
    <row r="23" spans="1:4" x14ac:dyDescent="0.25">
      <c r="A23" s="1" t="s">
        <v>21</v>
      </c>
      <c r="B23" s="2">
        <v>43709</v>
      </c>
      <c r="C23">
        <v>69.599999999999994</v>
      </c>
      <c r="D23">
        <v>69.099999999999994</v>
      </c>
    </row>
    <row r="24" spans="1:4" x14ac:dyDescent="0.25">
      <c r="A24" s="1" t="s">
        <v>65</v>
      </c>
      <c r="B24" s="2">
        <v>43709</v>
      </c>
      <c r="C24">
        <v>69</v>
      </c>
      <c r="D24">
        <v>68.099999999999994</v>
      </c>
    </row>
    <row r="25" spans="1:4" x14ac:dyDescent="0.25">
      <c r="A25" s="1" t="s">
        <v>88</v>
      </c>
      <c r="B25" s="2">
        <v>43709</v>
      </c>
      <c r="C25">
        <v>69</v>
      </c>
      <c r="D25">
        <v>67.2</v>
      </c>
    </row>
    <row r="26" spans="1:4" x14ac:dyDescent="0.25">
      <c r="A26" s="1" t="s">
        <v>33</v>
      </c>
      <c r="B26" s="2">
        <v>43709</v>
      </c>
      <c r="C26">
        <v>68.599999999999994</v>
      </c>
      <c r="D26">
        <v>67.8</v>
      </c>
    </row>
    <row r="27" spans="1:4" x14ac:dyDescent="0.25">
      <c r="A27" s="1" t="s">
        <v>74</v>
      </c>
      <c r="B27" s="2">
        <v>43617</v>
      </c>
      <c r="C27">
        <v>68.3</v>
      </c>
      <c r="D27">
        <v>67.599999999999994</v>
      </c>
    </row>
    <row r="28" spans="1:4" x14ac:dyDescent="0.25">
      <c r="A28" s="1" t="s">
        <v>45</v>
      </c>
      <c r="B28" s="2">
        <v>43770</v>
      </c>
      <c r="C28">
        <v>68.3</v>
      </c>
      <c r="D28">
        <v>68.3</v>
      </c>
    </row>
    <row r="29" spans="1:4" x14ac:dyDescent="0.25">
      <c r="A29" s="1" t="s">
        <v>35</v>
      </c>
      <c r="B29" s="2">
        <v>43617</v>
      </c>
      <c r="C29">
        <v>68.2</v>
      </c>
      <c r="D29">
        <v>67.2</v>
      </c>
    </row>
    <row r="30" spans="1:4" x14ac:dyDescent="0.25">
      <c r="A30" s="1" t="s">
        <v>85</v>
      </c>
      <c r="B30" s="2">
        <v>43617</v>
      </c>
      <c r="C30">
        <v>68.099999999999994</v>
      </c>
      <c r="D30">
        <v>68.599999999999994</v>
      </c>
    </row>
    <row r="31" spans="1:4" x14ac:dyDescent="0.25">
      <c r="A31" s="1" t="s">
        <v>31</v>
      </c>
      <c r="B31" s="2">
        <v>43709</v>
      </c>
      <c r="C31">
        <v>67.5</v>
      </c>
      <c r="D31">
        <v>67.5</v>
      </c>
    </row>
    <row r="32" spans="1:4" x14ac:dyDescent="0.25">
      <c r="A32" s="1" t="s">
        <v>11</v>
      </c>
      <c r="B32" s="2">
        <v>43770</v>
      </c>
      <c r="C32">
        <v>66.8</v>
      </c>
      <c r="D32">
        <v>66.3</v>
      </c>
    </row>
    <row r="33" spans="1:4" x14ac:dyDescent="0.25">
      <c r="A33" s="1" t="s">
        <v>83</v>
      </c>
      <c r="B33" s="2">
        <v>43709</v>
      </c>
      <c r="C33">
        <v>66.7</v>
      </c>
      <c r="D33">
        <v>66.400000000000006</v>
      </c>
    </row>
    <row r="34" spans="1:4" x14ac:dyDescent="0.25">
      <c r="A34" s="1" t="s">
        <v>56</v>
      </c>
      <c r="B34" s="2">
        <v>43617</v>
      </c>
      <c r="C34">
        <v>65.599999999999994</v>
      </c>
      <c r="D34">
        <v>64.5</v>
      </c>
    </row>
    <row r="35" spans="1:4" x14ac:dyDescent="0.25">
      <c r="A35" s="1" t="s">
        <v>72</v>
      </c>
      <c r="B35" s="2">
        <v>43709</v>
      </c>
      <c r="C35">
        <v>65.599999999999994</v>
      </c>
      <c r="D35">
        <v>64.7</v>
      </c>
    </row>
    <row r="36" spans="1:4" x14ac:dyDescent="0.25">
      <c r="A36" s="1" t="s">
        <v>14</v>
      </c>
      <c r="B36" s="2">
        <v>43709</v>
      </c>
      <c r="C36">
        <v>65.2</v>
      </c>
      <c r="D36">
        <v>65.5</v>
      </c>
    </row>
    <row r="37" spans="1:4" x14ac:dyDescent="0.25">
      <c r="A37" s="1" t="s">
        <v>43</v>
      </c>
      <c r="B37" s="2">
        <v>43709</v>
      </c>
      <c r="C37">
        <v>64.540000000000006</v>
      </c>
      <c r="D37">
        <v>64.489999999999995</v>
      </c>
    </row>
    <row r="38" spans="1:4" x14ac:dyDescent="0.25">
      <c r="A38" s="1" t="s">
        <v>4</v>
      </c>
      <c r="B38" s="2">
        <v>43770</v>
      </c>
      <c r="C38">
        <v>62.6</v>
      </c>
      <c r="D38">
        <v>62.5</v>
      </c>
    </row>
    <row r="39" spans="1:4" x14ac:dyDescent="0.25">
      <c r="A39" s="1" t="s">
        <v>7</v>
      </c>
      <c r="B39" s="2">
        <v>43800</v>
      </c>
      <c r="C39">
        <v>61.8</v>
      </c>
      <c r="D39">
        <v>61.7</v>
      </c>
    </row>
    <row r="40" spans="1:4" x14ac:dyDescent="0.25">
      <c r="A40" s="1" t="s">
        <v>61</v>
      </c>
      <c r="B40" s="2">
        <v>43617</v>
      </c>
      <c r="C40">
        <v>61.8</v>
      </c>
      <c r="D40">
        <v>61.2</v>
      </c>
    </row>
    <row r="41" spans="1:4" x14ac:dyDescent="0.25">
      <c r="A41" s="1" t="s">
        <v>42</v>
      </c>
      <c r="B41" s="2">
        <v>43770</v>
      </c>
      <c r="C41">
        <v>61.7</v>
      </c>
      <c r="D41">
        <v>61.7</v>
      </c>
    </row>
    <row r="42" spans="1:4" x14ac:dyDescent="0.25">
      <c r="A42" s="1" t="s">
        <v>54</v>
      </c>
      <c r="B42" s="2">
        <v>43709</v>
      </c>
      <c r="C42">
        <v>61.5</v>
      </c>
      <c r="D42">
        <v>61.4</v>
      </c>
    </row>
    <row r="43" spans="1:4" x14ac:dyDescent="0.25">
      <c r="A43" s="1" t="s">
        <v>63</v>
      </c>
      <c r="B43" s="2">
        <v>43617</v>
      </c>
      <c r="C43">
        <v>61</v>
      </c>
      <c r="D43">
        <v>61.1</v>
      </c>
    </row>
    <row r="44" spans="1:4" x14ac:dyDescent="0.25">
      <c r="A44" s="1" t="s">
        <v>52</v>
      </c>
      <c r="B44" s="2">
        <v>43800</v>
      </c>
      <c r="C44">
        <v>61</v>
      </c>
      <c r="D44">
        <v>61</v>
      </c>
    </row>
    <row r="45" spans="1:4" x14ac:dyDescent="0.25">
      <c r="A45" s="1" t="s">
        <v>18</v>
      </c>
      <c r="B45" s="2">
        <v>43739</v>
      </c>
      <c r="C45">
        <v>60.9</v>
      </c>
      <c r="D45">
        <v>60.94</v>
      </c>
    </row>
    <row r="46" spans="1:4" x14ac:dyDescent="0.25">
      <c r="A46" s="1" t="s">
        <v>24</v>
      </c>
      <c r="B46" s="2">
        <v>43770</v>
      </c>
      <c r="C46">
        <v>60.9</v>
      </c>
      <c r="D46">
        <v>61.2</v>
      </c>
    </row>
    <row r="47" spans="1:4" x14ac:dyDescent="0.25">
      <c r="A47" s="1" t="s">
        <v>22</v>
      </c>
      <c r="B47" s="2">
        <v>43770</v>
      </c>
      <c r="C47">
        <v>60.8</v>
      </c>
      <c r="D47">
        <v>60.1</v>
      </c>
    </row>
    <row r="48" spans="1:4" x14ac:dyDescent="0.25">
      <c r="A48" s="1" t="s">
        <v>55</v>
      </c>
      <c r="B48" s="2">
        <v>43709</v>
      </c>
      <c r="C48">
        <v>60</v>
      </c>
      <c r="D48">
        <v>61.8</v>
      </c>
    </row>
    <row r="49" spans="1:4" x14ac:dyDescent="0.25">
      <c r="A49" s="1" t="s">
        <v>38</v>
      </c>
      <c r="B49" s="2">
        <v>43770</v>
      </c>
      <c r="C49">
        <v>60</v>
      </c>
      <c r="D49">
        <v>59.5</v>
      </c>
    </row>
    <row r="50" spans="1:4" x14ac:dyDescent="0.25">
      <c r="A50" s="1" t="s">
        <v>23</v>
      </c>
      <c r="B50" s="2">
        <v>43770</v>
      </c>
      <c r="C50">
        <v>59.4</v>
      </c>
      <c r="D50">
        <v>59.3</v>
      </c>
    </row>
    <row r="51" spans="1:4" x14ac:dyDescent="0.25">
      <c r="A51" s="1" t="s">
        <v>9</v>
      </c>
      <c r="B51" s="2">
        <v>43770</v>
      </c>
      <c r="C51">
        <v>57.85</v>
      </c>
      <c r="D51">
        <v>57.75</v>
      </c>
    </row>
    <row r="52" spans="1:4" x14ac:dyDescent="0.25">
      <c r="A52" s="1" t="s">
        <v>155</v>
      </c>
      <c r="B52" s="2">
        <v>43770</v>
      </c>
      <c r="C52">
        <v>57.16</v>
      </c>
      <c r="D52">
        <v>56.5</v>
      </c>
    </row>
    <row r="53" spans="1:4" x14ac:dyDescent="0.25">
      <c r="A53" s="1" t="s">
        <v>82</v>
      </c>
      <c r="B53" s="2">
        <v>43709</v>
      </c>
      <c r="C53">
        <v>55.8</v>
      </c>
      <c r="D53">
        <v>55.5</v>
      </c>
    </row>
    <row r="54" spans="1:4" x14ac:dyDescent="0.25">
      <c r="A54" s="1" t="s">
        <v>58</v>
      </c>
      <c r="B54" s="2">
        <v>43709</v>
      </c>
      <c r="C54">
        <v>55.3</v>
      </c>
      <c r="D54">
        <v>54.7</v>
      </c>
    </row>
    <row r="55" spans="1:4" x14ac:dyDescent="0.25">
      <c r="A55" s="1" t="s">
        <v>60</v>
      </c>
      <c r="B55" s="2">
        <v>43770</v>
      </c>
      <c r="C55">
        <v>55.14</v>
      </c>
      <c r="D55">
        <v>54.92</v>
      </c>
    </row>
    <row r="56" spans="1:4" x14ac:dyDescent="0.25">
      <c r="A56" s="1" t="s">
        <v>6</v>
      </c>
      <c r="B56" s="2">
        <v>43770</v>
      </c>
      <c r="C56">
        <v>55.1</v>
      </c>
      <c r="D56">
        <v>54.9</v>
      </c>
    </row>
    <row r="57" spans="1:4" x14ac:dyDescent="0.25">
      <c r="A57" s="1" t="s">
        <v>129</v>
      </c>
      <c r="B57" s="2">
        <v>43709</v>
      </c>
      <c r="C57">
        <v>54.73</v>
      </c>
      <c r="D57">
        <v>55.46</v>
      </c>
    </row>
    <row r="58" spans="1:4" x14ac:dyDescent="0.25">
      <c r="A58" s="1" t="s">
        <v>142</v>
      </c>
      <c r="B58" s="2">
        <v>43709</v>
      </c>
      <c r="C58">
        <v>54.2</v>
      </c>
      <c r="D58">
        <v>54.6</v>
      </c>
    </row>
    <row r="59" spans="1:4" x14ac:dyDescent="0.25">
      <c r="A59" s="1" t="s">
        <v>118</v>
      </c>
      <c r="B59" s="2">
        <v>43709</v>
      </c>
      <c r="C59">
        <v>49.6</v>
      </c>
      <c r="D59">
        <v>49.2</v>
      </c>
    </row>
    <row r="60" spans="1:4" x14ac:dyDescent="0.25">
      <c r="A60" s="1" t="s">
        <v>59</v>
      </c>
      <c r="B60" s="2">
        <v>43435</v>
      </c>
      <c r="C60">
        <v>48.8</v>
      </c>
      <c r="D60">
        <v>51.9</v>
      </c>
    </row>
    <row r="61" spans="1:4" x14ac:dyDescent="0.25">
      <c r="A61" s="1" t="s">
        <v>75</v>
      </c>
      <c r="B61" s="2">
        <v>43709</v>
      </c>
      <c r="C61">
        <v>47.4</v>
      </c>
      <c r="D61">
        <v>47.13</v>
      </c>
    </row>
    <row r="62" spans="1:4" x14ac:dyDescent="0.25">
      <c r="A62" s="1" t="s">
        <v>64</v>
      </c>
      <c r="B62" s="2">
        <v>43709</v>
      </c>
      <c r="C62">
        <v>47.3</v>
      </c>
      <c r="D62">
        <v>47</v>
      </c>
    </row>
    <row r="63" spans="1:4" x14ac:dyDescent="0.25">
      <c r="A63" s="1" t="s">
        <v>19</v>
      </c>
      <c r="B63" s="2">
        <v>43435</v>
      </c>
      <c r="C63">
        <v>46.8</v>
      </c>
      <c r="D63">
        <v>47.8</v>
      </c>
    </row>
    <row r="64" spans="1:4" x14ac:dyDescent="0.25">
      <c r="A64" s="1" t="s">
        <v>49</v>
      </c>
      <c r="B64" s="2">
        <v>43739</v>
      </c>
      <c r="C64">
        <v>45.7</v>
      </c>
      <c r="D64">
        <v>45.6</v>
      </c>
    </row>
    <row r="65" spans="1:4" x14ac:dyDescent="0.25">
      <c r="A65" s="1" t="s">
        <v>130</v>
      </c>
      <c r="B65" s="2">
        <v>43435</v>
      </c>
      <c r="C65">
        <v>45.24</v>
      </c>
      <c r="D65">
        <v>44.98</v>
      </c>
    </row>
    <row r="66" spans="1:4" x14ac:dyDescent="0.25">
      <c r="A66" s="1" t="s">
        <v>147</v>
      </c>
      <c r="B66" s="2">
        <v>43678</v>
      </c>
      <c r="C66">
        <v>43.9</v>
      </c>
      <c r="D66">
        <v>45.7</v>
      </c>
    </row>
    <row r="67" spans="1:4" x14ac:dyDescent="0.25">
      <c r="A67" s="1" t="s">
        <v>89</v>
      </c>
      <c r="B67" s="2">
        <v>43709</v>
      </c>
      <c r="C67">
        <v>42.6</v>
      </c>
      <c r="D67">
        <v>42.6</v>
      </c>
    </row>
    <row r="68" spans="1:4" x14ac:dyDescent="0.25">
      <c r="A68" s="1" t="s">
        <v>41</v>
      </c>
      <c r="B68" s="2">
        <v>43709</v>
      </c>
      <c r="C68">
        <v>42.4</v>
      </c>
      <c r="D68">
        <v>42.44</v>
      </c>
    </row>
    <row r="69" spans="1:4" x14ac:dyDescent="0.25">
      <c r="A69" s="1" t="s">
        <v>115</v>
      </c>
      <c r="B69" s="2">
        <v>43709</v>
      </c>
      <c r="C69">
        <v>41.8</v>
      </c>
      <c r="D69">
        <v>41.4</v>
      </c>
    </row>
    <row r="70" spans="1:4" x14ac:dyDescent="0.25">
      <c r="A70" s="1" t="s">
        <v>93</v>
      </c>
      <c r="B70" s="2">
        <v>43709</v>
      </c>
      <c r="C70">
        <v>40.700000000000003</v>
      </c>
      <c r="D70">
        <v>42.1</v>
      </c>
    </row>
    <row r="71" spans="1:4" x14ac:dyDescent="0.25">
      <c r="A71" s="1" t="s">
        <v>36</v>
      </c>
      <c r="B71" s="2">
        <v>43739</v>
      </c>
      <c r="C71">
        <v>36.799999999999997</v>
      </c>
      <c r="D71">
        <v>37.1</v>
      </c>
    </row>
    <row r="72" spans="1:4" x14ac:dyDescent="0.25">
      <c r="A72" s="1" t="s">
        <v>179</v>
      </c>
      <c r="B72" s="2">
        <v>43709</v>
      </c>
      <c r="C72">
        <v>31.6</v>
      </c>
      <c r="D72">
        <v>29.8</v>
      </c>
    </row>
    <row r="73" spans="1:4" x14ac:dyDescent="0.25">
      <c r="A73" s="1" t="s">
        <v>99</v>
      </c>
      <c r="B73" s="2">
        <v>43709</v>
      </c>
      <c r="C73">
        <v>27.2</v>
      </c>
      <c r="D73">
        <v>28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990BC-15BC-4BD5-A3A6-C7D7FDAB2841}">
  <sheetPr codeName="Sheet15"/>
  <dimension ref="A1:D68"/>
  <sheetViews>
    <sheetView workbookViewId="0">
      <selection sqref="A1:D68"/>
    </sheetView>
  </sheetViews>
  <sheetFormatPr defaultRowHeight="15" x14ac:dyDescent="0.25"/>
  <cols>
    <col min="1" max="1" width="19.42578125" bestFit="1" customWidth="1"/>
    <col min="2" max="2" width="11.140625" bestFit="1" customWidth="1"/>
    <col min="3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>
        <v>1066769</v>
      </c>
      <c r="D2">
        <v>1061477</v>
      </c>
    </row>
    <row r="3" spans="1:4" x14ac:dyDescent="0.25">
      <c r="A3" s="1" t="s">
        <v>103</v>
      </c>
      <c r="B3" s="2">
        <v>43709</v>
      </c>
      <c r="C3">
        <v>3353</v>
      </c>
      <c r="D3">
        <v>3300</v>
      </c>
    </row>
    <row r="4" spans="1:4" x14ac:dyDescent="0.25">
      <c r="A4" s="1" t="s">
        <v>4</v>
      </c>
      <c r="B4" s="2">
        <v>43709</v>
      </c>
      <c r="C4">
        <v>401749</v>
      </c>
      <c r="D4">
        <v>399059</v>
      </c>
    </row>
    <row r="5" spans="1:4" x14ac:dyDescent="0.25">
      <c r="A5" s="1" t="s">
        <v>5</v>
      </c>
      <c r="B5" s="2">
        <v>43435</v>
      </c>
      <c r="C5">
        <v>285287</v>
      </c>
      <c r="D5">
        <v>289843</v>
      </c>
    </row>
    <row r="6" spans="1:4" x14ac:dyDescent="0.25">
      <c r="A6" s="1" t="s">
        <v>121</v>
      </c>
      <c r="B6" s="2">
        <v>43709</v>
      </c>
      <c r="C6">
        <v>12045</v>
      </c>
      <c r="D6">
        <v>11293</v>
      </c>
    </row>
    <row r="7" spans="1:4" x14ac:dyDescent="0.25">
      <c r="A7" s="1" t="s">
        <v>105</v>
      </c>
      <c r="B7" s="2">
        <v>43770</v>
      </c>
      <c r="C7">
        <v>43721838</v>
      </c>
      <c r="D7">
        <v>42691644</v>
      </c>
    </row>
    <row r="8" spans="1:4" x14ac:dyDescent="0.25">
      <c r="A8" s="1" t="s">
        <v>56</v>
      </c>
      <c r="B8" s="2">
        <v>43709</v>
      </c>
      <c r="C8">
        <v>603674</v>
      </c>
      <c r="D8">
        <v>583414</v>
      </c>
    </row>
    <row r="9" spans="1:4" x14ac:dyDescent="0.25">
      <c r="A9" s="1" t="s">
        <v>57</v>
      </c>
      <c r="B9" s="2">
        <v>43435</v>
      </c>
      <c r="C9">
        <v>24465</v>
      </c>
      <c r="D9">
        <v>26990</v>
      </c>
    </row>
    <row r="10" spans="1:4" x14ac:dyDescent="0.25">
      <c r="A10" s="1" t="s">
        <v>6</v>
      </c>
      <c r="B10" s="2">
        <v>43770</v>
      </c>
      <c r="C10">
        <v>5602290</v>
      </c>
      <c r="D10">
        <v>5549356</v>
      </c>
    </row>
    <row r="11" spans="1:4" x14ac:dyDescent="0.25">
      <c r="A11" s="1" t="s">
        <v>58</v>
      </c>
      <c r="B11" s="2">
        <v>43770</v>
      </c>
      <c r="C11">
        <v>12064</v>
      </c>
      <c r="D11">
        <v>11981</v>
      </c>
    </row>
    <row r="12" spans="1:4" x14ac:dyDescent="0.25">
      <c r="A12" s="1" t="s">
        <v>7</v>
      </c>
      <c r="B12" s="2">
        <v>43800</v>
      </c>
      <c r="C12">
        <v>685</v>
      </c>
      <c r="D12">
        <v>671</v>
      </c>
    </row>
    <row r="13" spans="1:4" x14ac:dyDescent="0.25">
      <c r="A13" s="1" t="s">
        <v>61</v>
      </c>
      <c r="B13" s="2">
        <v>43678</v>
      </c>
      <c r="C13">
        <v>297892</v>
      </c>
      <c r="D13">
        <v>297039</v>
      </c>
    </row>
    <row r="14" spans="1:4" x14ac:dyDescent="0.25">
      <c r="A14" s="1" t="s">
        <v>10</v>
      </c>
      <c r="B14" s="2">
        <v>43435</v>
      </c>
      <c r="C14">
        <v>1734720</v>
      </c>
      <c r="D14">
        <v>1749532</v>
      </c>
    </row>
    <row r="15" spans="1:4" x14ac:dyDescent="0.25">
      <c r="A15" s="1" t="s">
        <v>11</v>
      </c>
      <c r="B15" s="2">
        <v>43770</v>
      </c>
      <c r="C15">
        <v>627</v>
      </c>
      <c r="D15">
        <v>637</v>
      </c>
    </row>
    <row r="16" spans="1:4" x14ac:dyDescent="0.25">
      <c r="A16" s="1" t="s">
        <v>63</v>
      </c>
      <c r="B16" s="2">
        <v>43678</v>
      </c>
      <c r="C16">
        <v>44034</v>
      </c>
      <c r="D16">
        <v>44102</v>
      </c>
    </row>
    <row r="17" spans="1:4" x14ac:dyDescent="0.25">
      <c r="A17" s="1" t="s">
        <v>13</v>
      </c>
      <c r="B17" s="2">
        <v>43435</v>
      </c>
      <c r="C17">
        <v>9859513</v>
      </c>
      <c r="D17">
        <v>9760551</v>
      </c>
    </row>
    <row r="18" spans="1:4" x14ac:dyDescent="0.25">
      <c r="A18" s="1" t="s">
        <v>66</v>
      </c>
      <c r="B18" s="2">
        <v>43435</v>
      </c>
      <c r="C18">
        <v>12715249</v>
      </c>
      <c r="D18">
        <v>12579778</v>
      </c>
    </row>
    <row r="19" spans="1:4" x14ac:dyDescent="0.25">
      <c r="A19" s="1" t="s">
        <v>68</v>
      </c>
      <c r="B19" s="2">
        <v>43770</v>
      </c>
      <c r="C19">
        <v>106812</v>
      </c>
      <c r="D19">
        <v>105044</v>
      </c>
    </row>
    <row r="20" spans="1:4" x14ac:dyDescent="0.25">
      <c r="A20" s="1" t="s">
        <v>14</v>
      </c>
      <c r="B20" s="2">
        <v>43617</v>
      </c>
      <c r="C20">
        <v>2375</v>
      </c>
      <c r="D20">
        <v>2359</v>
      </c>
    </row>
    <row r="21" spans="1:4" x14ac:dyDescent="0.25">
      <c r="A21" s="1" t="s">
        <v>15</v>
      </c>
      <c r="B21" s="2">
        <v>43709</v>
      </c>
      <c r="C21">
        <v>1930352</v>
      </c>
      <c r="D21">
        <v>1919174</v>
      </c>
    </row>
    <row r="22" spans="1:4" x14ac:dyDescent="0.25">
      <c r="A22" s="1" t="s">
        <v>16</v>
      </c>
      <c r="B22" s="2">
        <v>43709</v>
      </c>
      <c r="C22">
        <v>353850</v>
      </c>
      <c r="D22">
        <v>356549</v>
      </c>
    </row>
    <row r="23" spans="1:4" x14ac:dyDescent="0.25">
      <c r="A23" s="1" t="s">
        <v>18</v>
      </c>
      <c r="B23" s="2">
        <v>43770</v>
      </c>
      <c r="C23">
        <v>29699</v>
      </c>
      <c r="D23">
        <v>29253</v>
      </c>
    </row>
    <row r="24" spans="1:4" x14ac:dyDescent="0.25">
      <c r="A24" s="1" t="s">
        <v>21</v>
      </c>
      <c r="B24" s="2">
        <v>43617</v>
      </c>
      <c r="C24">
        <v>213784</v>
      </c>
      <c r="D24">
        <v>215096</v>
      </c>
    </row>
    <row r="25" spans="1:4" x14ac:dyDescent="0.25">
      <c r="A25" s="1" t="s">
        <v>23</v>
      </c>
      <c r="B25" s="2">
        <v>43739</v>
      </c>
      <c r="C25">
        <v>2446769</v>
      </c>
      <c r="D25">
        <v>2439157</v>
      </c>
    </row>
    <row r="26" spans="1:4" x14ac:dyDescent="0.25">
      <c r="A26" s="1" t="s">
        <v>135</v>
      </c>
      <c r="B26" s="2">
        <v>43709</v>
      </c>
      <c r="C26">
        <v>2022279</v>
      </c>
      <c r="D26">
        <v>2079002</v>
      </c>
    </row>
    <row r="27" spans="1:4" x14ac:dyDescent="0.25">
      <c r="A27" s="1" t="s">
        <v>99</v>
      </c>
      <c r="B27" s="2">
        <v>43709</v>
      </c>
      <c r="C27">
        <v>17552</v>
      </c>
      <c r="D27">
        <v>17369</v>
      </c>
    </row>
    <row r="28" spans="1:4" x14ac:dyDescent="0.25">
      <c r="A28" s="1" t="s">
        <v>71</v>
      </c>
      <c r="B28" s="2">
        <v>43709</v>
      </c>
      <c r="C28">
        <v>18079072</v>
      </c>
      <c r="D28">
        <v>17517832</v>
      </c>
    </row>
    <row r="29" spans="1:4" x14ac:dyDescent="0.25">
      <c r="A29" s="1" t="s">
        <v>25</v>
      </c>
      <c r="B29" s="2">
        <v>43709</v>
      </c>
      <c r="C29">
        <v>5968</v>
      </c>
      <c r="D29">
        <v>6010</v>
      </c>
    </row>
    <row r="30" spans="1:4" x14ac:dyDescent="0.25">
      <c r="A30" s="1" t="s">
        <v>179</v>
      </c>
      <c r="B30" s="2">
        <v>43617</v>
      </c>
      <c r="C30">
        <v>1131</v>
      </c>
      <c r="D30">
        <v>1116</v>
      </c>
    </row>
    <row r="31" spans="1:4" x14ac:dyDescent="0.25">
      <c r="A31" s="1" t="s">
        <v>92</v>
      </c>
      <c r="B31" s="2">
        <v>43617</v>
      </c>
      <c r="C31">
        <v>3793</v>
      </c>
      <c r="D31">
        <v>3792</v>
      </c>
    </row>
    <row r="32" spans="1:4" x14ac:dyDescent="0.25">
      <c r="A32" s="1" t="s">
        <v>72</v>
      </c>
      <c r="B32" s="2">
        <v>43617</v>
      </c>
      <c r="C32">
        <v>10993</v>
      </c>
      <c r="D32">
        <v>11151</v>
      </c>
    </row>
    <row r="33" spans="1:4" x14ac:dyDescent="0.25">
      <c r="A33" s="1" t="s">
        <v>26</v>
      </c>
      <c r="B33" s="2">
        <v>43739</v>
      </c>
      <c r="C33">
        <v>118698</v>
      </c>
      <c r="D33">
        <v>117730</v>
      </c>
    </row>
    <row r="34" spans="1:4" x14ac:dyDescent="0.25">
      <c r="A34" s="1" t="s">
        <v>73</v>
      </c>
      <c r="B34" s="2">
        <v>43770</v>
      </c>
      <c r="C34">
        <v>16845</v>
      </c>
      <c r="D34">
        <v>16733</v>
      </c>
    </row>
    <row r="35" spans="1:4" x14ac:dyDescent="0.25">
      <c r="A35" s="1" t="s">
        <v>75</v>
      </c>
      <c r="B35" s="2">
        <v>43800</v>
      </c>
      <c r="C35">
        <v>4344</v>
      </c>
      <c r="D35">
        <v>4302</v>
      </c>
    </row>
    <row r="36" spans="1:4" x14ac:dyDescent="0.25">
      <c r="A36" s="1" t="s">
        <v>77</v>
      </c>
      <c r="B36" s="2">
        <v>43617</v>
      </c>
      <c r="C36">
        <v>5832</v>
      </c>
      <c r="D36">
        <v>5827</v>
      </c>
    </row>
    <row r="37" spans="1:4" x14ac:dyDescent="0.25">
      <c r="A37" s="1" t="s">
        <v>100</v>
      </c>
      <c r="B37" s="2">
        <v>43617</v>
      </c>
      <c r="C37">
        <v>3134</v>
      </c>
      <c r="D37">
        <v>3179</v>
      </c>
    </row>
    <row r="38" spans="1:4" x14ac:dyDescent="0.25">
      <c r="A38" s="1" t="s">
        <v>143</v>
      </c>
      <c r="B38" s="2">
        <v>43435</v>
      </c>
      <c r="C38">
        <v>86647</v>
      </c>
      <c r="D38">
        <v>72763</v>
      </c>
    </row>
    <row r="39" spans="1:4" x14ac:dyDescent="0.25">
      <c r="A39" s="1" t="s">
        <v>30</v>
      </c>
      <c r="B39" s="2">
        <v>43709</v>
      </c>
      <c r="C39">
        <v>415619</v>
      </c>
      <c r="D39">
        <v>424538</v>
      </c>
    </row>
    <row r="40" spans="1:4" x14ac:dyDescent="0.25">
      <c r="A40" s="1" t="s">
        <v>31</v>
      </c>
      <c r="B40" s="2">
        <v>43435</v>
      </c>
      <c r="C40">
        <v>57495</v>
      </c>
      <c r="D40">
        <v>59480</v>
      </c>
    </row>
    <row r="41" spans="1:4" x14ac:dyDescent="0.25">
      <c r="A41" s="1" t="s">
        <v>144</v>
      </c>
      <c r="B41" s="2">
        <v>43435</v>
      </c>
      <c r="C41">
        <v>222602</v>
      </c>
      <c r="D41">
        <v>221087</v>
      </c>
    </row>
    <row r="42" spans="1:4" x14ac:dyDescent="0.25">
      <c r="A42" s="1" t="s">
        <v>32</v>
      </c>
      <c r="B42" s="2">
        <v>43617</v>
      </c>
      <c r="C42">
        <v>83883</v>
      </c>
      <c r="D42">
        <v>81274</v>
      </c>
    </row>
    <row r="43" spans="1:4" x14ac:dyDescent="0.25">
      <c r="A43" s="1" t="s">
        <v>33</v>
      </c>
      <c r="B43" s="2">
        <v>43709</v>
      </c>
      <c r="C43">
        <v>593957</v>
      </c>
      <c r="D43">
        <v>496238</v>
      </c>
    </row>
    <row r="44" spans="1:4" x14ac:dyDescent="0.25">
      <c r="A44" s="1" t="s">
        <v>145</v>
      </c>
      <c r="B44" s="2">
        <v>43435</v>
      </c>
      <c r="C44">
        <v>14492</v>
      </c>
      <c r="D44">
        <v>11151</v>
      </c>
    </row>
    <row r="45" spans="1:4" x14ac:dyDescent="0.25">
      <c r="A45" s="1" t="s">
        <v>94</v>
      </c>
      <c r="B45" s="2">
        <v>43709</v>
      </c>
      <c r="C45">
        <v>33248</v>
      </c>
      <c r="D45">
        <v>32240</v>
      </c>
    </row>
    <row r="46" spans="1:4" x14ac:dyDescent="0.25">
      <c r="A46" s="1" t="s">
        <v>146</v>
      </c>
      <c r="B46" s="2">
        <v>43709</v>
      </c>
      <c r="C46">
        <v>8550</v>
      </c>
      <c r="D46">
        <v>8564</v>
      </c>
    </row>
    <row r="47" spans="1:4" x14ac:dyDescent="0.25">
      <c r="A47" s="1" t="s">
        <v>35</v>
      </c>
      <c r="B47" s="2">
        <v>43739</v>
      </c>
      <c r="C47">
        <v>960882</v>
      </c>
      <c r="D47">
        <v>978561</v>
      </c>
    </row>
    <row r="48" spans="1:4" x14ac:dyDescent="0.25">
      <c r="A48" s="1" t="s">
        <v>82</v>
      </c>
      <c r="B48" s="2">
        <v>43709</v>
      </c>
      <c r="C48">
        <v>252278</v>
      </c>
      <c r="D48">
        <v>251348</v>
      </c>
    </row>
    <row r="49" spans="1:4" x14ac:dyDescent="0.25">
      <c r="A49" s="1" t="s">
        <v>83</v>
      </c>
      <c r="B49" s="2">
        <v>43617</v>
      </c>
      <c r="C49">
        <v>323602</v>
      </c>
      <c r="D49">
        <v>314908</v>
      </c>
    </row>
    <row r="50" spans="1:4" x14ac:dyDescent="0.25">
      <c r="A50" s="1" t="s">
        <v>38</v>
      </c>
      <c r="B50" s="2">
        <v>43709</v>
      </c>
      <c r="C50">
        <v>14052</v>
      </c>
      <c r="D50">
        <v>13538</v>
      </c>
    </row>
    <row r="51" spans="1:4" x14ac:dyDescent="0.25">
      <c r="A51" s="1" t="s">
        <v>118</v>
      </c>
      <c r="B51" s="2">
        <v>43770</v>
      </c>
      <c r="C51">
        <v>2836243</v>
      </c>
      <c r="D51">
        <v>2818120</v>
      </c>
    </row>
    <row r="52" spans="1:4" x14ac:dyDescent="0.25">
      <c r="A52" s="1" t="s">
        <v>149</v>
      </c>
      <c r="B52" s="2">
        <v>43709</v>
      </c>
      <c r="C52">
        <v>11688</v>
      </c>
      <c r="D52">
        <v>11700</v>
      </c>
    </row>
    <row r="53" spans="1:4" x14ac:dyDescent="0.25">
      <c r="A53" s="1" t="s">
        <v>40</v>
      </c>
      <c r="B53" s="2">
        <v>43709</v>
      </c>
      <c r="C53">
        <v>612971</v>
      </c>
      <c r="D53">
        <v>570683</v>
      </c>
    </row>
    <row r="54" spans="1:4" x14ac:dyDescent="0.25">
      <c r="A54" s="1" t="s">
        <v>85</v>
      </c>
      <c r="B54" s="2">
        <v>43709</v>
      </c>
      <c r="C54">
        <v>43273</v>
      </c>
      <c r="D54">
        <v>42946</v>
      </c>
    </row>
    <row r="55" spans="1:4" x14ac:dyDescent="0.25">
      <c r="A55" s="1" t="s">
        <v>86</v>
      </c>
      <c r="B55" s="2">
        <v>43709</v>
      </c>
      <c r="C55">
        <v>28988</v>
      </c>
      <c r="D55">
        <v>28659</v>
      </c>
    </row>
    <row r="56" spans="1:4" x14ac:dyDescent="0.25">
      <c r="A56" s="1" t="s">
        <v>41</v>
      </c>
      <c r="B56" s="2">
        <v>43709</v>
      </c>
      <c r="C56">
        <v>70836</v>
      </c>
      <c r="D56">
        <v>71035</v>
      </c>
    </row>
    <row r="57" spans="1:4" x14ac:dyDescent="0.25">
      <c r="A57" s="1" t="s">
        <v>43</v>
      </c>
      <c r="B57" s="2">
        <v>43709</v>
      </c>
      <c r="C57">
        <v>1207754952</v>
      </c>
      <c r="D57">
        <v>1210915185</v>
      </c>
    </row>
    <row r="58" spans="1:4" x14ac:dyDescent="0.25">
      <c r="A58" s="1" t="s">
        <v>44</v>
      </c>
      <c r="B58" s="2">
        <v>43617</v>
      </c>
      <c r="C58">
        <v>12599843</v>
      </c>
      <c r="D58">
        <v>12271315</v>
      </c>
    </row>
    <row r="59" spans="1:4" x14ac:dyDescent="0.25">
      <c r="A59" s="1" t="s">
        <v>159</v>
      </c>
      <c r="B59" s="2">
        <v>43435</v>
      </c>
      <c r="C59">
        <v>18729</v>
      </c>
      <c r="D59">
        <v>17987</v>
      </c>
    </row>
    <row r="60" spans="1:4" x14ac:dyDescent="0.25">
      <c r="A60" s="1" t="s">
        <v>45</v>
      </c>
      <c r="B60" s="2">
        <v>43800</v>
      </c>
      <c r="C60">
        <v>1112796</v>
      </c>
      <c r="D60">
        <v>1050628</v>
      </c>
    </row>
    <row r="61" spans="1:4" x14ac:dyDescent="0.25">
      <c r="A61" s="1" t="s">
        <v>46</v>
      </c>
      <c r="B61" s="2">
        <v>43800</v>
      </c>
      <c r="C61">
        <v>192446</v>
      </c>
      <c r="D61">
        <v>197684</v>
      </c>
    </row>
    <row r="62" spans="1:4" x14ac:dyDescent="0.25">
      <c r="A62" s="1" t="s">
        <v>152</v>
      </c>
      <c r="B62" s="2">
        <v>43770</v>
      </c>
      <c r="C62">
        <v>6314</v>
      </c>
      <c r="D62">
        <v>6199</v>
      </c>
    </row>
    <row r="63" spans="1:4" x14ac:dyDescent="0.25">
      <c r="A63" s="1" t="s">
        <v>153</v>
      </c>
      <c r="B63" s="2">
        <v>43709</v>
      </c>
      <c r="C63">
        <v>91314</v>
      </c>
      <c r="D63">
        <v>91972</v>
      </c>
    </row>
    <row r="64" spans="1:4" x14ac:dyDescent="0.25">
      <c r="A64" s="1" t="s">
        <v>49</v>
      </c>
      <c r="B64" s="2">
        <v>43770</v>
      </c>
      <c r="C64">
        <v>1274200</v>
      </c>
      <c r="D64">
        <v>1260700</v>
      </c>
    </row>
    <row r="65" spans="1:4" x14ac:dyDescent="0.25">
      <c r="A65" s="1" t="s">
        <v>88</v>
      </c>
      <c r="B65" s="2">
        <v>43770</v>
      </c>
      <c r="C65">
        <v>814238282</v>
      </c>
      <c r="D65">
        <v>818181288</v>
      </c>
    </row>
    <row r="66" spans="1:4" x14ac:dyDescent="0.25">
      <c r="A66" s="1" t="s">
        <v>51</v>
      </c>
      <c r="B66" s="2">
        <v>43770</v>
      </c>
      <c r="C66">
        <v>-4878</v>
      </c>
      <c r="D66">
        <v>-8259</v>
      </c>
    </row>
    <row r="67" spans="1:4" x14ac:dyDescent="0.25">
      <c r="A67" s="1" t="s">
        <v>52</v>
      </c>
      <c r="B67" s="2">
        <v>43800</v>
      </c>
      <c r="C67">
        <v>23201380</v>
      </c>
      <c r="D67">
        <v>23076199</v>
      </c>
    </row>
    <row r="68" spans="1:4" x14ac:dyDescent="0.25">
      <c r="A68" s="1" t="s">
        <v>163</v>
      </c>
      <c r="B68" s="2">
        <v>43435</v>
      </c>
      <c r="C68">
        <v>10048</v>
      </c>
      <c r="D68">
        <v>8916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C1AB3-F4EA-49AB-BED6-7837C6DCF412}">
  <sheetPr codeName="Sheet16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4247AE-0476-448E-9696-3D83DBAC23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Heat Map </vt:lpstr>
      <vt:lpstr>PMI</vt:lpstr>
      <vt:lpstr>NON_PMI</vt:lpstr>
      <vt:lpstr>B_Confi</vt:lpstr>
      <vt:lpstr>C_Confi</vt:lpstr>
      <vt:lpstr>P.Building</vt:lpstr>
      <vt:lpstr>Retail S.</vt:lpstr>
      <vt:lpstr>M2</vt:lpstr>
      <vt:lpstr>I.R</vt:lpstr>
      <vt:lpstr>PPI</vt:lpstr>
      <vt:lpstr>CPI</vt:lpstr>
      <vt:lpstr>CPI Less. F-E</vt:lpstr>
      <vt:lpstr>PPI-Core</vt:lpstr>
      <vt:lpstr>Unemploy</vt:lpstr>
      <vt:lpstr>Employ</vt:lpstr>
      <vt:lpstr>Gov.Debt</vt:lpstr>
      <vt:lpstr>Sheet16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Corey</cp:lastModifiedBy>
  <dcterms:created xsi:type="dcterms:W3CDTF">2020-01-06T19:35:57Z</dcterms:created>
  <dcterms:modified xsi:type="dcterms:W3CDTF">2020-01-15T21:53:05Z</dcterms:modified>
</cp:coreProperties>
</file>