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Excel\Forums\XLP\"/>
    </mc:Choice>
  </mc:AlternateContent>
  <xr:revisionPtr revIDLastSave="0" documentId="13_ncr:1_{774990CA-84D2-4663-8A7D-5E10E26FAD2D}" xr6:coauthVersionLast="47" xr6:coauthVersionMax="47" xr10:uidLastSave="{00000000-0000-0000-0000-000000000000}"/>
  <bookViews>
    <workbookView xWindow="-120" yWindow="-120" windowWidth="29040" windowHeight="15840" xr2:uid="{64E82A81-6060-4DA6-B907-C846D6913686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</calcChain>
</file>

<file path=xl/sharedStrings.xml><?xml version="1.0" encoding="utf-8"?>
<sst xmlns="http://schemas.openxmlformats.org/spreadsheetml/2006/main" count="147" uniqueCount="77">
  <si>
    <t>&gt;10 &amp;&amp; &lt;=11</t>
  </si>
  <si>
    <t>&lt;4</t>
  </si>
  <si>
    <t>&gt; 10 &amp;&amp; &lt;= 11</t>
  </si>
  <si>
    <t>&gt;=5 &amp;&amp; &lt;=10</t>
  </si>
  <si>
    <t>&gt;= 4 &amp;&amp; &lt; 5</t>
  </si>
  <si>
    <t>&lt; 4</t>
  </si>
  <si>
    <t>&gt;11</t>
  </si>
  <si>
    <t>&lt;19</t>
  </si>
  <si>
    <t>&gt;=20 &amp;&amp; &lt;=30</t>
  </si>
  <si>
    <t>&gt;30 &amp;&amp; &lt;=31</t>
  </si>
  <si>
    <t>&gt;31</t>
  </si>
  <si>
    <t>=0</t>
  </si>
  <si>
    <t>&gt;0 &amp;&amp; &lt;=5</t>
  </si>
  <si>
    <t>&gt;5 &amp;&amp; &lt;=6</t>
  </si>
  <si>
    <t>&gt;6</t>
  </si>
  <si>
    <t>&gt;0 &amp;&amp; &lt;=1</t>
  </si>
  <si>
    <t>&gt;4</t>
  </si>
  <si>
    <t>&gt;3 &amp;&amp; &lt;=4</t>
  </si>
  <si>
    <t>&gt;=1 &amp;&amp; &lt;=3</t>
  </si>
  <si>
    <t>&gt;= 0 &amp;&amp; &lt; 1</t>
  </si>
  <si>
    <t>Catégorie</t>
  </si>
  <si>
    <t>Enveloppe</t>
  </si>
  <si>
    <t>Objectif</t>
  </si>
  <si>
    <t>Min %</t>
  </si>
  <si>
    <t>Max %</t>
  </si>
  <si>
    <t>Bleu %</t>
  </si>
  <si>
    <t>Jaune %</t>
  </si>
  <si>
    <t>Vert %</t>
  </si>
  <si>
    <t>Orange %</t>
  </si>
  <si>
    <t>Rouge %</t>
  </si>
  <si>
    <t>Taux Réel %</t>
  </si>
  <si>
    <t>Message Alerte</t>
  </si>
  <si>
    <t>EPARGNES</t>
  </si>
  <si>
    <t>INVESTISSEMENTS</t>
  </si>
  <si>
    <t>DETTES</t>
  </si>
  <si>
    <t>VIE QUOTIDIENNE</t>
  </si>
  <si>
    <t>&gt;= 19 &amp;&amp; &lt; 20</t>
  </si>
  <si>
    <t>DEPENSES DU FOYER</t>
  </si>
  <si>
    <t>&gt;= 9 &amp;&amp; &lt; 10</t>
  </si>
  <si>
    <t>ASSURANCES</t>
  </si>
  <si>
    <t>TRANSPORT</t>
  </si>
  <si>
    <t>ENFANTS</t>
  </si>
  <si>
    <t>EDUCATION</t>
  </si>
  <si>
    <t>DIVERTISSEMENT</t>
  </si>
  <si>
    <t>&gt;= 1 &amp;&amp; &lt; 2</t>
  </si>
  <si>
    <t>SANTE</t>
  </si>
  <si>
    <t>DEPENSES D'AFFAIRES</t>
  </si>
  <si>
    <t>ABONNEMENTS</t>
  </si>
  <si>
    <t>&gt;= 2 &amp;&amp; &lt; 3</t>
  </si>
  <si>
    <t>ANIMAUX</t>
  </si>
  <si>
    <t>OBLIGATIONS</t>
  </si>
  <si>
    <t>DONS</t>
  </si>
  <si>
    <t>VACANCES</t>
  </si>
  <si>
    <t>LOISIRS</t>
  </si>
  <si>
    <t>DIVERS</t>
  </si>
  <si>
    <t>DETTES TEMPORAIRES</t>
  </si>
  <si>
    <t>Le taux est légèrement inférieur à la fourchette recommandée</t>
  </si>
  <si>
    <t>Le taux est dans la fourchette recommandée</t>
  </si>
  <si>
    <t>Taux satisfaisant, continue sur cette lancée</t>
  </si>
  <si>
    <t>Le taux est légèrement supérieur à la fourchette recommandée</t>
  </si>
  <si>
    <t>&lt;9</t>
  </si>
  <si>
    <t>&gt;=10 &amp;&amp; &lt;=15</t>
  </si>
  <si>
    <t>&gt;15 &amp;&amp; &lt;=16</t>
  </si>
  <si>
    <t>&gt;16</t>
  </si>
  <si>
    <t>&lt;0</t>
  </si>
  <si>
    <t>&gt;=5 &amp;&amp; &lt;=15</t>
  </si>
  <si>
    <t>&lt;1</t>
  </si>
  <si>
    <t>&gt;=2 &amp;&amp; &lt;=4</t>
  </si>
  <si>
    <t>&gt;4 &amp;&amp; &lt;=5</t>
  </si>
  <si>
    <t>&gt;5</t>
  </si>
  <si>
    <t>&gt;=0 &amp;&amp; &lt;=5</t>
  </si>
  <si>
    <t>&lt;2</t>
  </si>
  <si>
    <t>&gt;=3 &amp;&amp; &lt;=5</t>
  </si>
  <si>
    <t>Le taux est significativement supérieur à la fourchette recommandée</t>
  </si>
  <si>
    <t>&gt;1 &amp;&amp; &lt;=2</t>
  </si>
  <si>
    <t>&gt;2</t>
  </si>
  <si>
    <t>&gt;=2 &amp;&amp; &lt;=5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</si>
</sst>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2E1E72-8BC3-4E75-B415-F552A1024AF9}" name="Tableau2" displayName="Tableau2" ref="A1:L21" totalsRowShown="0" headerRowDxfId="0" dataDxfId="1">
  <autoFilter ref="A1:L21" xr:uid="{D52E1E72-8BC3-4E75-B415-F552A1024AF9}"/>
  <tableColumns count="12">
    <tableColumn id="1" xr3:uid="{363BB766-99F3-4C3B-9F75-FF577048989A}" name="Catégorie"/>
    <tableColumn id="2" xr3:uid="{FA573CD4-DB03-4817-BC3C-796F38178978}" name="Enveloppe" dataDxfId="11"/>
    <tableColumn id="3" xr3:uid="{F2757CED-C4C2-4651-8AA6-6A3C5FD085D0}" name="Objectif" dataDxfId="10"/>
    <tableColumn id="4" xr3:uid="{E9A1097B-4318-4E4E-B80C-063F286BF382}" name="Min %" dataDxfId="9"/>
    <tableColumn id="5" xr3:uid="{165E3078-1A8C-4F50-897D-092EE12B319F}" name="Max %" dataDxfId="8"/>
    <tableColumn id="6" xr3:uid="{7C4888DC-EF05-4784-9C67-002434784445}" name="Bleu %" dataDxfId="7"/>
    <tableColumn id="7" xr3:uid="{77E998EF-250F-406E-BA47-19A39AE3F41A}" name="Jaune %" dataDxfId="6"/>
    <tableColumn id="8" xr3:uid="{EB6D3AB6-EBB5-4770-BE11-A6F7FF941DE4}" name="Vert %" dataDxfId="5"/>
    <tableColumn id="9" xr3:uid="{43C5C1AC-94AD-4797-B6FE-237682B1312E}" name="Orange %" dataDxfId="4"/>
    <tableColumn id="10" xr3:uid="{8C796E18-D724-4F8B-82B9-BD519EBFBDDB}" name="Rouge %" dataDxfId="3"/>
    <tableColumn id="11" xr3:uid="{6A3F4B95-8EAC-46A2-8946-A93ACAFF10AD}" name="Taux Réel %" dataDxfId="2"/>
    <tableColumn id="12" xr3:uid="{DFE14BBD-1448-4F6A-943C-9BCB2FD68BC6}" name="Message Aler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1" width="350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7A6C133-1F0B-4F99-9022-8A25B1DC7818}">
  <we:reference id="wa103296784" version="1.1.0.0" store="fr-FR" storeType="OMEX"/>
  <we:alternateReferences>
    <we:reference id="WA103296784" version="1.1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88CC1-0666-4485-BAFF-2DBED0F8AC92}">
  <sheetPr codeName="Feuil1"/>
  <dimension ref="A1:L21"/>
  <sheetViews>
    <sheetView tabSelected="1" workbookViewId="0">
      <selection activeCell="L2" sqref="L2"/>
    </sheetView>
  </sheetViews>
  <sheetFormatPr baseColWidth="10" defaultRowHeight="15" x14ac:dyDescent="0.25"/>
  <cols>
    <col min="1" max="1" width="20.42578125" bestFit="1" customWidth="1"/>
    <col min="2" max="2" width="15" bestFit="1" customWidth="1"/>
    <col min="3" max="3" width="12.7109375" bestFit="1" customWidth="1"/>
    <col min="4" max="4" width="11.140625" bestFit="1" customWidth="1"/>
    <col min="5" max="5" width="11.42578125" bestFit="1" customWidth="1"/>
    <col min="6" max="6" width="11.5703125" bestFit="1" customWidth="1"/>
    <col min="7" max="8" width="12.7109375" bestFit="1" customWidth="1"/>
    <col min="9" max="9" width="14" bestFit="1" customWidth="1"/>
    <col min="10" max="10" width="13.140625" bestFit="1" customWidth="1"/>
    <col min="11" max="11" width="13.85546875" bestFit="1" customWidth="1"/>
    <col min="12" max="12" width="63.28515625" bestFit="1" customWidth="1"/>
  </cols>
  <sheetData>
    <row r="1" spans="1:12" x14ac:dyDescent="0.25">
      <c r="A1" s="1" t="s">
        <v>20</v>
      </c>
      <c r="B1" s="1" t="s">
        <v>21</v>
      </c>
      <c r="C1" s="1" t="s">
        <v>22</v>
      </c>
      <c r="D1" s="1" t="s">
        <v>23</v>
      </c>
      <c r="E1" s="1" t="s">
        <v>24</v>
      </c>
      <c r="F1" s="1" t="s">
        <v>25</v>
      </c>
      <c r="G1" s="1" t="s">
        <v>26</v>
      </c>
      <c r="H1" s="1" t="s">
        <v>27</v>
      </c>
      <c r="I1" s="1" t="s">
        <v>28</v>
      </c>
      <c r="J1" s="1" t="s">
        <v>29</v>
      </c>
      <c r="K1" t="s">
        <v>30</v>
      </c>
      <c r="L1" t="s">
        <v>31</v>
      </c>
    </row>
    <row r="2" spans="1:12" x14ac:dyDescent="0.25">
      <c r="A2" t="s">
        <v>32</v>
      </c>
      <c r="B2" s="1"/>
      <c r="C2" s="1">
        <v>15</v>
      </c>
      <c r="D2" s="1">
        <v>5</v>
      </c>
      <c r="E2" s="1">
        <v>10</v>
      </c>
      <c r="F2" s="1" t="s">
        <v>6</v>
      </c>
      <c r="G2" s="1" t="s">
        <v>4</v>
      </c>
      <c r="H2" s="1" t="s">
        <v>3</v>
      </c>
      <c r="I2" s="1" t="s">
        <v>2</v>
      </c>
      <c r="J2" s="1" t="s">
        <v>5</v>
      </c>
      <c r="K2" s="1">
        <v>4</v>
      </c>
      <c r="L2" s="2" t="e">
        <f>regx2(Tableau2[[#This Row],[Taux Réel %]],Tableau2[[#This Row],[Bleu %]:[Rouge %]])</f>
        <v>#VALUE!</v>
      </c>
    </row>
    <row r="3" spans="1:12" x14ac:dyDescent="0.25">
      <c r="A3" t="s">
        <v>33</v>
      </c>
      <c r="B3" s="1">
        <v>2</v>
      </c>
      <c r="C3" s="1">
        <v>8</v>
      </c>
      <c r="D3" s="1">
        <v>5</v>
      </c>
      <c r="E3" s="1">
        <v>10</v>
      </c>
      <c r="F3" s="1" t="s">
        <v>6</v>
      </c>
      <c r="G3" s="1" t="s">
        <v>4</v>
      </c>
      <c r="H3" s="1" t="s">
        <v>3</v>
      </c>
      <c r="I3" s="1" t="s">
        <v>0</v>
      </c>
      <c r="J3" s="1" t="s">
        <v>1</v>
      </c>
      <c r="K3" s="1">
        <v>5</v>
      </c>
      <c r="L3" t="s">
        <v>57</v>
      </c>
    </row>
    <row r="4" spans="1:12" x14ac:dyDescent="0.25">
      <c r="A4" t="s">
        <v>51</v>
      </c>
      <c r="B4" s="1">
        <v>2</v>
      </c>
      <c r="C4" s="1">
        <v>5</v>
      </c>
      <c r="D4" s="1">
        <v>1</v>
      </c>
      <c r="E4" s="1">
        <v>3</v>
      </c>
      <c r="F4" s="1" t="s">
        <v>16</v>
      </c>
      <c r="G4" s="1" t="s">
        <v>19</v>
      </c>
      <c r="H4" s="1" t="s">
        <v>18</v>
      </c>
      <c r="I4" s="1" t="s">
        <v>17</v>
      </c>
      <c r="J4" s="1" t="s">
        <v>11</v>
      </c>
      <c r="K4" s="1">
        <v>0</v>
      </c>
      <c r="L4" t="s">
        <v>73</v>
      </c>
    </row>
    <row r="5" spans="1:12" x14ac:dyDescent="0.25">
      <c r="A5" t="s">
        <v>34</v>
      </c>
      <c r="B5" s="1">
        <v>15</v>
      </c>
      <c r="C5" s="1">
        <v>0</v>
      </c>
      <c r="D5" s="1">
        <v>5</v>
      </c>
      <c r="E5" s="1">
        <v>10</v>
      </c>
      <c r="F5" s="1" t="s">
        <v>1</v>
      </c>
      <c r="G5" s="1" t="s">
        <v>4</v>
      </c>
      <c r="H5" s="1" t="s">
        <v>3</v>
      </c>
      <c r="I5" s="1" t="s">
        <v>0</v>
      </c>
      <c r="J5" s="1" t="s">
        <v>6</v>
      </c>
      <c r="K5" s="1">
        <v>3</v>
      </c>
      <c r="L5" t="s">
        <v>58</v>
      </c>
    </row>
    <row r="6" spans="1:12" x14ac:dyDescent="0.25">
      <c r="A6" t="s">
        <v>35</v>
      </c>
      <c r="B6" s="1">
        <v>25</v>
      </c>
      <c r="C6" s="1">
        <v>25</v>
      </c>
      <c r="D6" s="1">
        <v>20</v>
      </c>
      <c r="E6" s="1">
        <v>30</v>
      </c>
      <c r="F6" s="1" t="s">
        <v>7</v>
      </c>
      <c r="G6" s="1" t="s">
        <v>36</v>
      </c>
      <c r="H6" s="1" t="s">
        <v>8</v>
      </c>
      <c r="I6" s="1" t="s">
        <v>9</v>
      </c>
      <c r="J6" s="1" t="s">
        <v>10</v>
      </c>
      <c r="K6" s="1">
        <v>30.5</v>
      </c>
      <c r="L6" t="s">
        <v>59</v>
      </c>
    </row>
    <row r="7" spans="1:12" x14ac:dyDescent="0.25">
      <c r="A7" t="s">
        <v>37</v>
      </c>
      <c r="B7" s="1">
        <v>12</v>
      </c>
      <c r="C7" s="1">
        <v>10</v>
      </c>
      <c r="D7" s="1">
        <v>10</v>
      </c>
      <c r="E7" s="1">
        <v>15</v>
      </c>
      <c r="F7" s="1" t="s">
        <v>60</v>
      </c>
      <c r="G7" s="1" t="s">
        <v>38</v>
      </c>
      <c r="H7" s="1" t="s">
        <v>61</v>
      </c>
      <c r="I7" s="1" t="s">
        <v>62</v>
      </c>
      <c r="J7" s="1" t="s">
        <v>63</v>
      </c>
      <c r="K7" s="1">
        <v>9</v>
      </c>
      <c r="L7" t="s">
        <v>56</v>
      </c>
    </row>
    <row r="8" spans="1:12" x14ac:dyDescent="0.25">
      <c r="A8" t="s">
        <v>39</v>
      </c>
      <c r="B8" s="1">
        <v>1</v>
      </c>
      <c r="C8" s="1">
        <v>1</v>
      </c>
      <c r="D8" s="1">
        <v>1</v>
      </c>
      <c r="E8" s="1">
        <v>3</v>
      </c>
      <c r="F8" s="1" t="s">
        <v>64</v>
      </c>
      <c r="G8" s="1" t="s">
        <v>19</v>
      </c>
      <c r="H8" s="1" t="s">
        <v>18</v>
      </c>
      <c r="I8" s="1" t="s">
        <v>17</v>
      </c>
      <c r="J8" s="1" t="s">
        <v>16</v>
      </c>
      <c r="K8" s="1">
        <v>2</v>
      </c>
      <c r="L8" t="s">
        <v>57</v>
      </c>
    </row>
    <row r="9" spans="1:12" x14ac:dyDescent="0.25">
      <c r="A9" t="s">
        <v>40</v>
      </c>
      <c r="B9" s="1">
        <v>8</v>
      </c>
      <c r="C9" s="1">
        <v>7</v>
      </c>
      <c r="D9" s="1">
        <v>5</v>
      </c>
      <c r="E9" s="1">
        <v>10</v>
      </c>
      <c r="F9" s="1" t="s">
        <v>1</v>
      </c>
      <c r="G9" s="1" t="s">
        <v>4</v>
      </c>
      <c r="H9" s="1" t="s">
        <v>3</v>
      </c>
      <c r="I9" s="1" t="s">
        <v>0</v>
      </c>
      <c r="J9" s="1" t="s">
        <v>6</v>
      </c>
      <c r="K9" s="1">
        <v>9</v>
      </c>
      <c r="L9" t="s">
        <v>57</v>
      </c>
    </row>
    <row r="10" spans="1:12" x14ac:dyDescent="0.25">
      <c r="A10" t="s">
        <v>41</v>
      </c>
      <c r="B10" s="1">
        <v>9</v>
      </c>
      <c r="C10" s="1">
        <v>10</v>
      </c>
      <c r="D10" s="1">
        <v>5</v>
      </c>
      <c r="E10" s="1">
        <v>15</v>
      </c>
      <c r="F10" s="1" t="s">
        <v>1</v>
      </c>
      <c r="G10" s="1" t="s">
        <v>38</v>
      </c>
      <c r="H10" s="1" t="s">
        <v>65</v>
      </c>
      <c r="I10" s="1" t="s">
        <v>62</v>
      </c>
      <c r="J10" s="1" t="s">
        <v>63</v>
      </c>
      <c r="K10" s="1">
        <v>16</v>
      </c>
      <c r="L10" t="s">
        <v>59</v>
      </c>
    </row>
    <row r="11" spans="1:12" x14ac:dyDescent="0.25">
      <c r="A11" t="s">
        <v>42</v>
      </c>
      <c r="B11" s="1">
        <v>3</v>
      </c>
      <c r="C11" s="1">
        <v>6</v>
      </c>
      <c r="D11" s="1">
        <v>5</v>
      </c>
      <c r="E11" s="1">
        <v>10</v>
      </c>
      <c r="F11" s="1" t="s">
        <v>1</v>
      </c>
      <c r="G11" s="1" t="s">
        <v>4</v>
      </c>
      <c r="H11" s="1" t="s">
        <v>3</v>
      </c>
      <c r="I11" s="1" t="s">
        <v>0</v>
      </c>
      <c r="J11" s="1" t="s">
        <v>6</v>
      </c>
      <c r="K11" s="1">
        <v>9</v>
      </c>
      <c r="L11" t="s">
        <v>57</v>
      </c>
    </row>
    <row r="12" spans="1:12" x14ac:dyDescent="0.25">
      <c r="A12" t="s">
        <v>43</v>
      </c>
      <c r="B12" s="1">
        <v>0</v>
      </c>
      <c r="C12" s="1">
        <v>2</v>
      </c>
      <c r="D12" s="1">
        <v>2</v>
      </c>
      <c r="E12" s="1">
        <v>4</v>
      </c>
      <c r="F12" s="1" t="s">
        <v>66</v>
      </c>
      <c r="G12" s="1" t="s">
        <v>44</v>
      </c>
      <c r="H12" s="1" t="s">
        <v>67</v>
      </c>
      <c r="I12" s="1" t="s">
        <v>68</v>
      </c>
      <c r="J12" s="1" t="s">
        <v>69</v>
      </c>
      <c r="K12" s="1">
        <v>0</v>
      </c>
      <c r="L12" t="s">
        <v>58</v>
      </c>
    </row>
    <row r="13" spans="1:12" x14ac:dyDescent="0.25">
      <c r="A13" t="s">
        <v>45</v>
      </c>
      <c r="B13" s="1">
        <v>10</v>
      </c>
      <c r="C13" s="1">
        <v>7</v>
      </c>
      <c r="D13" s="1">
        <v>10</v>
      </c>
      <c r="E13" s="1">
        <v>15</v>
      </c>
      <c r="F13" s="1" t="s">
        <v>60</v>
      </c>
      <c r="G13" s="1" t="s">
        <v>38</v>
      </c>
      <c r="H13" s="1" t="s">
        <v>61</v>
      </c>
      <c r="I13" s="1" t="s">
        <v>62</v>
      </c>
      <c r="J13" s="1" t="s">
        <v>63</v>
      </c>
      <c r="K13" s="1">
        <v>15.5</v>
      </c>
      <c r="L13" t="s">
        <v>59</v>
      </c>
    </row>
    <row r="14" spans="1:12" x14ac:dyDescent="0.25">
      <c r="A14" t="s">
        <v>46</v>
      </c>
      <c r="B14" s="1">
        <v>0</v>
      </c>
      <c r="C14" s="1">
        <v>0</v>
      </c>
      <c r="D14" s="1">
        <v>0</v>
      </c>
      <c r="E14" s="1">
        <v>5</v>
      </c>
      <c r="F14" s="1" t="s">
        <v>11</v>
      </c>
      <c r="G14" s="1"/>
      <c r="H14" s="1" t="s">
        <v>70</v>
      </c>
      <c r="I14" s="1" t="s">
        <v>13</v>
      </c>
      <c r="J14" s="1" t="s">
        <v>14</v>
      </c>
      <c r="K14" s="1">
        <v>0</v>
      </c>
      <c r="L14" t="s">
        <v>58</v>
      </c>
    </row>
    <row r="15" spans="1:12" x14ac:dyDescent="0.25">
      <c r="A15" t="s">
        <v>47</v>
      </c>
      <c r="B15" s="1">
        <v>1</v>
      </c>
      <c r="C15" s="1">
        <v>1</v>
      </c>
      <c r="D15" s="1">
        <v>3</v>
      </c>
      <c r="E15" s="1">
        <v>5</v>
      </c>
      <c r="F15" s="1" t="s">
        <v>71</v>
      </c>
      <c r="G15" s="1" t="s">
        <v>48</v>
      </c>
      <c r="H15" s="1" t="s">
        <v>72</v>
      </c>
      <c r="I15" s="1" t="s">
        <v>13</v>
      </c>
      <c r="J15" s="1" t="s">
        <v>14</v>
      </c>
      <c r="K15" s="1">
        <v>7</v>
      </c>
      <c r="L15" t="s">
        <v>73</v>
      </c>
    </row>
    <row r="16" spans="1:12" x14ac:dyDescent="0.25">
      <c r="A16" t="s">
        <v>49</v>
      </c>
      <c r="B16" s="1">
        <v>0</v>
      </c>
      <c r="C16" s="1">
        <v>0</v>
      </c>
      <c r="D16" s="1">
        <v>0</v>
      </c>
      <c r="E16" s="1">
        <v>1</v>
      </c>
      <c r="F16" s="1" t="s">
        <v>11</v>
      </c>
      <c r="G16" s="1"/>
      <c r="H16" s="1" t="s">
        <v>15</v>
      </c>
      <c r="I16" s="1" t="s">
        <v>74</v>
      </c>
      <c r="J16" s="1" t="s">
        <v>75</v>
      </c>
      <c r="K16" s="1">
        <v>0</v>
      </c>
      <c r="L16" t="s">
        <v>58</v>
      </c>
    </row>
    <row r="17" spans="1:12" x14ac:dyDescent="0.25">
      <c r="A17" t="s">
        <v>50</v>
      </c>
      <c r="B17" s="1">
        <v>0</v>
      </c>
      <c r="C17" s="1">
        <v>0</v>
      </c>
      <c r="D17" s="1">
        <v>0</v>
      </c>
      <c r="E17" s="1">
        <v>5</v>
      </c>
      <c r="F17" s="1" t="s">
        <v>11</v>
      </c>
      <c r="G17" s="1"/>
      <c r="H17" s="1" t="s">
        <v>12</v>
      </c>
      <c r="I17" s="1" t="s">
        <v>13</v>
      </c>
      <c r="J17" s="1" t="s">
        <v>14</v>
      </c>
      <c r="K17" s="1">
        <v>0</v>
      </c>
      <c r="L17" t="s">
        <v>58</v>
      </c>
    </row>
    <row r="18" spans="1:12" x14ac:dyDescent="0.25">
      <c r="A18" t="s">
        <v>52</v>
      </c>
      <c r="B18" s="1">
        <v>1.2</v>
      </c>
      <c r="C18" s="1">
        <v>4</v>
      </c>
      <c r="D18" s="1">
        <v>2</v>
      </c>
      <c r="E18" s="1">
        <v>5</v>
      </c>
      <c r="F18" s="1" t="s">
        <v>66</v>
      </c>
      <c r="G18" s="1" t="s">
        <v>44</v>
      </c>
      <c r="H18" s="1" t="s">
        <v>76</v>
      </c>
      <c r="I18" s="1" t="s">
        <v>13</v>
      </c>
      <c r="J18" s="1" t="s">
        <v>14</v>
      </c>
      <c r="K18" s="1">
        <v>5</v>
      </c>
      <c r="L18" t="s">
        <v>57</v>
      </c>
    </row>
    <row r="19" spans="1:12" x14ac:dyDescent="0.25">
      <c r="A19" t="s">
        <v>53</v>
      </c>
      <c r="B19" s="1">
        <v>1</v>
      </c>
      <c r="C19" s="1">
        <v>3</v>
      </c>
      <c r="D19" s="1">
        <v>2</v>
      </c>
      <c r="E19" s="1">
        <v>5</v>
      </c>
      <c r="F19" s="1" t="s">
        <v>66</v>
      </c>
      <c r="G19" s="1" t="s">
        <v>44</v>
      </c>
      <c r="H19" s="1" t="s">
        <v>76</v>
      </c>
      <c r="I19" s="1" t="s">
        <v>13</v>
      </c>
      <c r="J19" s="1" t="s">
        <v>14</v>
      </c>
      <c r="K19" s="1">
        <v>0</v>
      </c>
      <c r="L19" t="s">
        <v>58</v>
      </c>
    </row>
    <row r="20" spans="1:12" x14ac:dyDescent="0.25">
      <c r="A20" t="s">
        <v>54</v>
      </c>
      <c r="B20" s="1">
        <v>1</v>
      </c>
      <c r="C20" s="1">
        <v>0</v>
      </c>
      <c r="D20" s="1">
        <v>1</v>
      </c>
      <c r="E20" s="1">
        <v>3</v>
      </c>
      <c r="F20" s="1" t="s">
        <v>66</v>
      </c>
      <c r="G20" s="1" t="s">
        <v>19</v>
      </c>
      <c r="H20" s="1" t="s">
        <v>18</v>
      </c>
      <c r="I20" s="1" t="s">
        <v>17</v>
      </c>
      <c r="J20" s="1" t="s">
        <v>16</v>
      </c>
      <c r="K20" s="1">
        <v>0</v>
      </c>
      <c r="L20" t="s">
        <v>56</v>
      </c>
    </row>
    <row r="21" spans="1:12" x14ac:dyDescent="0.25">
      <c r="A21" t="s">
        <v>55</v>
      </c>
      <c r="B21" s="1"/>
      <c r="C21" s="1">
        <v>0</v>
      </c>
      <c r="D21" s="1">
        <v>0</v>
      </c>
      <c r="E21" s="1">
        <v>5</v>
      </c>
      <c r="F21" s="1" t="s">
        <v>11</v>
      </c>
      <c r="G21" s="1"/>
      <c r="H21" s="1" t="s">
        <v>12</v>
      </c>
      <c r="I21" s="1" t="s">
        <v>13</v>
      </c>
      <c r="J21" s="1" t="s">
        <v>14</v>
      </c>
      <c r="K21" s="1">
        <v>0</v>
      </c>
      <c r="L21" t="s">
        <v>58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YouCi DZ</dc:creator>
  <cp:lastModifiedBy>YouCi DZ</cp:lastModifiedBy>
  <dcterms:created xsi:type="dcterms:W3CDTF">2023-12-23T22:20:46Z</dcterms:created>
  <dcterms:modified xsi:type="dcterms:W3CDTF">2024-01-03T11:45:38Z</dcterms:modified>
</cp:coreProperties>
</file>