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Excel\Forums\XLP\Green-Yellow-Reg Messages\"/>
    </mc:Choice>
  </mc:AlternateContent>
  <xr:revisionPtr revIDLastSave="0" documentId="13_ncr:1_{7DD57916-F125-47FD-8D8E-D86979CDD8D7}" xr6:coauthVersionLast="47" xr6:coauthVersionMax="47" xr10:uidLastSave="{00000000-0000-0000-0000-000000000000}"/>
  <bookViews>
    <workbookView xWindow="-120" yWindow="-120" windowWidth="29040" windowHeight="15840" activeTab="1" xr2:uid="{73911E1E-8E6B-4268-93E7-ACDB04FB0C7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2" l="1"/>
  <c r="H4" i="2"/>
  <c r="J13" i="2"/>
  <c r="I13" i="2"/>
  <c r="I4" i="2"/>
  <c r="J3" i="2"/>
  <c r="J4" i="2"/>
  <c r="H3" i="2"/>
  <c r="I3" i="2"/>
  <c r="K2" i="2"/>
  <c r="J2" i="2"/>
  <c r="H2" i="2"/>
  <c r="I2" i="2"/>
  <c r="G90" i="1"/>
  <c r="G85" i="1"/>
  <c r="G81" i="1"/>
  <c r="E81" i="1" s="1"/>
  <c r="G78" i="1"/>
  <c r="E78" i="1" s="1"/>
  <c r="G74" i="1"/>
  <c r="E74" i="1" s="1"/>
  <c r="G71" i="1"/>
  <c r="E71" i="1" s="1"/>
  <c r="G68" i="1"/>
  <c r="E68" i="1" s="1"/>
  <c r="G65" i="1"/>
  <c r="E65" i="1" s="1"/>
  <c r="G61" i="1"/>
  <c r="E61" i="1" s="1"/>
  <c r="G55" i="1"/>
  <c r="E55" i="1" s="1"/>
  <c r="G50" i="1"/>
  <c r="E50" i="1" s="1"/>
  <c r="G46" i="1"/>
  <c r="E46" i="1" s="1"/>
  <c r="G42" i="1"/>
  <c r="E42" i="1" s="1"/>
  <c r="G38" i="1"/>
  <c r="E38" i="1" s="1"/>
  <c r="G34" i="1"/>
  <c r="E34" i="1" s="1"/>
  <c r="G29" i="1"/>
  <c r="E29" i="1" s="1"/>
  <c r="G23" i="1"/>
  <c r="E23" i="1" s="1"/>
  <c r="G16" i="1"/>
  <c r="E16" i="1" s="1"/>
  <c r="G11" i="1"/>
  <c r="E11" i="1" s="1"/>
  <c r="G6" i="1"/>
  <c r="E6" i="1" s="1"/>
  <c r="N17" i="1"/>
  <c r="E85" i="1"/>
  <c r="E90" i="1"/>
</calcChain>
</file>

<file path=xl/sharedStrings.xml><?xml version="1.0" encoding="utf-8"?>
<sst xmlns="http://schemas.openxmlformats.org/spreadsheetml/2006/main" count="112" uniqueCount="56">
  <si>
    <t>Min</t>
  </si>
  <si>
    <t>Max</t>
  </si>
  <si>
    <t>Green</t>
  </si>
  <si>
    <t>Yellow</t>
  </si>
  <si>
    <t>Red</t>
  </si>
  <si>
    <t>%</t>
  </si>
  <si>
    <t>EPARGNES</t>
  </si>
  <si>
    <t>&gt; 10</t>
  </si>
  <si>
    <t>5 à 10</t>
  </si>
  <si>
    <t>&lt; 5</t>
  </si>
  <si>
    <t>INVESTISSEMENTS</t>
  </si>
  <si>
    <t>DETTES</t>
  </si>
  <si>
    <t>VIE QUOTIDIENNE</t>
  </si>
  <si>
    <t>&lt; 20</t>
  </si>
  <si>
    <t>20 à 30</t>
  </si>
  <si>
    <t>&gt; 30</t>
  </si>
  <si>
    <t>DEPENSES DU FOYER</t>
  </si>
  <si>
    <t>&lt; 10</t>
  </si>
  <si>
    <t>10 à 15</t>
  </si>
  <si>
    <t>&gt; 15</t>
  </si>
  <si>
    <t>ASSURANCES</t>
  </si>
  <si>
    <t>&lt; 1</t>
  </si>
  <si>
    <t>1 à 3</t>
  </si>
  <si>
    <t>&gt; 3</t>
  </si>
  <si>
    <t>TRANSPORT</t>
  </si>
  <si>
    <t>ENFANTS</t>
  </si>
  <si>
    <t>5 à 15</t>
  </si>
  <si>
    <t>EDUCATION</t>
  </si>
  <si>
    <t>DIVERTISSEMENT</t>
  </si>
  <si>
    <t>&lt; 2</t>
  </si>
  <si>
    <t>2 à 4</t>
  </si>
  <si>
    <t>&gt; 4</t>
  </si>
  <si>
    <t>SANTE</t>
  </si>
  <si>
    <t>DEPENSES D'AFFAIRES</t>
  </si>
  <si>
    <t>= 0</t>
  </si>
  <si>
    <t>0 à 5</t>
  </si>
  <si>
    <t>&gt; 5</t>
  </si>
  <si>
    <t>ABONNEMENTS</t>
  </si>
  <si>
    <t>&lt; 3</t>
  </si>
  <si>
    <t>3 à 5</t>
  </si>
  <si>
    <t>ANIMAUX</t>
  </si>
  <si>
    <t>0 à 1</t>
  </si>
  <si>
    <t>&gt; 1</t>
  </si>
  <si>
    <t>OBLIGATIONS</t>
  </si>
  <si>
    <t>DONS</t>
  </si>
  <si>
    <t>VACANCES</t>
  </si>
  <si>
    <t>2 à 5</t>
  </si>
  <si>
    <t>LOISIRS</t>
  </si>
  <si>
    <t>DIVERS</t>
  </si>
  <si>
    <t>DETTES TEMPORAIRES</t>
  </si>
  <si>
    <t>MessageGreen</t>
  </si>
  <si>
    <t>MessageYellow</t>
  </si>
  <si>
    <t>MessageRed</t>
  </si>
  <si>
    <t>REVENUS</t>
  </si>
  <si>
    <t>=si(g6&gt;0;si(g6&lt;Feuil2!B2;MessageRed;si(et(&lt;=Feuil2!B2;g6&lt;=Feuil2!C2);MessageYellow;si(g6&gt;Feuil2!C2;MessageGreen)));MessageZero)</t>
  </si>
  <si>
    <t>MessageZero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</si>
</sst>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2" fillId="0" borderId="0" xfId="0" applyFont="1"/>
    <xf numFmtId="9" fontId="0" fillId="0" borderId="0" xfId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2" borderId="0" xfId="0" applyFill="1"/>
    <xf numFmtId="0" fontId="0" fillId="0" borderId="1" xfId="0" applyBorder="1"/>
    <xf numFmtId="9" fontId="0" fillId="0" borderId="1" xfId="1" applyFont="1" applyBorder="1" applyAlignment="1">
      <alignment horizontal="center" vertical="center"/>
    </xf>
    <xf numFmtId="4" fontId="0" fillId="0" borderId="0" xfId="0" applyNumberFormat="1"/>
    <xf numFmtId="4" fontId="0" fillId="0" borderId="2" xfId="0" applyNumberFormat="1" applyBorder="1"/>
    <xf numFmtId="9" fontId="0" fillId="0" borderId="2" xfId="1" applyFont="1" applyBorder="1" applyAlignment="1">
      <alignment horizontal="center" vertical="center"/>
    </xf>
    <xf numFmtId="4" fontId="0" fillId="0" borderId="1" xfId="0" applyNumberFormat="1" applyBorder="1"/>
    <xf numFmtId="0" fontId="0" fillId="2" borderId="0" xfId="0" quotePrefix="1" applyFill="1"/>
    <xf numFmtId="0" fontId="3" fillId="0" borderId="0" xfId="0" applyFont="1"/>
    <xf numFmtId="0" fontId="4" fillId="0" borderId="0" xfId="0" applyFont="1" applyAlignment="1">
      <alignment vertical="center"/>
    </xf>
    <xf numFmtId="0" fontId="3" fillId="0" borderId="1" xfId="0" applyFont="1" applyBorder="1" applyAlignment="1">
      <alignment horizontal="left" vertical="center" indent="1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left" vertical="center" wrapText="1" indent="1"/>
    </xf>
    <xf numFmtId="0" fontId="3" fillId="3" borderId="1" xfId="0" applyFont="1" applyFill="1" applyBorder="1" applyAlignment="1">
      <alignment horizontal="left" vertical="center" indent="1"/>
    </xf>
    <xf numFmtId="0" fontId="3" fillId="4" borderId="1" xfId="0" applyFont="1" applyFill="1" applyBorder="1" applyAlignment="1">
      <alignment horizontal="left" vertical="center" wrapText="1" indent="1"/>
    </xf>
    <xf numFmtId="0" fontId="3" fillId="4" borderId="1" xfId="0" applyFont="1" applyFill="1" applyBorder="1" applyAlignment="1">
      <alignment horizontal="left" vertical="center" indent="1"/>
    </xf>
    <xf numFmtId="0" fontId="4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D94DE6-B719-470F-BF1F-997C73BB4187}">
  <dimension ref="B1:R94"/>
  <sheetViews>
    <sheetView showGridLines="0" workbookViewId="0">
      <selection activeCell="H6" sqref="H6"/>
    </sheetView>
  </sheetViews>
  <sheetFormatPr baseColWidth="10" defaultRowHeight="15" x14ac:dyDescent="0.25"/>
  <cols>
    <col min="2" max="2" width="20.5703125" bestFit="1" customWidth="1"/>
  </cols>
  <sheetData>
    <row r="1" spans="2:18" x14ac:dyDescent="0.25">
      <c r="B1" s="1" t="s">
        <v>53</v>
      </c>
      <c r="F1" s="10">
        <v>2000</v>
      </c>
    </row>
    <row r="6" spans="2:18" x14ac:dyDescent="0.25">
      <c r="B6" s="1" t="s">
        <v>6</v>
      </c>
      <c r="E6" s="3">
        <f>G6</f>
        <v>0</v>
      </c>
      <c r="F6" s="8">
        <v>0</v>
      </c>
      <c r="G6" s="9">
        <f>F6/$F$1</f>
        <v>0</v>
      </c>
      <c r="H6" s="11" t="s">
        <v>54</v>
      </c>
      <c r="I6" s="4"/>
      <c r="J6" s="4"/>
      <c r="K6" s="4"/>
      <c r="L6" s="4"/>
    </row>
    <row r="7" spans="2:18" x14ac:dyDescent="0.25">
      <c r="B7" s="5"/>
      <c r="C7" s="5"/>
      <c r="D7" s="5"/>
      <c r="E7" s="5"/>
      <c r="F7" s="5"/>
      <c r="G7" s="6"/>
    </row>
    <row r="8" spans="2:18" x14ac:dyDescent="0.25">
      <c r="B8" s="5"/>
      <c r="C8" s="5"/>
      <c r="D8" s="5"/>
      <c r="E8" s="5"/>
      <c r="F8" s="5"/>
      <c r="G8" s="6"/>
    </row>
    <row r="9" spans="2:18" x14ac:dyDescent="0.25">
      <c r="B9" s="5"/>
      <c r="C9" s="5"/>
      <c r="D9" s="5"/>
      <c r="E9" s="5"/>
      <c r="F9" s="5"/>
      <c r="G9" s="6"/>
    </row>
    <row r="10" spans="2:18" x14ac:dyDescent="0.25">
      <c r="G10" s="2"/>
    </row>
    <row r="11" spans="2:18" x14ac:dyDescent="0.25">
      <c r="B11" s="1" t="s">
        <v>10</v>
      </c>
      <c r="E11" s="3">
        <f>G11</f>
        <v>0</v>
      </c>
      <c r="F11" s="8">
        <v>0</v>
      </c>
      <c r="G11" s="9">
        <f>F11/$F$1</f>
        <v>0</v>
      </c>
      <c r="H11" s="4"/>
      <c r="I11" s="4"/>
      <c r="J11" s="4"/>
      <c r="K11" s="4"/>
      <c r="L11" s="4"/>
    </row>
    <row r="12" spans="2:18" x14ac:dyDescent="0.25">
      <c r="B12" s="5"/>
      <c r="C12" s="5"/>
      <c r="D12" s="5"/>
      <c r="E12" s="5"/>
      <c r="F12" s="5"/>
      <c r="G12" s="5"/>
    </row>
    <row r="13" spans="2:18" x14ac:dyDescent="0.25">
      <c r="B13" s="5"/>
      <c r="C13" s="5"/>
      <c r="D13" s="5"/>
      <c r="E13" s="5"/>
      <c r="F13" s="5"/>
      <c r="G13" s="5"/>
    </row>
    <row r="14" spans="2:18" x14ac:dyDescent="0.25">
      <c r="B14" s="5"/>
      <c r="C14" s="5"/>
      <c r="D14" s="5"/>
      <c r="E14" s="5"/>
      <c r="F14" s="5"/>
      <c r="G14" s="5"/>
    </row>
    <row r="16" spans="2:18" x14ac:dyDescent="0.25">
      <c r="B16" s="1" t="s">
        <v>11</v>
      </c>
      <c r="E16" s="3">
        <f>G16</f>
        <v>0.34</v>
      </c>
      <c r="F16" s="8">
        <v>680</v>
      </c>
      <c r="G16" s="9">
        <f>F16/$F$1</f>
        <v>0.34</v>
      </c>
      <c r="H16" s="4"/>
      <c r="I16" s="4"/>
      <c r="J16" s="4"/>
      <c r="K16" s="4"/>
      <c r="L16" s="4"/>
      <c r="N16">
        <v>2000</v>
      </c>
      <c r="O16">
        <v>100</v>
      </c>
      <c r="Q16">
        <v>2000</v>
      </c>
      <c r="R16">
        <v>100</v>
      </c>
    </row>
    <row r="17" spans="2:15" x14ac:dyDescent="0.25">
      <c r="B17" s="5"/>
      <c r="C17" s="5"/>
      <c r="D17" s="5"/>
      <c r="E17" s="5"/>
      <c r="F17" s="5"/>
      <c r="G17" s="5"/>
      <c r="N17">
        <f>N16*O17/O16</f>
        <v>260</v>
      </c>
      <c r="O17">
        <v>13</v>
      </c>
    </row>
    <row r="18" spans="2:15" x14ac:dyDescent="0.25">
      <c r="B18" s="5"/>
      <c r="C18" s="5"/>
      <c r="D18" s="5"/>
      <c r="E18" s="5"/>
      <c r="F18" s="5"/>
      <c r="G18" s="5"/>
    </row>
    <row r="19" spans="2:15" x14ac:dyDescent="0.25">
      <c r="B19" s="5"/>
      <c r="C19" s="5"/>
      <c r="D19" s="5"/>
      <c r="E19" s="5"/>
      <c r="F19" s="5"/>
      <c r="G19" s="5"/>
    </row>
    <row r="20" spans="2:15" x14ac:dyDescent="0.25">
      <c r="B20" s="5"/>
      <c r="C20" s="5"/>
      <c r="D20" s="5"/>
      <c r="E20" s="5"/>
      <c r="F20" s="5"/>
      <c r="G20" s="5"/>
    </row>
    <row r="21" spans="2:15" x14ac:dyDescent="0.25">
      <c r="B21" s="5"/>
      <c r="C21" s="5"/>
      <c r="D21" s="5"/>
      <c r="E21" s="5"/>
      <c r="F21" s="5"/>
      <c r="G21" s="5"/>
    </row>
    <row r="23" spans="2:15" x14ac:dyDescent="0.25">
      <c r="B23" s="1" t="s">
        <v>12</v>
      </c>
      <c r="E23" s="3">
        <f t="shared" ref="E23" si="0">G23</f>
        <v>0.24</v>
      </c>
      <c r="F23" s="8">
        <v>480</v>
      </c>
      <c r="G23" s="9">
        <f>F23/$F$1</f>
        <v>0.24</v>
      </c>
      <c r="H23" s="4"/>
      <c r="I23" s="4"/>
      <c r="J23" s="4"/>
      <c r="K23" s="4"/>
      <c r="L23" s="4"/>
    </row>
    <row r="24" spans="2:15" x14ac:dyDescent="0.25">
      <c r="B24" s="5"/>
      <c r="C24" s="5"/>
      <c r="D24" s="5"/>
      <c r="E24" s="5"/>
      <c r="F24" s="5"/>
      <c r="G24" s="5"/>
    </row>
    <row r="25" spans="2:15" x14ac:dyDescent="0.25">
      <c r="B25" s="5"/>
      <c r="C25" s="5"/>
      <c r="D25" s="5"/>
      <c r="E25" s="5"/>
      <c r="F25" s="5"/>
      <c r="G25" s="5"/>
    </row>
    <row r="26" spans="2:15" x14ac:dyDescent="0.25">
      <c r="B26" s="5"/>
      <c r="C26" s="5"/>
      <c r="D26" s="5"/>
      <c r="E26" s="5"/>
      <c r="F26" s="5"/>
      <c r="G26" s="5"/>
    </row>
    <row r="27" spans="2:15" x14ac:dyDescent="0.25">
      <c r="B27" s="5"/>
      <c r="C27" s="5"/>
      <c r="D27" s="5"/>
      <c r="E27" s="5"/>
      <c r="F27" s="5"/>
      <c r="G27" s="5"/>
    </row>
    <row r="29" spans="2:15" x14ac:dyDescent="0.25">
      <c r="B29" s="1" t="s">
        <v>16</v>
      </c>
      <c r="E29" s="3">
        <f>G29</f>
        <v>0</v>
      </c>
      <c r="F29" s="8">
        <v>0</v>
      </c>
      <c r="G29" s="9">
        <f>F29/$F$1</f>
        <v>0</v>
      </c>
      <c r="H29" s="4"/>
      <c r="I29" s="4"/>
      <c r="J29" s="4"/>
      <c r="K29" s="4"/>
      <c r="L29" s="4"/>
    </row>
    <row r="30" spans="2:15" x14ac:dyDescent="0.25">
      <c r="B30" s="5"/>
      <c r="C30" s="5"/>
      <c r="D30" s="5"/>
      <c r="E30" s="5"/>
      <c r="F30" s="5"/>
      <c r="G30" s="5"/>
    </row>
    <row r="31" spans="2:15" x14ac:dyDescent="0.25">
      <c r="B31" s="5"/>
      <c r="C31" s="5"/>
      <c r="D31" s="5"/>
      <c r="E31" s="5"/>
      <c r="F31" s="5"/>
      <c r="G31" s="5"/>
    </row>
    <row r="32" spans="2:15" x14ac:dyDescent="0.25">
      <c r="B32" s="5"/>
      <c r="C32" s="5"/>
      <c r="D32" s="5"/>
      <c r="E32" s="5"/>
      <c r="F32" s="5"/>
      <c r="G32" s="5"/>
    </row>
    <row r="34" spans="2:12" x14ac:dyDescent="0.25">
      <c r="B34" s="1" t="s">
        <v>20</v>
      </c>
      <c r="E34" s="3">
        <f>G34</f>
        <v>0</v>
      </c>
      <c r="F34" s="8">
        <v>0</v>
      </c>
      <c r="G34" s="9">
        <f>F34/$F$1</f>
        <v>0</v>
      </c>
      <c r="H34" s="4"/>
      <c r="I34" s="4"/>
      <c r="J34" s="4"/>
      <c r="K34" s="4"/>
      <c r="L34" s="4"/>
    </row>
    <row r="35" spans="2:12" x14ac:dyDescent="0.25">
      <c r="B35" s="5"/>
      <c r="C35" s="5"/>
      <c r="D35" s="5"/>
      <c r="E35" s="5"/>
      <c r="F35" s="5"/>
      <c r="G35" s="5"/>
    </row>
    <row r="36" spans="2:12" x14ac:dyDescent="0.25">
      <c r="B36" s="5"/>
      <c r="C36" s="5"/>
      <c r="D36" s="5"/>
      <c r="E36" s="5"/>
      <c r="F36" s="5"/>
      <c r="G36" s="5"/>
    </row>
    <row r="38" spans="2:12" x14ac:dyDescent="0.25">
      <c r="B38" s="1" t="s">
        <v>24</v>
      </c>
      <c r="E38" s="3">
        <f>G38</f>
        <v>0.17</v>
      </c>
      <c r="F38" s="8">
        <v>340</v>
      </c>
      <c r="G38" s="9">
        <f>F38/$F$1</f>
        <v>0.17</v>
      </c>
      <c r="H38" s="4"/>
      <c r="I38" s="4"/>
      <c r="J38" s="4"/>
      <c r="K38" s="4"/>
      <c r="L38" s="4"/>
    </row>
    <row r="39" spans="2:12" x14ac:dyDescent="0.25">
      <c r="B39" s="5"/>
      <c r="C39" s="5"/>
      <c r="D39" s="5"/>
      <c r="E39" s="5"/>
      <c r="F39" s="5"/>
      <c r="G39" s="5"/>
    </row>
    <row r="40" spans="2:12" x14ac:dyDescent="0.25">
      <c r="B40" s="5"/>
      <c r="C40" s="5"/>
      <c r="D40" s="5"/>
      <c r="E40" s="5"/>
      <c r="F40" s="5"/>
      <c r="G40" s="5"/>
    </row>
    <row r="42" spans="2:12" x14ac:dyDescent="0.25">
      <c r="B42" s="1" t="s">
        <v>25</v>
      </c>
      <c r="E42" s="3">
        <f>G42</f>
        <v>0.39</v>
      </c>
      <c r="F42" s="8">
        <v>780</v>
      </c>
      <c r="G42" s="9">
        <f>F42/$F$1</f>
        <v>0.39</v>
      </c>
      <c r="H42" s="4"/>
      <c r="I42" s="4"/>
      <c r="J42" s="4"/>
      <c r="K42" s="4"/>
      <c r="L42" s="4"/>
    </row>
    <row r="43" spans="2:12" x14ac:dyDescent="0.25">
      <c r="B43" s="5"/>
      <c r="C43" s="5"/>
      <c r="D43" s="5"/>
      <c r="E43" s="5"/>
      <c r="F43" s="5"/>
      <c r="G43" s="5"/>
    </row>
    <row r="44" spans="2:12" x14ac:dyDescent="0.25">
      <c r="B44" s="5"/>
      <c r="C44" s="5"/>
      <c r="D44" s="5"/>
      <c r="E44" s="5"/>
      <c r="F44" s="5"/>
      <c r="G44" s="5"/>
    </row>
    <row r="46" spans="2:12" x14ac:dyDescent="0.25">
      <c r="B46" s="1" t="s">
        <v>27</v>
      </c>
      <c r="E46" s="3">
        <f>G46</f>
        <v>0</v>
      </c>
      <c r="F46" s="8">
        <v>0</v>
      </c>
      <c r="G46" s="9">
        <f>F46/$F$1</f>
        <v>0</v>
      </c>
      <c r="H46" s="4"/>
      <c r="I46" s="4"/>
      <c r="J46" s="4"/>
      <c r="K46" s="4"/>
      <c r="L46" s="4"/>
    </row>
    <row r="47" spans="2:12" x14ac:dyDescent="0.25">
      <c r="B47" s="5"/>
      <c r="C47" s="5"/>
      <c r="D47" s="5"/>
      <c r="E47" s="5"/>
      <c r="F47" s="5"/>
      <c r="G47" s="5"/>
    </row>
    <row r="48" spans="2:12" x14ac:dyDescent="0.25">
      <c r="B48" s="5"/>
      <c r="C48" s="5"/>
      <c r="D48" s="5"/>
      <c r="E48" s="5"/>
      <c r="F48" s="5"/>
      <c r="G48" s="5"/>
    </row>
    <row r="50" spans="2:12" x14ac:dyDescent="0.25">
      <c r="B50" s="1" t="s">
        <v>28</v>
      </c>
      <c r="E50" s="3">
        <f>G50</f>
        <v>0</v>
      </c>
      <c r="F50" s="8">
        <v>0</v>
      </c>
      <c r="G50" s="9">
        <f>F50/$F$1</f>
        <v>0</v>
      </c>
      <c r="H50" s="4"/>
      <c r="I50" s="4"/>
      <c r="J50" s="4"/>
      <c r="K50" s="4"/>
      <c r="L50" s="4"/>
    </row>
    <row r="51" spans="2:12" x14ac:dyDescent="0.25">
      <c r="B51" s="5"/>
      <c r="C51" s="5"/>
      <c r="D51" s="5"/>
      <c r="E51" s="5"/>
      <c r="F51" s="5"/>
      <c r="G51" s="5"/>
    </row>
    <row r="52" spans="2:12" x14ac:dyDescent="0.25">
      <c r="B52" s="5"/>
      <c r="C52" s="5"/>
      <c r="D52" s="5"/>
      <c r="E52" s="5"/>
      <c r="F52" s="5"/>
      <c r="G52" s="5"/>
    </row>
    <row r="53" spans="2:12" x14ac:dyDescent="0.25">
      <c r="B53" s="5"/>
      <c r="C53" s="5"/>
      <c r="D53" s="5"/>
      <c r="E53" s="5"/>
      <c r="F53" s="5"/>
      <c r="G53" s="5"/>
    </row>
    <row r="55" spans="2:12" x14ac:dyDescent="0.25">
      <c r="B55" s="1" t="s">
        <v>32</v>
      </c>
      <c r="E55" s="3">
        <f>G55</f>
        <v>0.14000000000000001</v>
      </c>
      <c r="F55" s="8">
        <v>280</v>
      </c>
      <c r="G55" s="9">
        <f>F55/$F$1</f>
        <v>0.14000000000000001</v>
      </c>
      <c r="H55" s="4"/>
      <c r="I55" s="4"/>
      <c r="J55" s="4"/>
      <c r="K55" s="4"/>
      <c r="L55" s="4"/>
    </row>
    <row r="56" spans="2:12" x14ac:dyDescent="0.25">
      <c r="B56" s="5"/>
      <c r="C56" s="5"/>
      <c r="D56" s="5"/>
      <c r="E56" s="5"/>
      <c r="F56" s="5"/>
      <c r="G56" s="5"/>
    </row>
    <row r="57" spans="2:12" x14ac:dyDescent="0.25">
      <c r="B57" s="5"/>
      <c r="C57" s="5"/>
      <c r="D57" s="5"/>
      <c r="E57" s="5"/>
      <c r="F57" s="5"/>
      <c r="G57" s="5"/>
    </row>
    <row r="58" spans="2:12" x14ac:dyDescent="0.25">
      <c r="B58" s="5"/>
      <c r="C58" s="5"/>
      <c r="D58" s="5"/>
      <c r="E58" s="5"/>
      <c r="F58" s="5"/>
      <c r="G58" s="5"/>
    </row>
    <row r="59" spans="2:12" x14ac:dyDescent="0.25">
      <c r="B59" s="5"/>
      <c r="C59" s="5"/>
      <c r="D59" s="5"/>
      <c r="E59" s="5"/>
      <c r="F59" s="5"/>
      <c r="G59" s="5"/>
    </row>
    <row r="61" spans="2:12" x14ac:dyDescent="0.25">
      <c r="B61" s="1" t="s">
        <v>33</v>
      </c>
      <c r="E61" s="3">
        <f>G61</f>
        <v>0</v>
      </c>
      <c r="F61" s="7">
        <v>0</v>
      </c>
      <c r="G61" s="2">
        <f>F61/$F$1</f>
        <v>0</v>
      </c>
      <c r="H61" s="4"/>
      <c r="I61" s="4"/>
      <c r="J61" s="4"/>
      <c r="K61" s="4"/>
      <c r="L61" s="4"/>
    </row>
    <row r="62" spans="2:12" x14ac:dyDescent="0.25">
      <c r="B62" s="5"/>
      <c r="C62" s="5"/>
      <c r="D62" s="5"/>
      <c r="E62" s="5"/>
      <c r="F62" s="5"/>
      <c r="G62" s="5"/>
    </row>
    <row r="63" spans="2:12" x14ac:dyDescent="0.25">
      <c r="B63" s="5"/>
      <c r="C63" s="5"/>
      <c r="D63" s="5"/>
      <c r="E63" s="5"/>
      <c r="F63" s="5"/>
      <c r="G63" s="5"/>
    </row>
    <row r="65" spans="2:12" x14ac:dyDescent="0.25">
      <c r="B65" s="1" t="s">
        <v>37</v>
      </c>
      <c r="E65" s="3">
        <f>G65</f>
        <v>0</v>
      </c>
      <c r="F65" s="8">
        <v>0</v>
      </c>
      <c r="G65" s="9">
        <f>F65/$F$1</f>
        <v>0</v>
      </c>
      <c r="H65" s="4"/>
      <c r="I65" s="4"/>
      <c r="J65" s="4"/>
      <c r="K65" s="4"/>
      <c r="L65" s="4"/>
    </row>
    <row r="66" spans="2:12" x14ac:dyDescent="0.25">
      <c r="B66" s="5"/>
      <c r="C66" s="5"/>
      <c r="D66" s="5"/>
      <c r="E66" s="5"/>
      <c r="F66" s="5"/>
      <c r="G66" s="5"/>
    </row>
    <row r="68" spans="2:12" x14ac:dyDescent="0.25">
      <c r="B68" s="1" t="s">
        <v>40</v>
      </c>
      <c r="E68" s="3">
        <f>G68</f>
        <v>0</v>
      </c>
      <c r="F68" s="8">
        <v>0</v>
      </c>
      <c r="G68" s="9">
        <f>F68/$F$1</f>
        <v>0</v>
      </c>
      <c r="H68" s="4"/>
      <c r="I68" s="4"/>
      <c r="J68" s="4"/>
      <c r="K68" s="4"/>
      <c r="L68" s="4"/>
    </row>
    <row r="69" spans="2:12" x14ac:dyDescent="0.25">
      <c r="B69" s="5"/>
      <c r="C69" s="5"/>
      <c r="D69" s="5"/>
      <c r="E69" s="5"/>
      <c r="F69" s="5"/>
      <c r="G69" s="5"/>
    </row>
    <row r="71" spans="2:12" x14ac:dyDescent="0.25">
      <c r="B71" s="1" t="s">
        <v>43</v>
      </c>
      <c r="E71" s="3">
        <f>G71</f>
        <v>0</v>
      </c>
      <c r="F71" s="8">
        <v>0</v>
      </c>
      <c r="G71" s="9">
        <f>F71/$F$1</f>
        <v>0</v>
      </c>
      <c r="H71" s="4"/>
      <c r="I71" s="4"/>
      <c r="J71" s="4"/>
      <c r="K71" s="4"/>
      <c r="L71" s="4"/>
    </row>
    <row r="72" spans="2:12" x14ac:dyDescent="0.25">
      <c r="B72" s="5"/>
      <c r="C72" s="5"/>
      <c r="D72" s="5"/>
      <c r="E72" s="5"/>
      <c r="F72" s="5"/>
      <c r="G72" s="5"/>
    </row>
    <row r="74" spans="2:12" x14ac:dyDescent="0.25">
      <c r="B74" s="1" t="s">
        <v>44</v>
      </c>
      <c r="E74" s="3">
        <f>G74</f>
        <v>0.13</v>
      </c>
      <c r="F74" s="8">
        <v>260</v>
      </c>
      <c r="G74" s="9">
        <f>F74/$F$1</f>
        <v>0.13</v>
      </c>
      <c r="H74" s="4"/>
      <c r="I74" s="4"/>
      <c r="J74" s="4"/>
      <c r="K74" s="4"/>
      <c r="L74" s="4"/>
    </row>
    <row r="75" spans="2:12" x14ac:dyDescent="0.25">
      <c r="B75" s="5"/>
      <c r="C75" s="5"/>
      <c r="D75" s="5"/>
      <c r="E75" s="5"/>
      <c r="F75" s="5"/>
      <c r="G75" s="5"/>
    </row>
    <row r="76" spans="2:12" x14ac:dyDescent="0.25">
      <c r="B76" s="5"/>
      <c r="C76" s="5"/>
      <c r="D76" s="5"/>
      <c r="E76" s="5"/>
      <c r="F76" s="5"/>
      <c r="G76" s="5"/>
    </row>
    <row r="78" spans="2:12" x14ac:dyDescent="0.25">
      <c r="B78" s="1" t="s">
        <v>45</v>
      </c>
      <c r="E78" s="3">
        <f>G78</f>
        <v>0</v>
      </c>
      <c r="F78" s="8">
        <v>0</v>
      </c>
      <c r="G78" s="9">
        <f>F78/$F$1</f>
        <v>0</v>
      </c>
      <c r="H78" s="4"/>
      <c r="I78" s="4"/>
      <c r="J78" s="4"/>
      <c r="K78" s="4"/>
      <c r="L78" s="4"/>
    </row>
    <row r="79" spans="2:12" x14ac:dyDescent="0.25">
      <c r="B79" s="5"/>
      <c r="C79" s="5"/>
      <c r="D79" s="5"/>
      <c r="E79" s="5"/>
      <c r="F79" s="5"/>
      <c r="G79" s="5"/>
    </row>
    <row r="81" spans="2:12" x14ac:dyDescent="0.25">
      <c r="B81" s="1" t="s">
        <v>47</v>
      </c>
      <c r="E81" s="3">
        <f>G81</f>
        <v>0</v>
      </c>
      <c r="F81" s="8">
        <v>0</v>
      </c>
      <c r="G81" s="9">
        <f>F81/$F$1</f>
        <v>0</v>
      </c>
      <c r="H81" s="4"/>
      <c r="I81" s="4"/>
      <c r="J81" s="4"/>
      <c r="K81" s="4"/>
      <c r="L81" s="4"/>
    </row>
    <row r="82" spans="2:12" x14ac:dyDescent="0.25">
      <c r="B82" s="5"/>
      <c r="C82" s="5"/>
      <c r="D82" s="5"/>
      <c r="E82" s="5"/>
      <c r="F82" s="5"/>
      <c r="G82" s="5"/>
    </row>
    <row r="83" spans="2:12" x14ac:dyDescent="0.25">
      <c r="B83" s="5"/>
      <c r="C83" s="5"/>
      <c r="D83" s="5"/>
      <c r="E83" s="5"/>
      <c r="F83" s="5"/>
      <c r="G83" s="5"/>
    </row>
    <row r="85" spans="2:12" x14ac:dyDescent="0.25">
      <c r="B85" s="1" t="s">
        <v>48</v>
      </c>
      <c r="E85" s="3">
        <f>G85</f>
        <v>0</v>
      </c>
      <c r="F85" s="8">
        <v>0</v>
      </c>
      <c r="G85" s="9">
        <f>F85/$F$1</f>
        <v>0</v>
      </c>
      <c r="H85" s="4"/>
      <c r="I85" s="4"/>
      <c r="J85" s="4"/>
      <c r="K85" s="4"/>
      <c r="L85" s="4"/>
    </row>
    <row r="86" spans="2:12" x14ac:dyDescent="0.25">
      <c r="B86" s="5"/>
      <c r="C86" s="5"/>
      <c r="D86" s="5"/>
      <c r="E86" s="5"/>
      <c r="F86" s="5"/>
      <c r="G86" s="5"/>
    </row>
    <row r="87" spans="2:12" x14ac:dyDescent="0.25">
      <c r="B87" s="5"/>
      <c r="C87" s="5"/>
      <c r="D87" s="5"/>
      <c r="E87" s="5"/>
      <c r="F87" s="5"/>
      <c r="G87" s="5"/>
    </row>
    <row r="88" spans="2:12" x14ac:dyDescent="0.25">
      <c r="B88" s="5"/>
      <c r="C88" s="5"/>
      <c r="D88" s="5"/>
      <c r="E88" s="5"/>
      <c r="F88" s="5"/>
      <c r="G88" s="5"/>
    </row>
    <row r="90" spans="2:12" x14ac:dyDescent="0.25">
      <c r="B90" s="1" t="s">
        <v>49</v>
      </c>
      <c r="E90" s="3">
        <f>G90</f>
        <v>0</v>
      </c>
      <c r="F90" s="8">
        <v>0</v>
      </c>
      <c r="G90" s="9">
        <f>F90/$F$1</f>
        <v>0</v>
      </c>
      <c r="H90" s="4"/>
      <c r="I90" s="4"/>
      <c r="J90" s="4"/>
      <c r="K90" s="4"/>
      <c r="L90" s="4"/>
    </row>
    <row r="91" spans="2:12" x14ac:dyDescent="0.25">
      <c r="B91" s="5"/>
      <c r="C91" s="5"/>
      <c r="D91" s="5"/>
      <c r="E91" s="5"/>
      <c r="F91" s="5"/>
      <c r="G91" s="5"/>
    </row>
    <row r="92" spans="2:12" x14ac:dyDescent="0.25">
      <c r="B92" s="5"/>
      <c r="C92" s="5"/>
      <c r="D92" s="5"/>
      <c r="E92" s="5"/>
      <c r="F92" s="5"/>
      <c r="G92" s="5"/>
    </row>
    <row r="93" spans="2:12" x14ac:dyDescent="0.25">
      <c r="B93" s="5"/>
      <c r="C93" s="5"/>
      <c r="D93" s="5"/>
      <c r="E93" s="5"/>
      <c r="F93" s="5"/>
      <c r="G93" s="5"/>
    </row>
    <row r="94" spans="2:12" x14ac:dyDescent="0.25">
      <c r="B94" s="5"/>
      <c r="C94" s="5"/>
      <c r="D94" s="5"/>
      <c r="E94" s="5"/>
      <c r="F94" s="5"/>
      <c r="G94" s="5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0A2D98EB-201A-4FC5-83BC-93AEFC9F6AB4}">
            <x14:iconSet showValue="0">
              <x14:cfvo type="percent">
                <xm:f>0</xm:f>
              </x14:cfvo>
              <x14:cfvo type="percent">
                <xm:f>Feuil2!$B$2</xm:f>
              </x14:cfvo>
              <x14:cfvo type="percent" gte="0">
                <xm:f>Feuil2!$C$2</xm:f>
              </x14:cfvo>
            </x14:iconSet>
          </x14:cfRule>
          <xm:sqref>E6</xm:sqref>
        </x14:conditionalFormatting>
        <x14:conditionalFormatting xmlns:xm="http://schemas.microsoft.com/office/excel/2006/main">
          <x14:cfRule type="iconSet" priority="4" id="{C6E382FA-E363-4385-9F7B-763A667E516B}">
            <x14:iconSet showValue="0">
              <x14:cfvo type="percent">
                <xm:f>0</xm:f>
              </x14:cfvo>
              <x14:cfvo type="percent">
                <xm:f>Feuil2!$B$3</xm:f>
              </x14:cfvo>
              <x14:cfvo type="percent" gte="0">
                <xm:f>Feuil2!$C$3</xm:f>
              </x14:cfvo>
            </x14:iconSet>
          </x14:cfRule>
          <xm:sqref>E11</xm:sqref>
        </x14:conditionalFormatting>
        <x14:conditionalFormatting xmlns:xm="http://schemas.microsoft.com/office/excel/2006/main">
          <x14:cfRule type="iconSet" priority="2" id="{CEC787BD-5D2D-4F44-943B-E8E206B7652D}">
            <x14:iconSet showValue="0">
              <x14:cfvo type="percent">
                <xm:f>0</xm:f>
              </x14:cfvo>
              <x14:cfvo type="percent">
                <xm:f>Feuil2!$B$17</xm:f>
              </x14:cfvo>
              <x14:cfvo type="percent" gte="0">
                <xm:f>Feuil2!$C$17</xm:f>
              </x14:cfvo>
            </x14:iconSet>
          </x14:cfRule>
          <xm:sqref>E74</xm:sqref>
        </x14:conditionalFormatting>
        <x14:conditionalFormatting xmlns:xm="http://schemas.microsoft.com/office/excel/2006/main">
          <x14:cfRule type="iconSet" priority="14" id="{3CD4321B-DE2B-4804-BFEE-64E8659077A3}">
            <x14:iconSet showValue="0" reverse="1">
              <x14:cfvo type="percent">
                <xm:f>0</xm:f>
              </x14:cfvo>
              <x14:cfvo type="percent">
                <xm:f>Feuil2!$B$4</xm:f>
              </x14:cfvo>
              <x14:cfvo type="percent" gte="0">
                <xm:f>Feuil2!$C$4</xm:f>
              </x14:cfvo>
            </x14:iconSet>
          </x14:cfRule>
          <xm:sqref>E78 E81 E85 E90 E16 E23 E29 E34 E38 E42 E46 E50 E55 E61 E65 E68 E71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E8EF80-337A-4BC4-80D6-1D4A2110F1B4}">
  <dimension ref="A1:K21"/>
  <sheetViews>
    <sheetView showGridLines="0" tabSelected="1" workbookViewId="0">
      <selection activeCell="B1" sqref="B1:K1"/>
    </sheetView>
  </sheetViews>
  <sheetFormatPr baseColWidth="10" defaultRowHeight="12.75" x14ac:dyDescent="0.2"/>
  <cols>
    <col min="1" max="1" width="20.42578125" style="12" bestFit="1" customWidth="1"/>
    <col min="2" max="7" width="11.42578125" style="12"/>
    <col min="8" max="11" width="35.7109375" style="12" customWidth="1"/>
    <col min="12" max="16384" width="11.42578125" style="12"/>
  </cols>
  <sheetData>
    <row r="1" spans="1:11" x14ac:dyDescent="0.2">
      <c r="B1" s="25" t="s">
        <v>0</v>
      </c>
      <c r="C1" s="25" t="s">
        <v>1</v>
      </c>
      <c r="D1" s="25" t="s">
        <v>2</v>
      </c>
      <c r="E1" s="25" t="s">
        <v>3</v>
      </c>
      <c r="F1" s="25" t="s">
        <v>4</v>
      </c>
      <c r="G1" s="25" t="s">
        <v>5</v>
      </c>
      <c r="H1" s="25" t="s">
        <v>50</v>
      </c>
      <c r="I1" s="25" t="s">
        <v>51</v>
      </c>
      <c r="J1" s="25" t="s">
        <v>52</v>
      </c>
      <c r="K1" s="25" t="s">
        <v>55</v>
      </c>
    </row>
    <row r="2" spans="1:11" ht="27" customHeight="1" x14ac:dyDescent="0.2">
      <c r="A2" s="13" t="s">
        <v>6</v>
      </c>
      <c r="B2" s="15">
        <v>5</v>
      </c>
      <c r="C2" s="15">
        <v>10</v>
      </c>
      <c r="D2" s="15" t="s">
        <v>7</v>
      </c>
      <c r="E2" s="15" t="s">
        <v>8</v>
      </c>
      <c r="F2" s="15" t="s">
        <v>9</v>
      </c>
      <c r="G2" s="16">
        <v>0</v>
      </c>
      <c r="H2" s="21" t="str">
        <f>"Ce montant se situe légèrement en-dessous de la moyenne ( " &amp; D2 &amp; " % ou plus du revenu)"</f>
        <v>Ce montant se situe légèrement en-dessous de la moyenne ( &gt; 10 % ou plus du revenu)</v>
      </c>
      <c r="I2" s="21" t="str">
        <f>"Ce montant se situe légèrement dans la moyenne (" &amp; E2 &amp; " % ou plus du revenu)"</f>
        <v>Ce montant se situe légèrement dans la moyenne (5 à 10 % ou plus du revenu)</v>
      </c>
      <c r="J2" s="21" t="str">
        <f>"Ce montant se situe eb-dessous de la moyenne ( "&amp;F2&amp;" % ou plus du revenu)"</f>
        <v>Ce montant se situe eb-dessous de la moyenne ( &lt; 5 % ou plus du revenu)</v>
      </c>
      <c r="K2" s="21" t="str">
        <f>"Vous n'épargnez aucun montant (moyenne: " &amp; E2 &amp; "% ou plus du revenu)"</f>
        <v>Vous n'épargnez aucun montant (moyenne: 5 à 10% ou plus du revenu)</v>
      </c>
    </row>
    <row r="3" spans="1:11" ht="27" customHeight="1" x14ac:dyDescent="0.2">
      <c r="A3" s="13" t="s">
        <v>10</v>
      </c>
      <c r="B3" s="15">
        <v>5</v>
      </c>
      <c r="C3" s="15">
        <v>10</v>
      </c>
      <c r="D3" s="15" t="s">
        <v>7</v>
      </c>
      <c r="E3" s="15" t="s">
        <v>8</v>
      </c>
      <c r="F3" s="15" t="s">
        <v>9</v>
      </c>
      <c r="G3" s="16">
        <v>0</v>
      </c>
      <c r="H3" s="21" t="str">
        <f>"Ce montant se situe légèrement en-dessous de la moyenne ( " &amp; D3 &amp; " % ou plus du revenu)"</f>
        <v>Ce montant se situe légèrement en-dessous de la moyenne ( &gt; 10 % ou plus du revenu)</v>
      </c>
      <c r="I3" s="21" t="str">
        <f>"Ce montant se situe légèrement dans la moyenne (" &amp; E3 &amp; " % ou plus du revenu)"</f>
        <v>Ce montant se situe légèrement dans la moyenne (5 à 10 % ou plus du revenu)</v>
      </c>
      <c r="J3" s="21" t="str">
        <f>"Ce montant se situe eb-dessous de la moyenne ( "&amp;F3&amp;" % ou plus du revenu)"</f>
        <v>Ce montant se situe eb-dessous de la moyenne ( &lt; 5 % ou plus du revenu)</v>
      </c>
      <c r="K3" s="22"/>
    </row>
    <row r="4" spans="1:11" ht="27" customHeight="1" x14ac:dyDescent="0.2">
      <c r="A4" s="13" t="s">
        <v>11</v>
      </c>
      <c r="B4" s="17">
        <v>5</v>
      </c>
      <c r="C4" s="17">
        <v>10</v>
      </c>
      <c r="D4" s="17" t="s">
        <v>9</v>
      </c>
      <c r="E4" s="17" t="s">
        <v>8</v>
      </c>
      <c r="F4" s="17" t="s">
        <v>7</v>
      </c>
      <c r="G4" s="18">
        <v>33.751999999999995</v>
      </c>
      <c r="H4" s="23" t="str">
        <f>"Ce montant se situe en-dessous de la moyenne ( "&amp;D4&amp;" % ou plus du revenu)"</f>
        <v>Ce montant se situe en-dessous de la moyenne ( &lt; 5 % ou plus du revenu)</v>
      </c>
      <c r="I4" s="23" t="str">
        <f>"Ce montant se situe légèrement dans la moyenne (" &amp; E4 &amp; " % ou plus du revenu)"</f>
        <v>Ce montant se situe légèrement dans la moyenne (5 à 10 % ou plus du revenu)</v>
      </c>
      <c r="J4" s="23" t="str">
        <f>"Ce montant se situe légèrement en-dessous de la moyenne ( " &amp; F4 &amp; " % ou plus du revenu)"</f>
        <v>Ce montant se situe légèrement en-dessous de la moyenne ( &gt; 10 % ou plus du revenu)</v>
      </c>
      <c r="K4" s="24"/>
    </row>
    <row r="5" spans="1:11" ht="27" customHeight="1" x14ac:dyDescent="0.2">
      <c r="A5" s="13" t="s">
        <v>12</v>
      </c>
      <c r="B5" s="17">
        <v>20</v>
      </c>
      <c r="C5" s="17">
        <v>30</v>
      </c>
      <c r="D5" s="17" t="s">
        <v>13</v>
      </c>
      <c r="E5" s="17" t="s">
        <v>14</v>
      </c>
      <c r="F5" s="17" t="s">
        <v>15</v>
      </c>
      <c r="G5" s="18">
        <v>24.48</v>
      </c>
      <c r="H5" s="24"/>
      <c r="I5" s="24"/>
      <c r="J5" s="24"/>
      <c r="K5" s="24"/>
    </row>
    <row r="6" spans="1:11" ht="27" customHeight="1" x14ac:dyDescent="0.2">
      <c r="A6" s="13" t="s">
        <v>16</v>
      </c>
      <c r="B6" s="17">
        <v>10</v>
      </c>
      <c r="C6" s="17">
        <v>15</v>
      </c>
      <c r="D6" s="17" t="s">
        <v>17</v>
      </c>
      <c r="E6" s="17" t="s">
        <v>18</v>
      </c>
      <c r="F6" s="17" t="s">
        <v>19</v>
      </c>
      <c r="G6" s="18">
        <v>0</v>
      </c>
      <c r="H6" s="24"/>
      <c r="I6" s="24"/>
      <c r="J6" s="24"/>
      <c r="K6" s="24"/>
    </row>
    <row r="7" spans="1:11" ht="27" customHeight="1" x14ac:dyDescent="0.2">
      <c r="A7" s="13" t="s">
        <v>20</v>
      </c>
      <c r="B7" s="17">
        <v>1</v>
      </c>
      <c r="C7" s="17">
        <v>3</v>
      </c>
      <c r="D7" s="17" t="s">
        <v>21</v>
      </c>
      <c r="E7" s="17" t="s">
        <v>22</v>
      </c>
      <c r="F7" s="17" t="s">
        <v>23</v>
      </c>
      <c r="G7" s="18">
        <v>0</v>
      </c>
      <c r="H7" s="24"/>
      <c r="I7" s="24"/>
      <c r="J7" s="24"/>
      <c r="K7" s="24"/>
    </row>
    <row r="8" spans="1:11" ht="27" customHeight="1" x14ac:dyDescent="0.2">
      <c r="A8" s="13" t="s">
        <v>24</v>
      </c>
      <c r="B8" s="17">
        <v>5</v>
      </c>
      <c r="C8" s="17">
        <v>10</v>
      </c>
      <c r="D8" s="17" t="s">
        <v>9</v>
      </c>
      <c r="E8" s="17" t="s">
        <v>8</v>
      </c>
      <c r="F8" s="17" t="s">
        <v>7</v>
      </c>
      <c r="G8" s="18">
        <v>0.17</v>
      </c>
      <c r="H8" s="24"/>
      <c r="I8" s="24"/>
      <c r="J8" s="24"/>
      <c r="K8" s="24"/>
    </row>
    <row r="9" spans="1:11" ht="27" customHeight="1" x14ac:dyDescent="0.2">
      <c r="A9" s="13" t="s">
        <v>25</v>
      </c>
      <c r="B9" s="17">
        <v>5</v>
      </c>
      <c r="C9" s="17">
        <v>15</v>
      </c>
      <c r="D9" s="17" t="s">
        <v>9</v>
      </c>
      <c r="E9" s="17" t="s">
        <v>26</v>
      </c>
      <c r="F9" s="17" t="s">
        <v>19</v>
      </c>
      <c r="G9" s="18">
        <v>0.39200000000000002</v>
      </c>
      <c r="H9" s="24"/>
      <c r="I9" s="24"/>
      <c r="J9" s="24"/>
      <c r="K9" s="24"/>
    </row>
    <row r="10" spans="1:11" ht="27" customHeight="1" x14ac:dyDescent="0.2">
      <c r="A10" s="13" t="s">
        <v>27</v>
      </c>
      <c r="B10" s="17">
        <v>5</v>
      </c>
      <c r="C10" s="17">
        <v>10</v>
      </c>
      <c r="D10" s="17" t="s">
        <v>9</v>
      </c>
      <c r="E10" s="17" t="s">
        <v>8</v>
      </c>
      <c r="F10" s="17" t="s">
        <v>7</v>
      </c>
      <c r="G10" s="18">
        <v>0</v>
      </c>
      <c r="H10" s="24"/>
      <c r="I10" s="24"/>
      <c r="J10" s="24"/>
      <c r="K10" s="24"/>
    </row>
    <row r="11" spans="1:11" ht="27" customHeight="1" x14ac:dyDescent="0.2">
      <c r="A11" s="13" t="s">
        <v>28</v>
      </c>
      <c r="B11" s="17">
        <v>2</v>
      </c>
      <c r="C11" s="17">
        <v>4</v>
      </c>
      <c r="D11" s="17" t="s">
        <v>29</v>
      </c>
      <c r="E11" s="17" t="s">
        <v>30</v>
      </c>
      <c r="F11" s="17" t="s">
        <v>31</v>
      </c>
      <c r="G11" s="18">
        <v>0</v>
      </c>
      <c r="H11" s="24"/>
      <c r="I11" s="24"/>
      <c r="J11" s="24"/>
      <c r="K11" s="24"/>
    </row>
    <row r="12" spans="1:11" ht="27" customHeight="1" x14ac:dyDescent="0.2">
      <c r="A12" s="13" t="s">
        <v>32</v>
      </c>
      <c r="B12" s="17">
        <v>5</v>
      </c>
      <c r="C12" s="17">
        <v>15</v>
      </c>
      <c r="D12" s="17" t="s">
        <v>9</v>
      </c>
      <c r="E12" s="17" t="s">
        <v>26</v>
      </c>
      <c r="F12" s="17" t="s">
        <v>19</v>
      </c>
      <c r="G12" s="18">
        <v>0.14000000000000001</v>
      </c>
      <c r="H12" s="24"/>
      <c r="I12" s="24"/>
      <c r="J12" s="24"/>
      <c r="K12" s="24"/>
    </row>
    <row r="13" spans="1:11" ht="27" customHeight="1" x14ac:dyDescent="0.2">
      <c r="A13" s="13" t="s">
        <v>33</v>
      </c>
      <c r="B13" s="19">
        <v>0</v>
      </c>
      <c r="C13" s="19">
        <v>5</v>
      </c>
      <c r="D13" s="19" t="s">
        <v>34</v>
      </c>
      <c r="E13" s="19" t="s">
        <v>35</v>
      </c>
      <c r="F13" s="19" t="s">
        <v>36</v>
      </c>
      <c r="G13" s="20">
        <v>0</v>
      </c>
      <c r="H13" s="23" t="str">
        <f>"Ce montant se situe en-dessous de la moyenne ( "&amp;D13&amp;" % ou plus du revenu)"</f>
        <v>Ce montant se situe en-dessous de la moyenne ( = 0 % ou plus du revenu)</v>
      </c>
      <c r="I13" s="23" t="str">
        <f>"Ce montant se situe légèrement dans la moyenne (" &amp; E13 &amp; " % ou plus du revenu)"</f>
        <v>Ce montant se situe légèrement dans la moyenne (0 à 5 % ou plus du revenu)</v>
      </c>
      <c r="J13" s="23" t="str">
        <f>"Ce montant se situe légèrement en-dessous de la moyenne ( " &amp; F13 &amp; " % ou plus du revenu)"</f>
        <v>Ce montant se situe légèrement en-dessous de la moyenne ( &gt; 5 % ou plus du revenu)</v>
      </c>
      <c r="K13" s="24"/>
    </row>
    <row r="14" spans="1:11" ht="27" customHeight="1" x14ac:dyDescent="0.2">
      <c r="A14" s="13" t="s">
        <v>37</v>
      </c>
      <c r="B14" s="17">
        <v>3</v>
      </c>
      <c r="C14" s="17">
        <v>5</v>
      </c>
      <c r="D14" s="17" t="s">
        <v>38</v>
      </c>
      <c r="E14" s="17" t="s">
        <v>39</v>
      </c>
      <c r="F14" s="17" t="s">
        <v>36</v>
      </c>
      <c r="G14" s="18">
        <v>0</v>
      </c>
      <c r="H14" s="14"/>
      <c r="I14" s="14"/>
      <c r="J14" s="14"/>
      <c r="K14" s="14"/>
    </row>
    <row r="15" spans="1:11" ht="27" customHeight="1" x14ac:dyDescent="0.2">
      <c r="A15" s="13" t="s">
        <v>40</v>
      </c>
      <c r="B15" s="19">
        <v>0</v>
      </c>
      <c r="C15" s="19">
        <v>1</v>
      </c>
      <c r="D15" s="19" t="s">
        <v>34</v>
      </c>
      <c r="E15" s="19" t="s">
        <v>41</v>
      </c>
      <c r="F15" s="19" t="s">
        <v>42</v>
      </c>
      <c r="G15" s="20">
        <v>0</v>
      </c>
      <c r="H15" s="14"/>
      <c r="I15" s="14"/>
      <c r="J15" s="14"/>
      <c r="K15" s="14"/>
    </row>
    <row r="16" spans="1:11" ht="27" customHeight="1" x14ac:dyDescent="0.2">
      <c r="A16" s="13" t="s">
        <v>43</v>
      </c>
      <c r="B16" s="19">
        <v>0</v>
      </c>
      <c r="C16" s="19">
        <v>5</v>
      </c>
      <c r="D16" s="19" t="s">
        <v>34</v>
      </c>
      <c r="E16" s="19" t="s">
        <v>35</v>
      </c>
      <c r="F16" s="19" t="s">
        <v>36</v>
      </c>
      <c r="G16" s="20">
        <v>0</v>
      </c>
      <c r="H16" s="14"/>
      <c r="I16" s="14"/>
      <c r="J16" s="14"/>
      <c r="K16" s="14"/>
    </row>
    <row r="17" spans="1:11" ht="27" customHeight="1" x14ac:dyDescent="0.2">
      <c r="A17" s="13" t="s">
        <v>44</v>
      </c>
      <c r="B17" s="15">
        <v>1</v>
      </c>
      <c r="C17" s="15">
        <v>3</v>
      </c>
      <c r="D17" s="15" t="s">
        <v>23</v>
      </c>
      <c r="E17" s="15" t="s">
        <v>22</v>
      </c>
      <c r="F17" s="15" t="s">
        <v>21</v>
      </c>
      <c r="G17" s="16">
        <v>0.128</v>
      </c>
      <c r="H17" s="14"/>
      <c r="I17" s="14"/>
      <c r="J17" s="14"/>
      <c r="K17" s="14"/>
    </row>
    <row r="18" spans="1:11" ht="27" customHeight="1" x14ac:dyDescent="0.2">
      <c r="A18" s="13" t="s">
        <v>45</v>
      </c>
      <c r="B18" s="17">
        <v>2</v>
      </c>
      <c r="C18" s="17">
        <v>5</v>
      </c>
      <c r="D18" s="17" t="s">
        <v>29</v>
      </c>
      <c r="E18" s="17" t="s">
        <v>46</v>
      </c>
      <c r="F18" s="17" t="s">
        <v>36</v>
      </c>
      <c r="G18" s="18">
        <v>0</v>
      </c>
      <c r="H18" s="14"/>
      <c r="I18" s="14"/>
      <c r="J18" s="14"/>
      <c r="K18" s="14"/>
    </row>
    <row r="19" spans="1:11" ht="27" customHeight="1" x14ac:dyDescent="0.2">
      <c r="A19" s="13" t="s">
        <v>47</v>
      </c>
      <c r="B19" s="17">
        <v>2</v>
      </c>
      <c r="C19" s="17">
        <v>5</v>
      </c>
      <c r="D19" s="17" t="s">
        <v>29</v>
      </c>
      <c r="E19" s="17" t="s">
        <v>46</v>
      </c>
      <c r="F19" s="17" t="s">
        <v>36</v>
      </c>
      <c r="G19" s="18">
        <v>0</v>
      </c>
      <c r="H19" s="14"/>
      <c r="I19" s="14"/>
      <c r="J19" s="14"/>
      <c r="K19" s="14"/>
    </row>
    <row r="20" spans="1:11" ht="27" customHeight="1" x14ac:dyDescent="0.2">
      <c r="A20" s="13" t="s">
        <v>48</v>
      </c>
      <c r="B20" s="17">
        <v>1</v>
      </c>
      <c r="C20" s="17">
        <v>3</v>
      </c>
      <c r="D20" s="17" t="s">
        <v>21</v>
      </c>
      <c r="E20" s="17" t="s">
        <v>22</v>
      </c>
      <c r="F20" s="17" t="s">
        <v>23</v>
      </c>
      <c r="G20" s="18">
        <v>0</v>
      </c>
      <c r="H20" s="14"/>
      <c r="I20" s="14"/>
      <c r="J20" s="14"/>
      <c r="K20" s="14"/>
    </row>
    <row r="21" spans="1:11" ht="27" customHeight="1" x14ac:dyDescent="0.2">
      <c r="A21" s="13" t="s">
        <v>49</v>
      </c>
      <c r="B21" s="19">
        <v>0</v>
      </c>
      <c r="C21" s="19">
        <v>5</v>
      </c>
      <c r="D21" s="19" t="s">
        <v>34</v>
      </c>
      <c r="E21" s="19" t="s">
        <v>35</v>
      </c>
      <c r="F21" s="19" t="s">
        <v>36</v>
      </c>
      <c r="G21" s="20">
        <v>0.05</v>
      </c>
      <c r="H21" s="14"/>
      <c r="I21" s="14"/>
      <c r="J21" s="14"/>
      <c r="K21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YouCi DZ</dc:creator>
  <cp:lastModifiedBy>YouCi DZ</cp:lastModifiedBy>
  <dcterms:created xsi:type="dcterms:W3CDTF">2023-12-04T14:01:56Z</dcterms:created>
  <dcterms:modified xsi:type="dcterms:W3CDTF">2023-12-04T15:57:22Z</dcterms:modified>
</cp:coreProperties>
</file>