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Partage\DATA\DIRECTION\"/>
    </mc:Choice>
  </mc:AlternateContent>
  <bookViews>
    <workbookView xWindow="0" yWindow="0" windowWidth="21570" windowHeight="9420" activeTab="1"/>
  </bookViews>
  <sheets>
    <sheet name="FABIEN" sheetId="1" r:id="rId1"/>
    <sheet name="MÉLODIE" sheetId="4" r:id="rId2"/>
  </sheets>
  <calcPr calcId="162913"/>
</workbook>
</file>

<file path=xl/calcChain.xml><?xml version="1.0" encoding="utf-8"?>
<calcChain xmlns="http://schemas.openxmlformats.org/spreadsheetml/2006/main">
  <c r="I19" i="4" l="1"/>
  <c r="J19" i="4" s="1"/>
  <c r="F19" i="4"/>
  <c r="G19" i="4" s="1"/>
  <c r="I18" i="4"/>
  <c r="J18" i="4" s="1"/>
  <c r="F18" i="4"/>
  <c r="G18" i="4" s="1"/>
  <c r="I17" i="4"/>
  <c r="J17" i="4" s="1"/>
  <c r="F17" i="4"/>
  <c r="G17" i="4" s="1"/>
  <c r="I16" i="4"/>
  <c r="J16" i="4" s="1"/>
  <c r="F16" i="4"/>
  <c r="G16" i="4" s="1"/>
  <c r="I15" i="4"/>
  <c r="J15" i="4" s="1"/>
  <c r="F15" i="4"/>
  <c r="G15" i="4" s="1"/>
  <c r="I14" i="4"/>
  <c r="J14" i="4" s="1"/>
  <c r="F14" i="4"/>
  <c r="G14" i="4" s="1"/>
  <c r="I13" i="4"/>
  <c r="J13" i="4" s="1"/>
  <c r="F13" i="4"/>
  <c r="G13" i="4" s="1"/>
  <c r="I12" i="4"/>
  <c r="J12" i="4" s="1"/>
  <c r="F12" i="4"/>
  <c r="G12" i="4" s="1"/>
  <c r="I11" i="4"/>
  <c r="J11" i="4" s="1"/>
  <c r="F11" i="4"/>
  <c r="G11" i="4" s="1"/>
  <c r="I10" i="4"/>
  <c r="J10" i="4" s="1"/>
  <c r="F10" i="4"/>
  <c r="G10" i="4" s="1"/>
  <c r="I9" i="4"/>
  <c r="J9" i="4" s="1"/>
  <c r="F9" i="4"/>
  <c r="G9" i="4" s="1"/>
  <c r="I8" i="4"/>
  <c r="J8" i="4" s="1"/>
  <c r="F8" i="4"/>
  <c r="G8" i="4" s="1"/>
  <c r="I7" i="4"/>
  <c r="J7" i="4" s="1"/>
  <c r="F7" i="4"/>
  <c r="G7" i="4" s="1"/>
  <c r="I6" i="4"/>
  <c r="J6" i="4" s="1"/>
  <c r="F6" i="4"/>
  <c r="G6" i="4" s="1"/>
  <c r="I5" i="4"/>
  <c r="J5" i="4" s="1"/>
  <c r="F5" i="4"/>
  <c r="G5" i="4" s="1"/>
  <c r="I4" i="4"/>
  <c r="J4" i="4" s="1"/>
  <c r="F4" i="4"/>
  <c r="G4" i="4" s="1"/>
  <c r="I3" i="4"/>
  <c r="J3" i="4" s="1"/>
  <c r="F3" i="4"/>
  <c r="G3" i="4" s="1"/>
  <c r="I2" i="4"/>
  <c r="J2" i="4" s="1"/>
  <c r="F2" i="4"/>
  <c r="G2" i="4" s="1"/>
  <c r="I15" i="1"/>
  <c r="J15" i="1" s="1"/>
  <c r="J3" i="1"/>
  <c r="J4" i="1"/>
  <c r="J5" i="1"/>
  <c r="J6" i="1"/>
  <c r="J7" i="1"/>
  <c r="J8" i="1"/>
  <c r="J9" i="1"/>
  <c r="J11" i="1"/>
  <c r="J12" i="1"/>
  <c r="J14" i="1"/>
  <c r="J16" i="1"/>
  <c r="J17" i="1"/>
  <c r="J18" i="1"/>
  <c r="J19" i="1"/>
  <c r="J2" i="1"/>
  <c r="I2" i="1"/>
  <c r="I3" i="1"/>
  <c r="I4" i="1"/>
  <c r="I5" i="1"/>
  <c r="I6" i="1"/>
  <c r="I7" i="1"/>
  <c r="I8" i="1"/>
  <c r="I9" i="1"/>
  <c r="I10" i="1"/>
  <c r="J10" i="1" s="1"/>
  <c r="I11" i="1"/>
  <c r="I12" i="1"/>
  <c r="I13" i="1"/>
  <c r="J13" i="1" s="1"/>
  <c r="I14" i="1"/>
  <c r="I16" i="1"/>
  <c r="I17" i="1"/>
  <c r="I18" i="1"/>
  <c r="I19" i="1"/>
  <c r="G2" i="1"/>
  <c r="G3" i="1"/>
  <c r="G4" i="1"/>
  <c r="G5" i="1"/>
  <c r="G6" i="1"/>
  <c r="G7" i="1"/>
  <c r="G8" i="1"/>
  <c r="G9" i="1"/>
  <c r="G10" i="1"/>
  <c r="G11" i="1"/>
  <c r="G13" i="1"/>
  <c r="G14" i="1"/>
  <c r="G15" i="1"/>
  <c r="G16" i="1"/>
  <c r="G17" i="1"/>
  <c r="G18" i="1"/>
  <c r="G19" i="1"/>
  <c r="F2" i="1"/>
  <c r="F3" i="1"/>
  <c r="F4" i="1"/>
  <c r="F5" i="1"/>
  <c r="F6" i="1"/>
  <c r="F7" i="1"/>
  <c r="F8" i="1"/>
  <c r="F9" i="1"/>
  <c r="F10" i="1"/>
  <c r="F11" i="1"/>
  <c r="F12" i="1"/>
  <c r="G12" i="1" s="1"/>
  <c r="F13" i="1"/>
  <c r="F14" i="1"/>
  <c r="F15" i="1"/>
  <c r="F16" i="1"/>
  <c r="F17" i="1"/>
  <c r="F18" i="1"/>
  <c r="F19" i="1"/>
</calcChain>
</file>

<file path=xl/sharedStrings.xml><?xml version="1.0" encoding="utf-8"?>
<sst xmlns="http://schemas.openxmlformats.org/spreadsheetml/2006/main" count="62" uniqueCount="15">
  <si>
    <t>GROS</t>
  </si>
  <si>
    <t>OUI</t>
  </si>
  <si>
    <t>NON</t>
  </si>
  <si>
    <t>MONTANT</t>
  </si>
  <si>
    <t>COMMENTAIRES</t>
  </si>
  <si>
    <t>NOM DU CHANTIER</t>
  </si>
  <si>
    <t>NUMÉRO DU DEVIS</t>
  </si>
  <si>
    <t>DATE DEMANDE</t>
  </si>
  <si>
    <t>DATE DEVIS</t>
  </si>
  <si>
    <t>DATE RELANCE</t>
  </si>
  <si>
    <t>DATE SIGNATURE</t>
  </si>
  <si>
    <t>INDICATEUR</t>
  </si>
  <si>
    <t>ECART DEM/DEV</t>
  </si>
  <si>
    <t>ECART DEV/REL</t>
  </si>
  <si>
    <t>INDICATEUR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</si>
</sst>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42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CC99"/>
      <color rgb="FFFFC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M19" totalsRowShown="0" headerRowDxfId="33" dataDxfId="34">
  <autoFilter ref="A1:M19"/>
  <tableColumns count="13">
    <tableColumn id="1" name="GROS" dataDxfId="31"/>
    <tableColumn id="2" name="NOM DU CHANTIER" dataDxfId="41"/>
    <tableColumn id="13" name="NUMÉRO DU DEVIS" dataDxfId="32"/>
    <tableColumn id="3" name="DATE DEMANDE" dataDxfId="40"/>
    <tableColumn id="4" name="DATE DEVIS" dataDxfId="39"/>
    <tableColumn id="9" name="ECART DEM/DEV" dataDxfId="30">
      <calculatedColumnFormula>NETWORKDAYS(D2,E2,0)</calculatedColumnFormula>
    </tableColumn>
    <tableColumn id="6" name="INDICATEUR" dataDxfId="29">
      <calculatedColumnFormula>IF(AND(A2="non",F2&lt;5), "A", IF(AND(A2="non",4&lt;F2,F2&lt;7), "B", IF(AND(A2="oui",F2&lt;11),"A", IF(AND(A2="oui",10&lt;F2,F2&lt;14),"B","C"))))</calculatedColumnFormula>
    </tableColumn>
    <tableColumn id="8" name="DATE RELANCE" dataDxfId="38"/>
    <tableColumn id="15" name="ECART DEV/REL" dataDxfId="25">
      <calculatedColumnFormula>NETWORKDAYS(E2,H2,0)</calculatedColumnFormula>
    </tableColumn>
    <tableColumn id="14" name="INDICATEUR 2" dataDxfId="21">
      <calculatedColumnFormula>IF(AND(A2="non",I2&lt;5), "A", IF(AND(A2="non",4&lt;I2,I2&lt;7), "B", IF(AND(A2="oui",I2&lt;11),"A", IF(AND(A2="oui",10&lt;I2,I2&lt;14),"B","C"))))</calculatedColumnFormula>
    </tableColumn>
    <tableColumn id="10" name="DATE SIGNATURE" dataDxfId="37"/>
    <tableColumn id="11" name="MONTANT" dataDxfId="36"/>
    <tableColumn id="12" name="COMMENTAIRES" dataDxfId="35"/>
  </tableColumns>
  <tableStyleInfo name="TableStyleMedium18" showFirstColumn="0" showLastColumn="0" showRowStripes="1" showColumnStripes="0"/>
</table>
</file>

<file path=xl/tables/table2.xml><?xml version="1.0" encoding="utf-8"?>
<table xmlns="http://schemas.openxmlformats.org/spreadsheetml/2006/main" id="5" name="Tableau16" displayName="Tableau16" ref="A1:M19" totalsRowShown="0" headerRowDxfId="14" dataDxfId="13">
  <autoFilter ref="A1:M19"/>
  <tableColumns count="13">
    <tableColumn id="1" name="GROS" dataDxfId="12"/>
    <tableColumn id="2" name="NOM DU CHANTIER" dataDxfId="11"/>
    <tableColumn id="13" name="NUMÉRO DU DEVIS" dataDxfId="10"/>
    <tableColumn id="3" name="DATE DEMANDE" dataDxfId="9"/>
    <tableColumn id="4" name="DATE DEVIS" dataDxfId="8"/>
    <tableColumn id="9" name="ECART DEM/DEV" dataDxfId="7">
      <calculatedColumnFormula>NETWORKDAYS(D2,E2,0)</calculatedColumnFormula>
    </tableColumn>
    <tableColumn id="6" name="INDICATEUR" dataDxfId="6">
      <calculatedColumnFormula>IF(AND(A2="non",F2&lt;5), "A", IF(AND(A2="non",4&lt;F2,F2&lt;7), "B", IF(AND(A2="oui",F2&lt;11),"A", IF(AND(A2="oui",10&lt;F2,F2&lt;14),"B","C"))))</calculatedColumnFormula>
    </tableColumn>
    <tableColumn id="8" name="DATE RELANCE" dataDxfId="5"/>
    <tableColumn id="15" name="ECART DEV/REL" dataDxfId="4">
      <calculatedColumnFormula>NETWORKDAYS(E2,H2,0)</calculatedColumnFormula>
    </tableColumn>
    <tableColumn id="14" name="INDICATEUR 2" dataDxfId="3">
      <calculatedColumnFormula>IF(AND(A2="non",I2&lt;5), "A", IF(AND(A2="non",4&lt;I2,I2&lt;7), "B", IF(AND(A2="oui",I2&lt;11),"A", IF(AND(A2="oui",10&lt;I2,I2&lt;14),"B","C"))))</calculatedColumnFormula>
    </tableColumn>
    <tableColumn id="10" name="DATE SIGNATURE" dataDxfId="2"/>
    <tableColumn id="11" name="MONTANT" dataDxfId="1"/>
    <tableColumn id="12" name="COMMENTAIRES" dataDxfId="0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zoomScale="115" zoomScaleNormal="115" workbookViewId="0">
      <selection activeCell="K24" sqref="K24"/>
    </sheetView>
  </sheetViews>
  <sheetFormatPr baseColWidth="10" defaultRowHeight="15" x14ac:dyDescent="0.25"/>
  <cols>
    <col min="1" max="1" width="10.5703125" style="2" bestFit="1" customWidth="1"/>
    <col min="2" max="2" width="22.85546875" style="2" bestFit="1" customWidth="1"/>
    <col min="3" max="3" width="22.7109375" style="2" bestFit="1" customWidth="1"/>
    <col min="4" max="4" width="19.7109375" bestFit="1" customWidth="1"/>
    <col min="5" max="5" width="15.7109375" bestFit="1" customWidth="1"/>
    <col min="6" max="6" width="20.140625" style="2" bestFit="1" customWidth="1"/>
    <col min="7" max="7" width="14.85546875" style="2" bestFit="1" customWidth="1"/>
    <col min="8" max="8" width="15.85546875" style="2" bestFit="1" customWidth="1"/>
    <col min="9" max="9" width="19" style="2" bestFit="1" customWidth="1"/>
    <col min="10" max="10" width="17.85546875" style="2" bestFit="1" customWidth="1"/>
    <col min="11" max="11" width="21" bestFit="1" customWidth="1"/>
    <col min="12" max="12" width="16.7109375" style="2" bestFit="1" customWidth="1"/>
    <col min="13" max="13" width="20.28515625" style="2" bestFit="1" customWidth="1"/>
    <col min="14" max="14" width="18.42578125" style="2" bestFit="1" customWidth="1"/>
    <col min="15" max="15" width="15" style="2" bestFit="1" customWidth="1"/>
    <col min="16" max="16" width="20.28515625" style="2" bestFit="1" customWidth="1"/>
    <col min="17" max="16384" width="11.42578125" style="2"/>
  </cols>
  <sheetData>
    <row r="1" spans="1:13" s="1" customFormat="1" x14ac:dyDescent="0.25">
      <c r="A1" s="1" t="s">
        <v>0</v>
      </c>
      <c r="B1" s="1" t="s">
        <v>5</v>
      </c>
      <c r="C1" s="1" t="s">
        <v>6</v>
      </c>
      <c r="D1" s="1" t="s">
        <v>7</v>
      </c>
      <c r="E1" s="1" t="s">
        <v>8</v>
      </c>
      <c r="F1" s="1" t="s">
        <v>12</v>
      </c>
      <c r="G1" s="1" t="s">
        <v>11</v>
      </c>
      <c r="H1" s="1" t="s">
        <v>9</v>
      </c>
      <c r="I1" s="1" t="s">
        <v>13</v>
      </c>
      <c r="J1" s="1" t="s">
        <v>14</v>
      </c>
      <c r="K1" s="1" t="s">
        <v>10</v>
      </c>
      <c r="L1" s="1" t="s">
        <v>3</v>
      </c>
      <c r="M1" s="1" t="s">
        <v>4</v>
      </c>
    </row>
    <row r="2" spans="1:13" x14ac:dyDescent="0.25">
      <c r="A2" s="2" t="s">
        <v>1</v>
      </c>
      <c r="D2" s="3">
        <v>43811</v>
      </c>
      <c r="E2" s="3">
        <v>43812</v>
      </c>
      <c r="F2" s="2">
        <f t="shared" ref="F2:F19" si="0">NETWORKDAYS(D2,E2,0)</f>
        <v>2</v>
      </c>
      <c r="G2" s="2" t="str">
        <f t="shared" ref="G2:G19" si="1">IF(AND(A2="non",F2&lt;5), "A", IF(AND(A2="non",4&lt;F2,F2&lt;7), "B", IF(AND(A2="oui",F2&lt;11),"A", IF(AND(A2="oui",10&lt;F2,F2&lt;14),"B","C"))))</f>
        <v>A</v>
      </c>
      <c r="H2" s="4">
        <v>43827</v>
      </c>
      <c r="I2" s="2">
        <f t="shared" ref="I2:I19" si="2">NETWORKDAYS(E2,H2,0)</f>
        <v>11</v>
      </c>
      <c r="J2" s="2" t="str">
        <f t="shared" ref="J2:J19" si="3">IF(AND(A2="non",I2&lt;5), "A", IF(AND(A2="non",4&lt;I2,I2&lt;7), "B", IF(AND(A2="oui",I2&lt;11),"A", IF(AND(A2="oui",10&lt;I2,I2&lt;14),"B","C"))))</f>
        <v>B</v>
      </c>
      <c r="K2" s="2"/>
    </row>
    <row r="3" spans="1:13" x14ac:dyDescent="0.25">
      <c r="A3" s="2" t="s">
        <v>1</v>
      </c>
      <c r="D3" s="4">
        <v>43812</v>
      </c>
      <c r="E3" s="4">
        <v>43819</v>
      </c>
      <c r="F3" s="2">
        <f t="shared" si="0"/>
        <v>6</v>
      </c>
      <c r="G3" s="2" t="str">
        <f t="shared" si="1"/>
        <v>A</v>
      </c>
      <c r="H3" s="4">
        <v>43828</v>
      </c>
      <c r="I3" s="5">
        <f t="shared" si="2"/>
        <v>6</v>
      </c>
      <c r="J3" s="2" t="str">
        <f t="shared" si="3"/>
        <v>A</v>
      </c>
      <c r="K3" s="2"/>
    </row>
    <row r="4" spans="1:13" x14ac:dyDescent="0.25">
      <c r="A4" s="2" t="s">
        <v>2</v>
      </c>
      <c r="D4" s="4">
        <v>43813</v>
      </c>
      <c r="E4" s="4">
        <v>43814</v>
      </c>
      <c r="F4" s="2">
        <f t="shared" si="0"/>
        <v>0</v>
      </c>
      <c r="G4" s="2" t="str">
        <f t="shared" si="1"/>
        <v>A</v>
      </c>
      <c r="H4" s="4">
        <v>43829</v>
      </c>
      <c r="I4" s="5">
        <f t="shared" si="2"/>
        <v>11</v>
      </c>
      <c r="J4" s="2" t="str">
        <f t="shared" si="3"/>
        <v>C</v>
      </c>
      <c r="K4" s="2"/>
    </row>
    <row r="5" spans="1:13" x14ac:dyDescent="0.25">
      <c r="A5" s="2" t="s">
        <v>2</v>
      </c>
      <c r="D5" s="4">
        <v>43814</v>
      </c>
      <c r="E5" s="4">
        <v>43819</v>
      </c>
      <c r="F5" s="2">
        <f t="shared" si="0"/>
        <v>5</v>
      </c>
      <c r="G5" s="2" t="str">
        <f t="shared" si="1"/>
        <v>B</v>
      </c>
      <c r="H5" s="4">
        <v>43830</v>
      </c>
      <c r="I5" s="5">
        <f t="shared" si="2"/>
        <v>8</v>
      </c>
      <c r="J5" s="2" t="str">
        <f t="shared" si="3"/>
        <v>C</v>
      </c>
      <c r="K5" s="2"/>
    </row>
    <row r="6" spans="1:13" x14ac:dyDescent="0.25">
      <c r="A6" s="2" t="s">
        <v>1</v>
      </c>
      <c r="D6" s="4">
        <v>43815</v>
      </c>
      <c r="E6" s="4">
        <v>43818</v>
      </c>
      <c r="F6" s="2">
        <f t="shared" si="0"/>
        <v>4</v>
      </c>
      <c r="G6" s="2" t="str">
        <f t="shared" si="1"/>
        <v>A</v>
      </c>
      <c r="H6" s="4">
        <v>43831</v>
      </c>
      <c r="I6" s="5">
        <f t="shared" si="2"/>
        <v>10</v>
      </c>
      <c r="J6" s="2" t="str">
        <f t="shared" si="3"/>
        <v>A</v>
      </c>
      <c r="K6" s="2"/>
    </row>
    <row r="7" spans="1:13" x14ac:dyDescent="0.25">
      <c r="A7" s="2" t="s">
        <v>2</v>
      </c>
      <c r="D7" s="4">
        <v>43816</v>
      </c>
      <c r="E7" s="4">
        <v>43820</v>
      </c>
      <c r="F7" s="2">
        <f t="shared" si="0"/>
        <v>4</v>
      </c>
      <c r="G7" s="2" t="str">
        <f t="shared" si="1"/>
        <v>A</v>
      </c>
      <c r="H7" s="4">
        <v>43832</v>
      </c>
      <c r="I7" s="5">
        <f t="shared" si="2"/>
        <v>9</v>
      </c>
      <c r="J7" s="2" t="str">
        <f t="shared" si="3"/>
        <v>C</v>
      </c>
      <c r="K7" s="2"/>
    </row>
    <row r="8" spans="1:13" x14ac:dyDescent="0.25">
      <c r="A8" s="2" t="s">
        <v>2</v>
      </c>
      <c r="D8" s="4">
        <v>43817</v>
      </c>
      <c r="E8" s="4">
        <v>43819</v>
      </c>
      <c r="F8" s="2">
        <f t="shared" si="0"/>
        <v>3</v>
      </c>
      <c r="G8" s="2" t="str">
        <f t="shared" si="1"/>
        <v>A</v>
      </c>
      <c r="H8" s="4">
        <v>43833</v>
      </c>
      <c r="I8" s="5">
        <f t="shared" si="2"/>
        <v>11</v>
      </c>
      <c r="J8" s="2" t="str">
        <f t="shared" si="3"/>
        <v>C</v>
      </c>
      <c r="K8" s="2"/>
    </row>
    <row r="9" spans="1:13" x14ac:dyDescent="0.25">
      <c r="A9" s="2" t="s">
        <v>1</v>
      </c>
      <c r="D9" s="4">
        <v>43818</v>
      </c>
      <c r="E9" s="4">
        <v>43822</v>
      </c>
      <c r="F9" s="2">
        <f t="shared" si="0"/>
        <v>3</v>
      </c>
      <c r="G9" s="2" t="str">
        <f t="shared" si="1"/>
        <v>A</v>
      </c>
      <c r="H9" s="4">
        <v>43823</v>
      </c>
      <c r="I9" s="5">
        <f t="shared" si="2"/>
        <v>2</v>
      </c>
      <c r="J9" s="2" t="str">
        <f t="shared" si="3"/>
        <v>A</v>
      </c>
      <c r="K9" s="2"/>
    </row>
    <row r="10" spans="1:13" x14ac:dyDescent="0.25">
      <c r="A10" s="2" t="s">
        <v>1</v>
      </c>
      <c r="D10" s="4">
        <v>43819</v>
      </c>
      <c r="E10" s="4">
        <v>43833</v>
      </c>
      <c r="F10" s="2">
        <f t="shared" si="0"/>
        <v>11</v>
      </c>
      <c r="G10" s="2" t="str">
        <f t="shared" si="1"/>
        <v>B</v>
      </c>
      <c r="H10" s="4">
        <v>43850</v>
      </c>
      <c r="I10" s="5">
        <f t="shared" si="2"/>
        <v>12</v>
      </c>
      <c r="J10" s="2" t="str">
        <f t="shared" si="3"/>
        <v>B</v>
      </c>
      <c r="K10" s="2"/>
    </row>
    <row r="11" spans="1:13" x14ac:dyDescent="0.25">
      <c r="A11" s="2" t="s">
        <v>2</v>
      </c>
      <c r="D11" s="4">
        <v>43820</v>
      </c>
      <c r="E11" s="4">
        <v>43824</v>
      </c>
      <c r="F11" s="2">
        <f t="shared" si="0"/>
        <v>3</v>
      </c>
      <c r="G11" s="2" t="str">
        <f t="shared" si="1"/>
        <v>A</v>
      </c>
      <c r="H11" s="4">
        <v>43828</v>
      </c>
      <c r="I11" s="5">
        <f t="shared" si="2"/>
        <v>3</v>
      </c>
      <c r="J11" s="2" t="str">
        <f t="shared" si="3"/>
        <v>A</v>
      </c>
      <c r="K11" s="2"/>
    </row>
    <row r="12" spans="1:13" x14ac:dyDescent="0.25">
      <c r="A12" s="2" t="s">
        <v>2</v>
      </c>
      <c r="D12" s="4">
        <v>43821</v>
      </c>
      <c r="E12" s="4">
        <v>43829</v>
      </c>
      <c r="F12" s="2">
        <f t="shared" si="0"/>
        <v>6</v>
      </c>
      <c r="G12" s="2" t="str">
        <f t="shared" si="1"/>
        <v>B</v>
      </c>
      <c r="H12" s="4">
        <v>43830</v>
      </c>
      <c r="I12" s="5">
        <f t="shared" si="2"/>
        <v>2</v>
      </c>
      <c r="J12" s="2" t="str">
        <f t="shared" si="3"/>
        <v>A</v>
      </c>
      <c r="K12" s="2"/>
    </row>
    <row r="13" spans="1:13" x14ac:dyDescent="0.25">
      <c r="A13" s="2" t="s">
        <v>1</v>
      </c>
      <c r="D13" s="4">
        <v>43822</v>
      </c>
      <c r="E13" s="4">
        <v>43829</v>
      </c>
      <c r="F13" s="2">
        <f t="shared" si="0"/>
        <v>6</v>
      </c>
      <c r="G13" s="2" t="str">
        <f t="shared" si="1"/>
        <v>A</v>
      </c>
      <c r="H13" s="4">
        <v>43844</v>
      </c>
      <c r="I13" s="5">
        <f t="shared" si="2"/>
        <v>12</v>
      </c>
      <c r="J13" s="2" t="str">
        <f t="shared" si="3"/>
        <v>B</v>
      </c>
      <c r="K13" s="2"/>
    </row>
    <row r="14" spans="1:13" x14ac:dyDescent="0.25">
      <c r="A14" s="2" t="s">
        <v>1</v>
      </c>
      <c r="D14" s="4">
        <v>43823</v>
      </c>
      <c r="E14" s="4">
        <v>43828</v>
      </c>
      <c r="F14" s="2">
        <f t="shared" si="0"/>
        <v>4</v>
      </c>
      <c r="G14" s="2" t="str">
        <f t="shared" si="1"/>
        <v>A</v>
      </c>
      <c r="H14" s="4">
        <v>43836</v>
      </c>
      <c r="I14" s="5">
        <f t="shared" si="2"/>
        <v>6</v>
      </c>
      <c r="J14" s="2" t="str">
        <f t="shared" si="3"/>
        <v>A</v>
      </c>
      <c r="K14" s="2"/>
    </row>
    <row r="15" spans="1:13" x14ac:dyDescent="0.25">
      <c r="A15" s="2" t="s">
        <v>2</v>
      </c>
      <c r="D15" s="4">
        <v>43824</v>
      </c>
      <c r="E15" s="4">
        <v>43845</v>
      </c>
      <c r="F15" s="2">
        <f t="shared" si="0"/>
        <v>16</v>
      </c>
      <c r="G15" s="2" t="str">
        <f t="shared" si="1"/>
        <v>C</v>
      </c>
      <c r="H15" s="4">
        <v>43846</v>
      </c>
      <c r="I15" s="5">
        <f t="shared" si="2"/>
        <v>2</v>
      </c>
      <c r="J15" s="2" t="str">
        <f t="shared" si="3"/>
        <v>A</v>
      </c>
      <c r="K15" s="2"/>
    </row>
    <row r="16" spans="1:13" x14ac:dyDescent="0.25">
      <c r="A16" s="2" t="s">
        <v>1</v>
      </c>
      <c r="D16" s="4">
        <v>43825</v>
      </c>
      <c r="E16" s="4">
        <v>43830</v>
      </c>
      <c r="F16" s="2">
        <f t="shared" si="0"/>
        <v>4</v>
      </c>
      <c r="G16" s="2" t="str">
        <f t="shared" si="1"/>
        <v>A</v>
      </c>
      <c r="H16" s="4">
        <v>43833</v>
      </c>
      <c r="I16" s="5">
        <f t="shared" si="2"/>
        <v>4</v>
      </c>
      <c r="J16" s="2" t="str">
        <f t="shared" si="3"/>
        <v>A</v>
      </c>
      <c r="K16" s="2"/>
    </row>
    <row r="17" spans="1:11" x14ac:dyDescent="0.25">
      <c r="A17" s="2" t="s">
        <v>2</v>
      </c>
      <c r="D17" s="4">
        <v>43826</v>
      </c>
      <c r="E17" s="4">
        <v>43831</v>
      </c>
      <c r="F17" s="2">
        <f t="shared" si="0"/>
        <v>4</v>
      </c>
      <c r="G17" s="2" t="str">
        <f t="shared" si="1"/>
        <v>A</v>
      </c>
      <c r="H17" s="4">
        <v>43835</v>
      </c>
      <c r="I17" s="5">
        <f t="shared" si="2"/>
        <v>3</v>
      </c>
      <c r="J17" s="2" t="str">
        <f t="shared" si="3"/>
        <v>A</v>
      </c>
      <c r="K17" s="2"/>
    </row>
    <row r="18" spans="1:11" x14ac:dyDescent="0.25">
      <c r="A18" s="2" t="s">
        <v>2</v>
      </c>
      <c r="D18" s="4">
        <v>43827</v>
      </c>
      <c r="E18" s="4">
        <v>43832</v>
      </c>
      <c r="F18" s="2">
        <f t="shared" si="0"/>
        <v>4</v>
      </c>
      <c r="G18" s="2" t="str">
        <f t="shared" si="1"/>
        <v>A</v>
      </c>
      <c r="H18" s="4">
        <v>43836</v>
      </c>
      <c r="I18" s="5">
        <f t="shared" si="2"/>
        <v>3</v>
      </c>
      <c r="J18" s="2" t="str">
        <f t="shared" si="3"/>
        <v>A</v>
      </c>
      <c r="K18" s="2"/>
    </row>
    <row r="19" spans="1:11" x14ac:dyDescent="0.25">
      <c r="A19" s="2" t="s">
        <v>2</v>
      </c>
      <c r="D19" s="4">
        <v>43828</v>
      </c>
      <c r="E19" s="4">
        <v>43833</v>
      </c>
      <c r="F19" s="2">
        <f t="shared" si="0"/>
        <v>5</v>
      </c>
      <c r="G19" s="2" t="str">
        <f t="shared" si="1"/>
        <v>B</v>
      </c>
      <c r="H19" s="4">
        <v>43837</v>
      </c>
      <c r="I19" s="5">
        <f t="shared" si="2"/>
        <v>3</v>
      </c>
      <c r="J19" s="2" t="str">
        <f t="shared" si="3"/>
        <v>A</v>
      </c>
      <c r="K19" s="2"/>
    </row>
  </sheetData>
  <conditionalFormatting sqref="G2:G19">
    <cfRule type="containsText" dxfId="28" priority="5" operator="containsText" text="C">
      <formula>NOT(ISERROR(SEARCH("C",G2)))</formula>
    </cfRule>
    <cfRule type="containsText" dxfId="27" priority="6" operator="containsText" text="B">
      <formula>NOT(ISERROR(SEARCH("B",G2)))</formula>
    </cfRule>
    <cfRule type="iconSet" priority="7">
      <iconSet>
        <cfvo type="percent" val="0"/>
        <cfvo type="percent" val="33"/>
        <cfvo type="percent" val="67"/>
      </iconSet>
    </cfRule>
    <cfRule type="containsText" dxfId="26" priority="8" operator="containsText" text="A">
      <formula>NOT(ISERROR(SEARCH("A",G2)))</formula>
    </cfRule>
  </conditionalFormatting>
  <conditionalFormatting sqref="J2:J19">
    <cfRule type="containsText" dxfId="24" priority="1" operator="containsText" text="C">
      <formula>NOT(ISERROR(SEARCH("C",J2)))</formula>
    </cfRule>
    <cfRule type="containsText" dxfId="23" priority="2" operator="containsText" text="B">
      <formula>NOT(ISERROR(SEARCH("B",J2)))</formula>
    </cfRule>
    <cfRule type="iconSet" priority="3">
      <iconSet>
        <cfvo type="percent" val="0"/>
        <cfvo type="percent" val="33"/>
        <cfvo type="percent" val="67"/>
      </iconSet>
    </cfRule>
    <cfRule type="containsText" dxfId="22" priority="4" operator="containsText" text="A">
      <formula>NOT(ISERROR(SEARCH("A",J2)))</formula>
    </cfRule>
  </conditionalFormatting>
  <dataValidations count="1">
    <dataValidation type="list" allowBlank="1" showInputMessage="1" showErrorMessage="1" sqref="A1:A1048576">
      <formula1>"OUI,NON"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19"/>
  <sheetViews>
    <sheetView tabSelected="1" zoomScale="115" zoomScaleNormal="115" workbookViewId="0">
      <selection activeCell="K24" sqref="K24"/>
    </sheetView>
  </sheetViews>
  <sheetFormatPr baseColWidth="10" defaultRowHeight="15" x14ac:dyDescent="0.25"/>
  <cols>
    <col min="1" max="1" width="10.5703125" style="2" bestFit="1" customWidth="1"/>
    <col min="2" max="2" width="22.85546875" style="2" bestFit="1" customWidth="1"/>
    <col min="3" max="3" width="22.7109375" style="2" bestFit="1" customWidth="1"/>
    <col min="4" max="4" width="19.7109375" bestFit="1" customWidth="1"/>
    <col min="5" max="5" width="15.7109375" bestFit="1" customWidth="1"/>
    <col min="6" max="6" width="20.140625" style="2" bestFit="1" customWidth="1"/>
    <col min="7" max="7" width="14.85546875" style="2" bestFit="1" customWidth="1"/>
    <col min="8" max="8" width="15.85546875" style="2" bestFit="1" customWidth="1"/>
    <col min="9" max="9" width="19" style="2" bestFit="1" customWidth="1"/>
    <col min="10" max="10" width="17.85546875" style="2" bestFit="1" customWidth="1"/>
    <col min="11" max="11" width="21" bestFit="1" customWidth="1"/>
    <col min="12" max="12" width="16.7109375" style="2" bestFit="1" customWidth="1"/>
    <col min="13" max="13" width="20.28515625" style="2" bestFit="1" customWidth="1"/>
    <col min="14" max="14" width="18.42578125" style="2" bestFit="1" customWidth="1"/>
    <col min="15" max="15" width="15" style="2" bestFit="1" customWidth="1"/>
    <col min="16" max="16" width="20.28515625" style="2" bestFit="1" customWidth="1"/>
    <col min="17" max="16384" width="11.42578125" style="2"/>
  </cols>
  <sheetData>
    <row r="1" spans="1:13" s="1" customFormat="1" x14ac:dyDescent="0.25">
      <c r="A1" s="1" t="s">
        <v>0</v>
      </c>
      <c r="B1" s="1" t="s">
        <v>5</v>
      </c>
      <c r="C1" s="1" t="s">
        <v>6</v>
      </c>
      <c r="D1" s="1" t="s">
        <v>7</v>
      </c>
      <c r="E1" s="1" t="s">
        <v>8</v>
      </c>
      <c r="F1" s="1" t="s">
        <v>12</v>
      </c>
      <c r="G1" s="1" t="s">
        <v>11</v>
      </c>
      <c r="H1" s="1" t="s">
        <v>9</v>
      </c>
      <c r="I1" s="1" t="s">
        <v>13</v>
      </c>
      <c r="J1" s="1" t="s">
        <v>14</v>
      </c>
      <c r="K1" s="1" t="s">
        <v>10</v>
      </c>
      <c r="L1" s="1" t="s">
        <v>3</v>
      </c>
      <c r="M1" s="1" t="s">
        <v>4</v>
      </c>
    </row>
    <row r="2" spans="1:13" x14ac:dyDescent="0.25">
      <c r="A2" s="2" t="s">
        <v>1</v>
      </c>
      <c r="D2" s="3">
        <v>43811</v>
      </c>
      <c r="E2" s="3">
        <v>43812</v>
      </c>
      <c r="F2" s="2">
        <f t="shared" ref="F2:F19" si="0">NETWORKDAYS(D2,E2,0)</f>
        <v>2</v>
      </c>
      <c r="G2" s="2" t="str">
        <f t="shared" ref="G2:G19" si="1">IF(AND(A2="non",F2&lt;5), "A", IF(AND(A2="non",4&lt;F2,F2&lt;7), "B", IF(AND(A2="oui",F2&lt;11),"A", IF(AND(A2="oui",10&lt;F2,F2&lt;14),"B","C"))))</f>
        <v>A</v>
      </c>
      <c r="H2" s="4">
        <v>43827</v>
      </c>
      <c r="I2" s="2">
        <f t="shared" ref="I2:I19" si="2">NETWORKDAYS(E2,H2,0)</f>
        <v>11</v>
      </c>
      <c r="J2" s="2" t="str">
        <f t="shared" ref="J2:J19" si="3">IF(AND(A2="non",I2&lt;5), "A", IF(AND(A2="non",4&lt;I2,I2&lt;7), "B", IF(AND(A2="oui",I2&lt;11),"A", IF(AND(A2="oui",10&lt;I2,I2&lt;14),"B","C"))))</f>
        <v>B</v>
      </c>
      <c r="K2" s="2"/>
    </row>
    <row r="3" spans="1:13" x14ac:dyDescent="0.25">
      <c r="A3" s="2" t="s">
        <v>1</v>
      </c>
      <c r="D3" s="4">
        <v>43812</v>
      </c>
      <c r="E3" s="4">
        <v>43819</v>
      </c>
      <c r="F3" s="2">
        <f t="shared" si="0"/>
        <v>6</v>
      </c>
      <c r="G3" s="2" t="str">
        <f t="shared" si="1"/>
        <v>A</v>
      </c>
      <c r="H3" s="4">
        <v>43828</v>
      </c>
      <c r="I3" s="5">
        <f t="shared" si="2"/>
        <v>6</v>
      </c>
      <c r="J3" s="2" t="str">
        <f t="shared" si="3"/>
        <v>A</v>
      </c>
      <c r="K3" s="2"/>
    </row>
    <row r="4" spans="1:13" x14ac:dyDescent="0.25">
      <c r="A4" s="2" t="s">
        <v>2</v>
      </c>
      <c r="D4" s="4">
        <v>43813</v>
      </c>
      <c r="E4" s="4">
        <v>43814</v>
      </c>
      <c r="F4" s="2">
        <f t="shared" si="0"/>
        <v>0</v>
      </c>
      <c r="G4" s="2" t="str">
        <f t="shared" si="1"/>
        <v>A</v>
      </c>
      <c r="H4" s="4">
        <v>43829</v>
      </c>
      <c r="I4" s="5">
        <f t="shared" si="2"/>
        <v>11</v>
      </c>
      <c r="J4" s="2" t="str">
        <f t="shared" si="3"/>
        <v>C</v>
      </c>
      <c r="K4" s="2"/>
    </row>
    <row r="5" spans="1:13" x14ac:dyDescent="0.25">
      <c r="A5" s="2" t="s">
        <v>2</v>
      </c>
      <c r="D5" s="4">
        <v>43814</v>
      </c>
      <c r="E5" s="4">
        <v>43819</v>
      </c>
      <c r="F5" s="2">
        <f t="shared" si="0"/>
        <v>5</v>
      </c>
      <c r="G5" s="2" t="str">
        <f t="shared" si="1"/>
        <v>B</v>
      </c>
      <c r="H5" s="4">
        <v>43830</v>
      </c>
      <c r="I5" s="5">
        <f t="shared" si="2"/>
        <v>8</v>
      </c>
      <c r="J5" s="2" t="str">
        <f t="shared" si="3"/>
        <v>C</v>
      </c>
      <c r="K5" s="2"/>
    </row>
    <row r="6" spans="1:13" x14ac:dyDescent="0.25">
      <c r="A6" s="2" t="s">
        <v>1</v>
      </c>
      <c r="D6" s="4">
        <v>43815</v>
      </c>
      <c r="E6" s="4">
        <v>43818</v>
      </c>
      <c r="F6" s="2">
        <f t="shared" si="0"/>
        <v>4</v>
      </c>
      <c r="G6" s="2" t="str">
        <f t="shared" si="1"/>
        <v>A</v>
      </c>
      <c r="H6" s="4">
        <v>43831</v>
      </c>
      <c r="I6" s="5">
        <f t="shared" si="2"/>
        <v>10</v>
      </c>
      <c r="J6" s="2" t="str">
        <f t="shared" si="3"/>
        <v>A</v>
      </c>
      <c r="K6" s="2"/>
    </row>
    <row r="7" spans="1:13" x14ac:dyDescent="0.25">
      <c r="A7" s="2" t="s">
        <v>2</v>
      </c>
      <c r="D7" s="4">
        <v>43816</v>
      </c>
      <c r="E7" s="4">
        <v>43820</v>
      </c>
      <c r="F7" s="2">
        <f t="shared" si="0"/>
        <v>4</v>
      </c>
      <c r="G7" s="2" t="str">
        <f t="shared" si="1"/>
        <v>A</v>
      </c>
      <c r="H7" s="4">
        <v>43832</v>
      </c>
      <c r="I7" s="5">
        <f t="shared" si="2"/>
        <v>9</v>
      </c>
      <c r="J7" s="2" t="str">
        <f t="shared" si="3"/>
        <v>C</v>
      </c>
      <c r="K7" s="2"/>
    </row>
    <row r="8" spans="1:13" x14ac:dyDescent="0.25">
      <c r="A8" s="2" t="s">
        <v>2</v>
      </c>
      <c r="D8" s="4">
        <v>43817</v>
      </c>
      <c r="E8" s="4">
        <v>43819</v>
      </c>
      <c r="F8" s="2">
        <f t="shared" si="0"/>
        <v>3</v>
      </c>
      <c r="G8" s="2" t="str">
        <f t="shared" si="1"/>
        <v>A</v>
      </c>
      <c r="H8" s="4">
        <v>43833</v>
      </c>
      <c r="I8" s="5">
        <f t="shared" si="2"/>
        <v>11</v>
      </c>
      <c r="J8" s="2" t="str">
        <f t="shared" si="3"/>
        <v>C</v>
      </c>
      <c r="K8" s="2"/>
    </row>
    <row r="9" spans="1:13" x14ac:dyDescent="0.25">
      <c r="A9" s="2" t="s">
        <v>1</v>
      </c>
      <c r="D9" s="4">
        <v>43818</v>
      </c>
      <c r="E9" s="4">
        <v>43822</v>
      </c>
      <c r="F9" s="2">
        <f t="shared" si="0"/>
        <v>3</v>
      </c>
      <c r="G9" s="2" t="str">
        <f t="shared" si="1"/>
        <v>A</v>
      </c>
      <c r="H9" s="4">
        <v>43823</v>
      </c>
      <c r="I9" s="5">
        <f t="shared" si="2"/>
        <v>2</v>
      </c>
      <c r="J9" s="2" t="str">
        <f t="shared" si="3"/>
        <v>A</v>
      </c>
      <c r="K9" s="2"/>
    </row>
    <row r="10" spans="1:13" x14ac:dyDescent="0.25">
      <c r="A10" s="2" t="s">
        <v>1</v>
      </c>
      <c r="D10" s="4">
        <v>43819</v>
      </c>
      <c r="E10" s="4">
        <v>43833</v>
      </c>
      <c r="F10" s="2">
        <f t="shared" si="0"/>
        <v>11</v>
      </c>
      <c r="G10" s="2" t="str">
        <f t="shared" si="1"/>
        <v>B</v>
      </c>
      <c r="H10" s="4">
        <v>43850</v>
      </c>
      <c r="I10" s="5">
        <f t="shared" si="2"/>
        <v>12</v>
      </c>
      <c r="J10" s="2" t="str">
        <f t="shared" si="3"/>
        <v>B</v>
      </c>
      <c r="K10" s="2"/>
    </row>
    <row r="11" spans="1:13" x14ac:dyDescent="0.25">
      <c r="A11" s="2" t="s">
        <v>2</v>
      </c>
      <c r="D11" s="4">
        <v>43820</v>
      </c>
      <c r="E11" s="4">
        <v>43824</v>
      </c>
      <c r="F11" s="2">
        <f t="shared" si="0"/>
        <v>3</v>
      </c>
      <c r="G11" s="2" t="str">
        <f t="shared" si="1"/>
        <v>A</v>
      </c>
      <c r="H11" s="4">
        <v>43828</v>
      </c>
      <c r="I11" s="5">
        <f t="shared" si="2"/>
        <v>3</v>
      </c>
      <c r="J11" s="2" t="str">
        <f t="shared" si="3"/>
        <v>A</v>
      </c>
      <c r="K11" s="2"/>
    </row>
    <row r="12" spans="1:13" x14ac:dyDescent="0.25">
      <c r="A12" s="2" t="s">
        <v>2</v>
      </c>
      <c r="D12" s="4">
        <v>43821</v>
      </c>
      <c r="E12" s="4">
        <v>43829</v>
      </c>
      <c r="F12" s="2">
        <f t="shared" si="0"/>
        <v>6</v>
      </c>
      <c r="G12" s="2" t="str">
        <f t="shared" si="1"/>
        <v>B</v>
      </c>
      <c r="H12" s="4">
        <v>43830</v>
      </c>
      <c r="I12" s="5">
        <f t="shared" si="2"/>
        <v>2</v>
      </c>
      <c r="J12" s="2" t="str">
        <f t="shared" si="3"/>
        <v>A</v>
      </c>
      <c r="K12" s="2"/>
    </row>
    <row r="13" spans="1:13" x14ac:dyDescent="0.25">
      <c r="A13" s="2" t="s">
        <v>1</v>
      </c>
      <c r="D13" s="4">
        <v>43822</v>
      </c>
      <c r="E13" s="4">
        <v>43829</v>
      </c>
      <c r="F13" s="2">
        <f t="shared" si="0"/>
        <v>6</v>
      </c>
      <c r="G13" s="2" t="str">
        <f t="shared" si="1"/>
        <v>A</v>
      </c>
      <c r="H13" s="4">
        <v>43844</v>
      </c>
      <c r="I13" s="5">
        <f t="shared" si="2"/>
        <v>12</v>
      </c>
      <c r="J13" s="2" t="str">
        <f t="shared" si="3"/>
        <v>B</v>
      </c>
      <c r="K13" s="2"/>
    </row>
    <row r="14" spans="1:13" x14ac:dyDescent="0.25">
      <c r="A14" s="2" t="s">
        <v>1</v>
      </c>
      <c r="D14" s="4">
        <v>43823</v>
      </c>
      <c r="E14" s="4">
        <v>43828</v>
      </c>
      <c r="F14" s="2">
        <f t="shared" si="0"/>
        <v>4</v>
      </c>
      <c r="G14" s="2" t="str">
        <f t="shared" si="1"/>
        <v>A</v>
      </c>
      <c r="H14" s="4">
        <v>43836</v>
      </c>
      <c r="I14" s="5">
        <f t="shared" si="2"/>
        <v>6</v>
      </c>
      <c r="J14" s="2" t="str">
        <f t="shared" si="3"/>
        <v>A</v>
      </c>
      <c r="K14" s="2"/>
    </row>
    <row r="15" spans="1:13" x14ac:dyDescent="0.25">
      <c r="A15" s="2" t="s">
        <v>2</v>
      </c>
      <c r="D15" s="4">
        <v>43824</v>
      </c>
      <c r="E15" s="4">
        <v>43845</v>
      </c>
      <c r="F15" s="2">
        <f t="shared" si="0"/>
        <v>16</v>
      </c>
      <c r="G15" s="2" t="str">
        <f t="shared" si="1"/>
        <v>C</v>
      </c>
      <c r="H15" s="4">
        <v>43846</v>
      </c>
      <c r="I15" s="5">
        <f t="shared" si="2"/>
        <v>2</v>
      </c>
      <c r="J15" s="2" t="str">
        <f t="shared" si="3"/>
        <v>A</v>
      </c>
      <c r="K15" s="2"/>
    </row>
    <row r="16" spans="1:13" x14ac:dyDescent="0.25">
      <c r="A16" s="2" t="s">
        <v>1</v>
      </c>
      <c r="D16" s="4">
        <v>43825</v>
      </c>
      <c r="E16" s="4">
        <v>43830</v>
      </c>
      <c r="F16" s="2">
        <f t="shared" si="0"/>
        <v>4</v>
      </c>
      <c r="G16" s="2" t="str">
        <f t="shared" si="1"/>
        <v>A</v>
      </c>
      <c r="H16" s="4">
        <v>43833</v>
      </c>
      <c r="I16" s="5">
        <f t="shared" si="2"/>
        <v>4</v>
      </c>
      <c r="J16" s="2" t="str">
        <f t="shared" si="3"/>
        <v>A</v>
      </c>
      <c r="K16" s="2"/>
    </row>
    <row r="17" spans="1:11" x14ac:dyDescent="0.25">
      <c r="A17" s="2" t="s">
        <v>2</v>
      </c>
      <c r="D17" s="4">
        <v>43826</v>
      </c>
      <c r="E17" s="4">
        <v>43831</v>
      </c>
      <c r="F17" s="2">
        <f t="shared" si="0"/>
        <v>4</v>
      </c>
      <c r="G17" s="2" t="str">
        <f t="shared" si="1"/>
        <v>A</v>
      </c>
      <c r="H17" s="4">
        <v>43835</v>
      </c>
      <c r="I17" s="5">
        <f t="shared" si="2"/>
        <v>3</v>
      </c>
      <c r="J17" s="2" t="str">
        <f t="shared" si="3"/>
        <v>A</v>
      </c>
      <c r="K17" s="2"/>
    </row>
    <row r="18" spans="1:11" x14ac:dyDescent="0.25">
      <c r="A18" s="2" t="s">
        <v>2</v>
      </c>
      <c r="D18" s="4">
        <v>43827</v>
      </c>
      <c r="E18" s="4">
        <v>43832</v>
      </c>
      <c r="F18" s="2">
        <f t="shared" si="0"/>
        <v>4</v>
      </c>
      <c r="G18" s="2" t="str">
        <f t="shared" si="1"/>
        <v>A</v>
      </c>
      <c r="H18" s="4">
        <v>43836</v>
      </c>
      <c r="I18" s="5">
        <f t="shared" si="2"/>
        <v>3</v>
      </c>
      <c r="J18" s="2" t="str">
        <f t="shared" si="3"/>
        <v>A</v>
      </c>
      <c r="K18" s="2"/>
    </row>
    <row r="19" spans="1:11" x14ac:dyDescent="0.25">
      <c r="A19" s="2" t="s">
        <v>2</v>
      </c>
      <c r="D19" s="4">
        <v>43828</v>
      </c>
      <c r="E19" s="4">
        <v>43833</v>
      </c>
      <c r="F19" s="2">
        <f t="shared" si="0"/>
        <v>5</v>
      </c>
      <c r="G19" s="2" t="str">
        <f t="shared" si="1"/>
        <v>B</v>
      </c>
      <c r="H19" s="4">
        <v>43837</v>
      </c>
      <c r="I19" s="5">
        <f t="shared" si="2"/>
        <v>3</v>
      </c>
      <c r="J19" s="2" t="str">
        <f t="shared" si="3"/>
        <v>A</v>
      </c>
      <c r="K19" s="2"/>
    </row>
  </sheetData>
  <conditionalFormatting sqref="G2:G19">
    <cfRule type="containsText" dxfId="20" priority="5" operator="containsText" text="C">
      <formula>NOT(ISERROR(SEARCH("C",G2)))</formula>
    </cfRule>
    <cfRule type="containsText" dxfId="19" priority="6" operator="containsText" text="B">
      <formula>NOT(ISERROR(SEARCH("B",G2)))</formula>
    </cfRule>
    <cfRule type="iconSet" priority="7">
      <iconSet>
        <cfvo type="percent" val="0"/>
        <cfvo type="percent" val="33"/>
        <cfvo type="percent" val="67"/>
      </iconSet>
    </cfRule>
    <cfRule type="containsText" dxfId="18" priority="8" operator="containsText" text="A">
      <formula>NOT(ISERROR(SEARCH("A",G2)))</formula>
    </cfRule>
  </conditionalFormatting>
  <conditionalFormatting sqref="J2:J19">
    <cfRule type="containsText" dxfId="17" priority="1" operator="containsText" text="C">
      <formula>NOT(ISERROR(SEARCH("C",J2)))</formula>
    </cfRule>
    <cfRule type="containsText" dxfId="16" priority="2" operator="containsText" text="B">
      <formula>NOT(ISERROR(SEARCH("B",J2)))</formula>
    </cfRule>
    <cfRule type="iconSet" priority="3">
      <iconSet>
        <cfvo type="percent" val="0"/>
        <cfvo type="percent" val="33"/>
        <cfvo type="percent" val="67"/>
      </iconSet>
    </cfRule>
    <cfRule type="containsText" dxfId="15" priority="4" operator="containsText" text="A">
      <formula>NOT(ISERROR(SEARCH("A",J2)))</formula>
    </cfRule>
  </conditionalFormatting>
  <dataValidations count="1">
    <dataValidation type="list" allowBlank="1" showInputMessage="1" showErrorMessage="1" sqref="A1:A1048576">
      <formula1>"OUI,NON"</formula1>
    </dataValidation>
  </dataValidations>
  <pageMargins left="0.70866141732283472" right="0.70866141732283472" top="0.74803149606299213" bottom="0.74803149606299213" header="0.31496062992125984" footer="0.31496062992125984"/>
  <pageSetup paperSize="9" scale="55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FABIEN</vt:lpstr>
      <vt:lpstr>MÉLODIE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Aimie</dc:creator>
  <cp:lastModifiedBy>Elyse clercy</cp:lastModifiedBy>
  <cp:lastPrinted>2019-12-13T15:38:43Z</cp:lastPrinted>
  <dcterms:created xsi:type="dcterms:W3CDTF">2019-12-12T17:44:23Z</dcterms:created>
  <dcterms:modified xsi:type="dcterms:W3CDTF">2019-12-13T15:38:48Z</dcterms:modified>
</cp:coreProperties>
</file>