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esd\OneDrive\Bureau\"/>
    </mc:Choice>
  </mc:AlternateContent>
  <xr:revisionPtr revIDLastSave="0" documentId="13_ncr:1_{1F11D94D-5EAB-429A-BF73-B1E4E2572DEC}" xr6:coauthVersionLast="45" xr6:coauthVersionMax="45" xr10:uidLastSave="{00000000-0000-0000-0000-000000000000}"/>
  <bookViews>
    <workbookView xWindow="-120" yWindow="-120" windowWidth="29040" windowHeight="15840" xr2:uid="{B762E99C-AFDC-4CB7-AC6B-6A868A0B1C25}"/>
  </bookViews>
  <sheets>
    <sheet name="Feuil1" sheetId="1" r:id="rId1"/>
    <sheet name="Feuil3" sheetId="3" r:id="rId2"/>
    <sheet name="Feuil2" sheetId="2" r:id="rId3"/>
  </sheets>
  <definedNames>
    <definedName name="DonnéesExternes_1" localSheetId="2" hidden="1">Feuil2!$A$1:$H$14</definedName>
  </definedName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5EE4BD-B9D4-4570-BB96-123F385B1298}" keepAlive="1" name="Requête - Consolidation couts chantiers factures" description="Connexion à la requête « Consolidation couts chantiers factures » dans le classeur." type="5" refreshedVersion="0" background="1">
    <dbPr connection="Provider=Microsoft.Mashup.OleDb.1;Data Source=$Workbook$;Location=&quot;Consolidation couts chantiers factures&quot;;Extended Properties=&quot;&quot;" command="SELECT * FROM [Consolidation couts chantiers factures]"/>
  </connection>
  <connection id="2" xr16:uid="{F87FC6C0-E8D1-4A94-8D11-AB98557C73D6}" keepAlive="1" name="Requête - Consolidation employes et affectations" description="Connexion à la requête « Consolidation employes et affectations » dans le classeur." type="5" refreshedVersion="0" background="1">
    <dbPr connection="Provider=Microsoft.Mashup.OleDb.1;Data Source=$Workbook$;Location=&quot;Consolidation employes et affectations&quot;;Extended Properties=&quot;&quot;" command="SELECT * FROM [Consolidation employes et affectations]"/>
  </connection>
  <connection id="3" xr16:uid="{5179E734-33F8-4C32-A43B-414D655CB714}" keepAlive="1" name="Requête - Consolidation globale" description="Connexion à la requête « Consolidation globale » dans le classeur." type="5" refreshedVersion="0" background="1">
    <dbPr connection="Provider=Microsoft.Mashup.OleDb.1;Data Source=$Workbook$;Location=&quot;Consolidation globale&quot;;Extended Properties=&quot;&quot;" command="SELECT * FROM [Consolidation globale]"/>
  </connection>
  <connection id="4" xr16:uid="{65FD9709-490E-4E42-BC74-AAA4E6F148AA}" keepAlive="1" name="Requête - Consolidation globale (2)" description="Connexion à la requête « Consolidation globale (2) » dans le classeur." type="5" refreshedVersion="6" background="1" saveData="1">
    <dbPr connection="Provider=Microsoft.Mashup.OleDb.1;Data Source=$Workbook$;Location=&quot;Consolidation globale (2)&quot;;Extended Properties=&quot;&quot;" command="SELECT * FROM [Consolidation globale (2)]"/>
  </connection>
  <connection id="5" xr16:uid="{9F14CA75-23EB-44B1-89FC-6F907EA33085}" keepAlive="1" name="Requête - Tableau affectations" description="Connexion à la requête « Tableau affectations » dans le classeur." type="5" refreshedVersion="0" background="1">
    <dbPr connection="Provider=Microsoft.Mashup.OleDb.1;Data Source=$Workbook$;Location=&quot;Tableau affectations&quot;;Extended Properties=&quot;&quot;" command="SELECT * FROM [Tableau affectations]"/>
  </connection>
  <connection id="6" xr16:uid="{2AD1DFFE-087B-49EA-8C15-D0331BE497A9}" keepAlive="1" name="Requête - Tableau couts chantiers" description="Connexion à la requête « Tableau couts chantiers » dans le classeur." type="5" refreshedVersion="0" background="1">
    <dbPr connection="Provider=Microsoft.Mashup.OleDb.1;Data Source=$Workbook$;Location=&quot;Tableau couts chantiers&quot;;Extended Properties=&quot;&quot;" command="SELECT * FROM [Tableau couts chantiers]"/>
  </connection>
  <connection id="7" xr16:uid="{4D70F858-1E57-4D86-BD2C-CD52BD77D299}" keepAlive="1" name="Requête - Tableau employes" description="Connexion à la requête « Tableau employes » dans le classeur." type="5" refreshedVersion="0" background="1">
    <dbPr connection="Provider=Microsoft.Mashup.OleDb.1;Data Source=$Workbook$;Location=&quot;Tableau employes&quot;;Extended Properties=&quot;&quot;" command="SELECT * FROM [Tableau employes]"/>
  </connection>
  <connection id="8" xr16:uid="{6D5BCED8-21E4-43AC-A35E-17DB3061C76A}" keepAlive="1" name="Requête - Tableau factures chantiers" description="Connexion à la requête « Tableau factures chantiers » dans le classeur." type="5" refreshedVersion="0" background="1">
    <dbPr connection="Provider=Microsoft.Mashup.OleDb.1;Data Source=$Workbook$;Location=&quot;Tableau factures chantiers&quot;;Extended Properties=&quot;&quot;" command="SELECT * FROM [Tableau factures chantiers]"/>
  </connection>
</connections>
</file>

<file path=xl/sharedStrings.xml><?xml version="1.0" encoding="utf-8"?>
<sst xmlns="http://schemas.openxmlformats.org/spreadsheetml/2006/main" count="105" uniqueCount="20">
  <si>
    <t>Cout journalier</t>
  </si>
  <si>
    <t>Employe1</t>
  </si>
  <si>
    <t>Employe2</t>
  </si>
  <si>
    <t>Employe3</t>
  </si>
  <si>
    <t>Employe4</t>
  </si>
  <si>
    <t>ChantierA</t>
  </si>
  <si>
    <t>ChantierB</t>
  </si>
  <si>
    <t>chantierB</t>
  </si>
  <si>
    <t>Date</t>
  </si>
  <si>
    <t>Type cout</t>
  </si>
  <si>
    <t>Montant</t>
  </si>
  <si>
    <t>essence</t>
  </si>
  <si>
    <t>Nom Employe</t>
  </si>
  <si>
    <t>Nom Chantier</t>
  </si>
  <si>
    <t>Facture</t>
  </si>
  <si>
    <t>Date Charge</t>
  </si>
  <si>
    <t>Date Travail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</si>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</sst>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27" formatCode="dd/mm/yyyy\ hh:mm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21" formatCode="dd\-m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3825.715001504628" createdVersion="6" refreshedVersion="6" minRefreshableVersion="3" recordCount="13" xr:uid="{E5490D18-B704-4266-8B8E-528DEA829D80}">
  <cacheSource type="worksheet">
    <worksheetSource name="Consolidation_globale__2"/>
  </cacheSource>
  <cacheFields count="8">
    <cacheField name="Nom Chantier" numFmtId="0">
      <sharedItems count="2">
        <s v="ChantierA"/>
        <s v="ChantierB"/>
      </sharedItems>
    </cacheField>
    <cacheField name="Type cout" numFmtId="0">
      <sharedItems/>
    </cacheField>
    <cacheField name="Montant" numFmtId="0">
      <sharedItems containsSemiMixedTypes="0" containsString="0" containsNumber="1" containsInteger="1" minValue="430" maxValue="650" count="2">
        <n v="430"/>
        <n v="650"/>
      </sharedItems>
    </cacheField>
    <cacheField name="Date Charge" numFmtId="22">
      <sharedItems containsSemiMixedTypes="0" containsNonDate="0" containsDate="1" containsString="0" minDate="2019-01-01T00:00:00" maxDate="2019-01-04T00:00:00"/>
    </cacheField>
    <cacheField name="Facture" numFmtId="0">
      <sharedItems containsSemiMixedTypes="0" containsString="0" containsNumber="1" containsInteger="1" minValue="3500" maxValue="4000" count="2">
        <n v="3500"/>
        <n v="4000"/>
      </sharedItems>
    </cacheField>
    <cacheField name="Nom Employe" numFmtId="0">
      <sharedItems/>
    </cacheField>
    <cacheField name="Cout journalier" numFmtId="0">
      <sharedItems containsSemiMixedTypes="0" containsString="0" containsNumber="1" containsInteger="1" minValue="50" maxValue="100"/>
    </cacheField>
    <cacheField name="Date Travail" numFmtId="22">
      <sharedItems containsSemiMixedTypes="0" containsNonDate="0" containsDate="1" containsString="0" minDate="2019-01-01T00:00:00" maxDate="2020-01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essence"/>
    <x v="0"/>
    <d v="2019-01-01T00:00:00"/>
    <x v="0"/>
    <s v="Employe1"/>
    <n v="70"/>
    <d v="2019-12-26T00:00:00"/>
  </r>
  <r>
    <x v="0"/>
    <s v="essence"/>
    <x v="0"/>
    <d v="2019-01-01T00:00:00"/>
    <x v="0"/>
    <s v="Employe1"/>
    <n v="70"/>
    <d v="2019-12-27T00:00:00"/>
  </r>
  <r>
    <x v="0"/>
    <s v="essence"/>
    <x v="0"/>
    <d v="2019-01-01T00:00:00"/>
    <x v="0"/>
    <s v="Employe1"/>
    <n v="70"/>
    <d v="2019-12-28T00:00:00"/>
  </r>
  <r>
    <x v="1"/>
    <s v="essence"/>
    <x v="1"/>
    <d v="2019-01-03T00:00:00"/>
    <x v="1"/>
    <s v="Employe2"/>
    <n v="80"/>
    <d v="2019-12-26T00:00:00"/>
  </r>
  <r>
    <x v="1"/>
    <s v="essence"/>
    <x v="1"/>
    <d v="2019-01-03T00:00:00"/>
    <x v="1"/>
    <s v="Employe2"/>
    <n v="80"/>
    <d v="2019-12-27T00:00:00"/>
  </r>
  <r>
    <x v="0"/>
    <s v="essence"/>
    <x v="0"/>
    <d v="2019-01-01T00:00:00"/>
    <x v="0"/>
    <s v="Employe3"/>
    <n v="50"/>
    <d v="2019-12-30T00:00:00"/>
  </r>
  <r>
    <x v="0"/>
    <s v="essence"/>
    <x v="0"/>
    <d v="2019-01-01T00:00:00"/>
    <x v="0"/>
    <s v="Employe4"/>
    <n v="100"/>
    <d v="2019-12-30T00:00:00"/>
  </r>
  <r>
    <x v="0"/>
    <s v="essence"/>
    <x v="0"/>
    <d v="2019-01-01T00:00:00"/>
    <x v="0"/>
    <s v="Employe3"/>
    <n v="50"/>
    <d v="2019-12-31T00:00:00"/>
  </r>
  <r>
    <x v="0"/>
    <s v="essence"/>
    <x v="0"/>
    <d v="2019-01-01T00:00:00"/>
    <x v="0"/>
    <s v="Employe3"/>
    <n v="50"/>
    <d v="2019-01-01T00:00:00"/>
  </r>
  <r>
    <x v="1"/>
    <s v="essence"/>
    <x v="1"/>
    <d v="2019-01-03T00:00:00"/>
    <x v="1"/>
    <s v="Employe3"/>
    <n v="50"/>
    <d v="2019-01-01T00:00:00"/>
  </r>
  <r>
    <x v="1"/>
    <s v="essence"/>
    <x v="1"/>
    <d v="2019-01-03T00:00:00"/>
    <x v="1"/>
    <s v="Employe4"/>
    <n v="100"/>
    <d v="2019-01-01T00:00:00"/>
  </r>
  <r>
    <x v="1"/>
    <s v="essence"/>
    <x v="1"/>
    <d v="2019-01-03T00:00:00"/>
    <x v="1"/>
    <s v="Employe4"/>
    <n v="100"/>
    <d v="2019-01-02T00:00:00"/>
  </r>
  <r>
    <x v="1"/>
    <s v="essence"/>
    <x v="1"/>
    <d v="2019-01-03T00:00:00"/>
    <x v="1"/>
    <s v="Employe4"/>
    <n v="100"/>
    <d v="2019-01-0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0C01C5-E016-42DB-AE10-7801C76C2BE6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8">
    <pivotField axis="axisRow" showAll="0">
      <items count="3">
        <item x="0"/>
        <item x="1"/>
        <item t="default"/>
      </items>
    </pivotField>
    <pivotField showAll="0"/>
    <pivotField dataField="1" showAll="0">
      <items count="3">
        <item x="0"/>
        <item x="1"/>
        <item t="default"/>
      </items>
    </pivotField>
    <pivotField numFmtId="22" showAll="0"/>
    <pivotField showAll="0">
      <items count="3">
        <item x="0"/>
        <item x="1"/>
        <item t="default"/>
      </items>
    </pivotField>
    <pivotField showAll="0"/>
    <pivotField showAll="0"/>
    <pivotField numFmtId="22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E45F668A-099E-47BF-BED4-6FBFFE996CED}" autoFormatId="16" applyNumberFormats="0" applyBorderFormats="0" applyFontFormats="0" applyPatternFormats="0" applyAlignmentFormats="0" applyWidthHeightFormats="0">
  <queryTableRefresh nextId="9">
    <queryTableFields count="8">
      <queryTableField id="1" name="Nom Chantier" tableColumnId="1"/>
      <queryTableField id="2" name="Type cout" tableColumnId="2"/>
      <queryTableField id="3" name="Montant" tableColumnId="3"/>
      <queryTableField id="4" name="Date Charge" tableColumnId="4"/>
      <queryTableField id="5" name="Facture" tableColumnId="5"/>
      <queryTableField id="6" name="Nom Employe" tableColumnId="6"/>
      <queryTableField id="7" name="Cout journalier" tableColumnId="7"/>
      <queryTableField id="8" name="Date Travail" tableColumnId="8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0D3C85-20DA-4AA5-BCC5-B8B629D98DE7}" name="Tableau1" displayName="Tableau1" ref="A1:B5" totalsRowShown="0">
  <autoFilter ref="A1:B5" xr:uid="{E72E990E-EFFB-49C7-AC1F-2551B9A7B9B3}"/>
  <tableColumns count="2">
    <tableColumn id="1" xr3:uid="{73C8D86B-62B4-453C-8F7D-F27DB52F6234}" name="Nom Employe"/>
    <tableColumn id="3" xr3:uid="{59C69829-7E2B-4BB3-8A3B-0943916B1892}" name="Cout journal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284244-8BEB-4AE9-83C7-738B6EC91926}" name="Tableau2" displayName="Tableau2" ref="D1:F17" totalsRowShown="0">
  <autoFilter ref="D1:F17" xr:uid="{0FD76AB3-408F-4B10-8A00-271525F8D81D}"/>
  <tableColumns count="3">
    <tableColumn id="1" xr3:uid="{83C23D46-602B-464D-A200-78897D51A828}" name="Nom Employe"/>
    <tableColumn id="2" xr3:uid="{1AD67A4C-FB2C-4002-B655-FE1319CDD03E}" name="Nom Chantier"/>
    <tableColumn id="3" xr3:uid="{92EA83C2-4FA9-4B53-AE8F-2BD8E6C825F1}" name="Dat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EA70E4-2D7D-47CD-BC11-29B3F4972D39}" name="Tableau3" displayName="Tableau3" ref="H1:K3" totalsRowShown="0">
  <autoFilter ref="H1:K3" xr:uid="{BE4AA95B-FBDE-4F53-BACA-EDE3C30EB04B}"/>
  <tableColumns count="4">
    <tableColumn id="1" xr3:uid="{284BE8AA-C2D5-4392-A43B-5E742D378EE4}" name="Nom Chantier"/>
    <tableColumn id="2" xr3:uid="{6029F8FD-3484-4416-A66A-6F2B97D38467}" name="Type cout"/>
    <tableColumn id="3" xr3:uid="{87127216-AD4C-4156-8C95-6F98C355171B}" name="Montant"/>
    <tableColumn id="4" xr3:uid="{4325C853-3B57-48D3-8BDF-B9D664AEE439}" name="Date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C3D9EF-A376-4681-B539-406ECA4524B9}" name="Tableau4" displayName="Tableau4" ref="M1:N3" totalsRowShown="0">
  <autoFilter ref="M1:N3" xr:uid="{8A23A9A0-1C7F-4CB4-BA88-AE979F0465E1}"/>
  <tableColumns count="2">
    <tableColumn id="1" xr3:uid="{02B7407B-14CF-48E1-A7E4-ACA46BC9AA53}" name="Nom Chantier"/>
    <tableColumn id="3" xr3:uid="{EA69A835-8856-4667-81EA-B9BEB4D1A1FC}" name="Factu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EAE20C-A173-4902-ADF4-357CCF862EFB}" name="Consolidation_globale__2" displayName="Consolidation_globale__2" ref="A1:H14" tableType="queryTable" totalsRowShown="0">
  <autoFilter ref="A1:H14" xr:uid="{9BD24D7B-99E8-4FD4-B712-A17440EDBCB5}"/>
  <tableColumns count="8">
    <tableColumn id="1" xr3:uid="{6487077E-0269-476D-93A4-4A6F1ECF9736}" uniqueName="1" name="Nom Chantier" queryTableFieldId="1" dataDxfId="4"/>
    <tableColumn id="2" xr3:uid="{9C0E31A0-8A70-454D-B188-C0CB11CA22DF}" uniqueName="2" name="Type cout" queryTableFieldId="2" dataDxfId="3"/>
    <tableColumn id="3" xr3:uid="{28523C80-87E8-4050-B397-04D2587F5CA6}" uniqueName="3" name="Montant" queryTableFieldId="3"/>
    <tableColumn id="4" xr3:uid="{4E3469FB-D487-458D-97F6-A502A46A6FD6}" uniqueName="4" name="Date Charge" queryTableFieldId="4" dataDxfId="2"/>
    <tableColumn id="5" xr3:uid="{D90E784D-9908-440A-B706-A448EDE2F0F7}" uniqueName="5" name="Facture" queryTableFieldId="5"/>
    <tableColumn id="6" xr3:uid="{E976F45B-707D-45E5-A7E3-DE86AF6FC3E4}" uniqueName="6" name="Nom Employe" queryTableFieldId="6" dataDxfId="1"/>
    <tableColumn id="7" xr3:uid="{04EFDF92-3FE1-4828-91A5-332AA56798B8}" uniqueName="7" name="Cout journalier" queryTableFieldId="7"/>
    <tableColumn id="8" xr3:uid="{9D47042B-6EE3-4714-A2BF-7E24BF8FB894}" uniqueName="8" name="Date Travail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EA3B-A93B-497D-95A6-D73AB77A1A75}">
  <dimension ref="A1:N17"/>
  <sheetViews>
    <sheetView tabSelected="1" workbookViewId="0">
      <selection activeCell="B19" sqref="B19"/>
    </sheetView>
  </sheetViews>
  <sheetFormatPr baseColWidth="10" defaultRowHeight="15" x14ac:dyDescent="0.25"/>
  <cols>
    <col min="2" max="2" width="16.42578125" customWidth="1"/>
    <col min="4" max="4" width="11.7109375" customWidth="1"/>
    <col min="5" max="5" width="15.5703125" bestFit="1" customWidth="1"/>
    <col min="9" max="9" width="11.7109375" customWidth="1"/>
    <col min="13" max="13" width="15.28515625" customWidth="1"/>
  </cols>
  <sheetData>
    <row r="1" spans="1:14" x14ac:dyDescent="0.25">
      <c r="A1" t="s">
        <v>12</v>
      </c>
      <c r="B1" t="s">
        <v>0</v>
      </c>
      <c r="D1" t="s">
        <v>12</v>
      </c>
      <c r="E1" t="s">
        <v>13</v>
      </c>
      <c r="F1" t="s">
        <v>8</v>
      </c>
      <c r="H1" t="s">
        <v>13</v>
      </c>
      <c r="I1" t="s">
        <v>9</v>
      </c>
      <c r="J1" t="s">
        <v>10</v>
      </c>
      <c r="K1" t="s">
        <v>8</v>
      </c>
      <c r="M1" t="s">
        <v>13</v>
      </c>
      <c r="N1" t="s">
        <v>14</v>
      </c>
    </row>
    <row r="2" spans="1:14" x14ac:dyDescent="0.25">
      <c r="A2" t="s">
        <v>1</v>
      </c>
      <c r="B2">
        <v>70</v>
      </c>
      <c r="D2" t="s">
        <v>1</v>
      </c>
      <c r="E2" t="s">
        <v>5</v>
      </c>
      <c r="F2" s="1">
        <v>43825</v>
      </c>
      <c r="H2" t="s">
        <v>5</v>
      </c>
      <c r="I2" t="s">
        <v>11</v>
      </c>
      <c r="J2">
        <v>430</v>
      </c>
      <c r="K2" s="1">
        <v>43466</v>
      </c>
      <c r="M2" t="s">
        <v>5</v>
      </c>
      <c r="N2">
        <v>3500</v>
      </c>
    </row>
    <row r="3" spans="1:14" x14ac:dyDescent="0.25">
      <c r="A3" t="s">
        <v>2</v>
      </c>
      <c r="B3">
        <v>80</v>
      </c>
      <c r="D3" t="s">
        <v>2</v>
      </c>
      <c r="E3" t="s">
        <v>6</v>
      </c>
      <c r="F3" s="1">
        <v>43825</v>
      </c>
      <c r="H3" t="s">
        <v>6</v>
      </c>
      <c r="I3" t="s">
        <v>11</v>
      </c>
      <c r="J3">
        <v>650</v>
      </c>
      <c r="K3" s="1">
        <v>43468</v>
      </c>
      <c r="M3" t="s">
        <v>6</v>
      </c>
      <c r="N3">
        <v>4000</v>
      </c>
    </row>
    <row r="4" spans="1:14" x14ac:dyDescent="0.25">
      <c r="A4" t="s">
        <v>3</v>
      </c>
      <c r="B4">
        <v>50</v>
      </c>
      <c r="D4" t="s">
        <v>1</v>
      </c>
      <c r="E4" t="s">
        <v>5</v>
      </c>
      <c r="F4" s="1">
        <v>43826</v>
      </c>
    </row>
    <row r="5" spans="1:14" x14ac:dyDescent="0.25">
      <c r="A5" t="s">
        <v>4</v>
      </c>
      <c r="B5">
        <v>100</v>
      </c>
      <c r="D5" t="s">
        <v>1</v>
      </c>
      <c r="E5" t="s">
        <v>5</v>
      </c>
      <c r="F5" s="1">
        <v>43827</v>
      </c>
    </row>
    <row r="6" spans="1:14" x14ac:dyDescent="0.25">
      <c r="D6" t="s">
        <v>2</v>
      </c>
      <c r="E6" t="s">
        <v>6</v>
      </c>
      <c r="F6" s="1">
        <v>43826</v>
      </c>
    </row>
    <row r="7" spans="1:14" x14ac:dyDescent="0.25">
      <c r="D7" t="s">
        <v>2</v>
      </c>
      <c r="E7" t="s">
        <v>7</v>
      </c>
      <c r="F7" s="1">
        <v>43827</v>
      </c>
    </row>
    <row r="8" spans="1:14" x14ac:dyDescent="0.25">
      <c r="D8" t="s">
        <v>2</v>
      </c>
      <c r="E8" t="s">
        <v>7</v>
      </c>
      <c r="F8" s="1">
        <v>43828</v>
      </c>
    </row>
    <row r="9" spans="1:14" x14ac:dyDescent="0.25">
      <c r="D9" t="s">
        <v>1</v>
      </c>
      <c r="E9" t="s">
        <v>7</v>
      </c>
      <c r="F9" s="1">
        <v>43828</v>
      </c>
    </row>
    <row r="10" spans="1:14" x14ac:dyDescent="0.25">
      <c r="D10" t="s">
        <v>3</v>
      </c>
      <c r="E10" t="s">
        <v>5</v>
      </c>
      <c r="F10" s="1">
        <v>43829</v>
      </c>
    </row>
    <row r="11" spans="1:14" x14ac:dyDescent="0.25">
      <c r="D11" t="s">
        <v>4</v>
      </c>
      <c r="E11" t="s">
        <v>5</v>
      </c>
      <c r="F11" s="1">
        <v>43829</v>
      </c>
    </row>
    <row r="12" spans="1:14" x14ac:dyDescent="0.25">
      <c r="D12" t="s">
        <v>3</v>
      </c>
      <c r="E12" t="s">
        <v>5</v>
      </c>
      <c r="F12" s="1">
        <v>43830</v>
      </c>
    </row>
    <row r="13" spans="1:14" x14ac:dyDescent="0.25">
      <c r="D13" t="s">
        <v>3</v>
      </c>
      <c r="E13" t="s">
        <v>5</v>
      </c>
      <c r="F13" s="1">
        <v>43466</v>
      </c>
    </row>
    <row r="14" spans="1:14" x14ac:dyDescent="0.25">
      <c r="D14" t="s">
        <v>3</v>
      </c>
      <c r="E14" t="s">
        <v>6</v>
      </c>
      <c r="F14" s="1">
        <v>43466</v>
      </c>
    </row>
    <row r="15" spans="1:14" x14ac:dyDescent="0.25">
      <c r="D15" t="s">
        <v>4</v>
      </c>
      <c r="E15" t="s">
        <v>6</v>
      </c>
      <c r="F15" s="1">
        <v>43466</v>
      </c>
    </row>
    <row r="16" spans="1:14" x14ac:dyDescent="0.25">
      <c r="D16" t="s">
        <v>4</v>
      </c>
      <c r="E16" t="s">
        <v>6</v>
      </c>
      <c r="F16" s="1">
        <v>43467</v>
      </c>
    </row>
    <row r="17" spans="4:6" x14ac:dyDescent="0.25">
      <c r="D17" t="s">
        <v>4</v>
      </c>
      <c r="E17" t="s">
        <v>6</v>
      </c>
      <c r="F17" s="1">
        <v>43468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EDD42-ABAF-48C7-ABB7-4EC42E362430}">
  <dimension ref="A3:B6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3" width="18.7109375" bestFit="1" customWidth="1"/>
    <col min="4" max="4" width="12.5703125" bestFit="1" customWidth="1"/>
  </cols>
  <sheetData>
    <row r="3" spans="1:2" x14ac:dyDescent="0.25">
      <c r="A3" s="4" t="s">
        <v>17</v>
      </c>
      <c r="B3" t="s">
        <v>19</v>
      </c>
    </row>
    <row r="4" spans="1:2" x14ac:dyDescent="0.25">
      <c r="A4" s="5" t="s">
        <v>5</v>
      </c>
      <c r="B4" s="2">
        <v>3010</v>
      </c>
    </row>
    <row r="5" spans="1:2" x14ac:dyDescent="0.25">
      <c r="A5" s="5" t="s">
        <v>6</v>
      </c>
      <c r="B5" s="2">
        <v>3900</v>
      </c>
    </row>
    <row r="6" spans="1:2" x14ac:dyDescent="0.25">
      <c r="A6" s="5" t="s">
        <v>18</v>
      </c>
      <c r="B6" s="2">
        <v>6910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F2321-4EA8-4BF5-AF67-0903E8BB92B7}">
  <dimension ref="A1:H14"/>
  <sheetViews>
    <sheetView workbookViewId="0">
      <selection activeCell="M17" sqref="M17"/>
    </sheetView>
  </sheetViews>
  <sheetFormatPr baseColWidth="10" defaultRowHeight="15" x14ac:dyDescent="0.25"/>
  <cols>
    <col min="1" max="1" width="15.5703125" bestFit="1" customWidth="1"/>
    <col min="2" max="2" width="18.42578125" customWidth="1"/>
    <col min="3" max="3" width="18.5703125" customWidth="1"/>
    <col min="4" max="4" width="21.5703125" customWidth="1"/>
    <col min="5" max="5" width="15.28515625" customWidth="1"/>
    <col min="6" max="6" width="15.7109375" bestFit="1" customWidth="1"/>
    <col min="7" max="7" width="16.5703125" bestFit="1" customWidth="1"/>
    <col min="8" max="8" width="15.7109375" bestFit="1" customWidth="1"/>
  </cols>
  <sheetData>
    <row r="1" spans="1:8" x14ac:dyDescent="0.25">
      <c r="A1" t="s">
        <v>13</v>
      </c>
      <c r="B1" t="s">
        <v>9</v>
      </c>
      <c r="C1" t="s">
        <v>10</v>
      </c>
      <c r="D1" t="s">
        <v>15</v>
      </c>
      <c r="E1" t="s">
        <v>14</v>
      </c>
      <c r="F1" t="s">
        <v>12</v>
      </c>
      <c r="G1" t="s">
        <v>0</v>
      </c>
      <c r="H1" t="s">
        <v>16</v>
      </c>
    </row>
    <row r="2" spans="1:8" x14ac:dyDescent="0.25">
      <c r="A2" s="2" t="s">
        <v>5</v>
      </c>
      <c r="B2" s="2" t="s">
        <v>11</v>
      </c>
      <c r="C2">
        <v>430</v>
      </c>
      <c r="D2" s="3">
        <v>43466</v>
      </c>
      <c r="E2">
        <v>3500</v>
      </c>
      <c r="F2" s="2" t="s">
        <v>1</v>
      </c>
      <c r="G2">
        <v>70</v>
      </c>
      <c r="H2" s="3">
        <v>43825</v>
      </c>
    </row>
    <row r="3" spans="1:8" x14ac:dyDescent="0.25">
      <c r="A3" s="2" t="s">
        <v>5</v>
      </c>
      <c r="B3" s="2" t="s">
        <v>11</v>
      </c>
      <c r="C3">
        <v>430</v>
      </c>
      <c r="D3" s="3">
        <v>43466</v>
      </c>
      <c r="E3">
        <v>3500</v>
      </c>
      <c r="F3" s="2" t="s">
        <v>1</v>
      </c>
      <c r="G3">
        <v>70</v>
      </c>
      <c r="H3" s="3">
        <v>43826</v>
      </c>
    </row>
    <row r="4" spans="1:8" x14ac:dyDescent="0.25">
      <c r="A4" s="2" t="s">
        <v>5</v>
      </c>
      <c r="B4" s="2" t="s">
        <v>11</v>
      </c>
      <c r="C4">
        <v>430</v>
      </c>
      <c r="D4" s="3">
        <v>43466</v>
      </c>
      <c r="E4">
        <v>3500</v>
      </c>
      <c r="F4" s="2" t="s">
        <v>1</v>
      </c>
      <c r="G4">
        <v>70</v>
      </c>
      <c r="H4" s="3">
        <v>43827</v>
      </c>
    </row>
    <row r="5" spans="1:8" x14ac:dyDescent="0.25">
      <c r="A5" s="2" t="s">
        <v>6</v>
      </c>
      <c r="B5" s="2" t="s">
        <v>11</v>
      </c>
      <c r="C5">
        <v>650</v>
      </c>
      <c r="D5" s="3">
        <v>43468</v>
      </c>
      <c r="E5">
        <v>4000</v>
      </c>
      <c r="F5" s="2" t="s">
        <v>2</v>
      </c>
      <c r="G5">
        <v>80</v>
      </c>
      <c r="H5" s="3">
        <v>43825</v>
      </c>
    </row>
    <row r="6" spans="1:8" x14ac:dyDescent="0.25">
      <c r="A6" s="2" t="s">
        <v>6</v>
      </c>
      <c r="B6" s="2" t="s">
        <v>11</v>
      </c>
      <c r="C6">
        <v>650</v>
      </c>
      <c r="D6" s="3">
        <v>43468</v>
      </c>
      <c r="E6">
        <v>4000</v>
      </c>
      <c r="F6" s="2" t="s">
        <v>2</v>
      </c>
      <c r="G6">
        <v>80</v>
      </c>
      <c r="H6" s="3">
        <v>43826</v>
      </c>
    </row>
    <row r="7" spans="1:8" x14ac:dyDescent="0.25">
      <c r="A7" s="2" t="s">
        <v>5</v>
      </c>
      <c r="B7" s="2" t="s">
        <v>11</v>
      </c>
      <c r="C7">
        <v>430</v>
      </c>
      <c r="D7" s="3">
        <v>43466</v>
      </c>
      <c r="E7">
        <v>3500</v>
      </c>
      <c r="F7" s="2" t="s">
        <v>3</v>
      </c>
      <c r="G7">
        <v>50</v>
      </c>
      <c r="H7" s="3">
        <v>43829</v>
      </c>
    </row>
    <row r="8" spans="1:8" x14ac:dyDescent="0.25">
      <c r="A8" s="2" t="s">
        <v>5</v>
      </c>
      <c r="B8" s="2" t="s">
        <v>11</v>
      </c>
      <c r="C8">
        <v>430</v>
      </c>
      <c r="D8" s="3">
        <v>43466</v>
      </c>
      <c r="E8">
        <v>3500</v>
      </c>
      <c r="F8" s="2" t="s">
        <v>4</v>
      </c>
      <c r="G8">
        <v>100</v>
      </c>
      <c r="H8" s="3">
        <v>43829</v>
      </c>
    </row>
    <row r="9" spans="1:8" x14ac:dyDescent="0.25">
      <c r="A9" s="2" t="s">
        <v>5</v>
      </c>
      <c r="B9" s="2" t="s">
        <v>11</v>
      </c>
      <c r="C9">
        <v>430</v>
      </c>
      <c r="D9" s="3">
        <v>43466</v>
      </c>
      <c r="E9">
        <v>3500</v>
      </c>
      <c r="F9" s="2" t="s">
        <v>3</v>
      </c>
      <c r="G9">
        <v>50</v>
      </c>
      <c r="H9" s="3">
        <v>43830</v>
      </c>
    </row>
    <row r="10" spans="1:8" x14ac:dyDescent="0.25">
      <c r="A10" s="2" t="s">
        <v>5</v>
      </c>
      <c r="B10" s="2" t="s">
        <v>11</v>
      </c>
      <c r="C10">
        <v>430</v>
      </c>
      <c r="D10" s="3">
        <v>43466</v>
      </c>
      <c r="E10">
        <v>3500</v>
      </c>
      <c r="F10" s="2" t="s">
        <v>3</v>
      </c>
      <c r="G10">
        <v>50</v>
      </c>
      <c r="H10" s="3">
        <v>43466</v>
      </c>
    </row>
    <row r="11" spans="1:8" x14ac:dyDescent="0.25">
      <c r="A11" s="2" t="s">
        <v>6</v>
      </c>
      <c r="B11" s="2" t="s">
        <v>11</v>
      </c>
      <c r="C11">
        <v>650</v>
      </c>
      <c r="D11" s="3">
        <v>43468</v>
      </c>
      <c r="E11">
        <v>4000</v>
      </c>
      <c r="F11" s="2" t="s">
        <v>3</v>
      </c>
      <c r="G11">
        <v>50</v>
      </c>
      <c r="H11" s="3">
        <v>43466</v>
      </c>
    </row>
    <row r="12" spans="1:8" x14ac:dyDescent="0.25">
      <c r="A12" s="2" t="s">
        <v>6</v>
      </c>
      <c r="B12" s="2" t="s">
        <v>11</v>
      </c>
      <c r="C12">
        <v>650</v>
      </c>
      <c r="D12" s="3">
        <v>43468</v>
      </c>
      <c r="E12">
        <v>4000</v>
      </c>
      <c r="F12" s="2" t="s">
        <v>4</v>
      </c>
      <c r="G12">
        <v>100</v>
      </c>
      <c r="H12" s="3">
        <v>43466</v>
      </c>
    </row>
    <row r="13" spans="1:8" x14ac:dyDescent="0.25">
      <c r="A13" s="2" t="s">
        <v>6</v>
      </c>
      <c r="B13" s="2" t="s">
        <v>11</v>
      </c>
      <c r="C13">
        <v>650</v>
      </c>
      <c r="D13" s="3">
        <v>43468</v>
      </c>
      <c r="E13">
        <v>4000</v>
      </c>
      <c r="F13" s="2" t="s">
        <v>4</v>
      </c>
      <c r="G13">
        <v>100</v>
      </c>
      <c r="H13" s="3">
        <v>43467</v>
      </c>
    </row>
    <row r="14" spans="1:8" x14ac:dyDescent="0.25">
      <c r="A14" s="2" t="s">
        <v>6</v>
      </c>
      <c r="B14" s="2" t="s">
        <v>11</v>
      </c>
      <c r="C14">
        <v>650</v>
      </c>
      <c r="D14" s="3">
        <v>43468</v>
      </c>
      <c r="E14">
        <v>4000</v>
      </c>
      <c r="F14" s="2" t="s">
        <v>4</v>
      </c>
      <c r="G14">
        <v>100</v>
      </c>
      <c r="H14" s="3">
        <v>43468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42EC5E-F1A9-4DA6-A2F9-E0A3DB0832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DI SCALA</dc:creator>
  <cp:lastModifiedBy>INES DI SCALA</cp:lastModifiedBy>
  <dcterms:created xsi:type="dcterms:W3CDTF">2019-12-26T15:37:03Z</dcterms:created>
  <dcterms:modified xsi:type="dcterms:W3CDTF">2019-12-26T16:16:13Z</dcterms:modified>
</cp:coreProperties>
</file>