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200" windowHeight="11850"/>
  </bookViews>
  <sheets>
    <sheet name="Feuil1" sheetId="1" r:id="rId1"/>
  </sheets>
  <definedNames>
    <definedName name="_xlnm._FilterDatabase" localSheetId="0" hidden="1">Feuil1!$A$1:$Y$19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0" i="1" l="1"/>
  <c r="G10" i="1"/>
  <c r="G5" i="1"/>
  <c r="C10" i="1"/>
  <c r="T18" i="1"/>
  <c r="R18" i="1"/>
  <c r="P18" i="1"/>
  <c r="N18" i="1"/>
  <c r="L18" i="1"/>
  <c r="D18" i="1"/>
  <c r="B18" i="1"/>
  <c r="X16" i="1"/>
  <c r="V16" i="1"/>
  <c r="T16" i="1"/>
  <c r="R16" i="1"/>
  <c r="P16" i="1"/>
  <c r="N16" i="1"/>
  <c r="L16" i="1"/>
  <c r="J16" i="1"/>
  <c r="H16" i="1"/>
  <c r="F16" i="1"/>
  <c r="D16" i="1"/>
  <c r="B16" i="1"/>
  <c r="X14" i="1"/>
  <c r="V14" i="1"/>
  <c r="T14" i="1"/>
  <c r="R14" i="1"/>
  <c r="P14" i="1"/>
  <c r="N14" i="1"/>
  <c r="L14" i="1"/>
  <c r="J14" i="1"/>
  <c r="H14" i="1"/>
  <c r="F14" i="1"/>
  <c r="D14" i="1"/>
  <c r="B14" i="1"/>
  <c r="X12" i="1"/>
  <c r="V12" i="1"/>
  <c r="T12" i="1"/>
  <c r="R12" i="1"/>
  <c r="P12" i="1"/>
  <c r="N12" i="1"/>
  <c r="L12" i="1"/>
  <c r="J12" i="1"/>
  <c r="H12" i="1"/>
  <c r="F12" i="1"/>
  <c r="D12" i="1"/>
  <c r="B12" i="1"/>
  <c r="X10" i="1"/>
  <c r="V10" i="1"/>
  <c r="T10" i="1"/>
  <c r="R10" i="1"/>
  <c r="P10" i="1"/>
  <c r="N10" i="1"/>
  <c r="L10" i="1"/>
  <c r="J10" i="1"/>
  <c r="H10" i="1"/>
  <c r="F10" i="1"/>
  <c r="D10" i="1"/>
  <c r="B10" i="1"/>
  <c r="X5" i="1"/>
  <c r="V5" i="1"/>
  <c r="T5" i="1"/>
  <c r="R5" i="1"/>
  <c r="P5" i="1"/>
  <c r="N5" i="1"/>
  <c r="L5" i="1"/>
  <c r="J5" i="1"/>
  <c r="H5" i="1"/>
  <c r="F5" i="1"/>
  <c r="D5" i="1"/>
  <c r="B5" i="1"/>
  <c r="D19" i="1" l="1"/>
  <c r="H19" i="1"/>
  <c r="L19" i="1"/>
  <c r="P19" i="1"/>
  <c r="T19" i="1"/>
  <c r="X19" i="1"/>
  <c r="B19" i="1"/>
  <c r="F19" i="1"/>
  <c r="J19" i="1"/>
  <c r="N19" i="1"/>
  <c r="R19" i="1"/>
  <c r="V19" i="1"/>
</calcChain>
</file>

<file path=xl/sharedStrings.xml><?xml version="1.0" encoding="utf-8"?>
<sst xmlns="http://schemas.openxmlformats.org/spreadsheetml/2006/main" count="22" uniqueCount="16">
  <si>
    <t>OPERATEUR</t>
  </si>
  <si>
    <t>TOTAL</t>
  </si>
  <si>
    <t>fevr-19</t>
  </si>
  <si>
    <t>aout-19</t>
  </si>
  <si>
    <t>dec-19</t>
  </si>
  <si>
    <t>Dr G</t>
  </si>
  <si>
    <t>Dr A</t>
  </si>
  <si>
    <t>Dr SC</t>
  </si>
  <si>
    <t>Dr J</t>
  </si>
  <si>
    <t>Dr V</t>
  </si>
  <si>
    <t>Dr M</t>
  </si>
  <si>
    <t>Dr S</t>
  </si>
  <si>
    <t>Dr D</t>
  </si>
  <si>
    <t>Dr K</t>
  </si>
  <si>
    <t>Dr H</t>
  </si>
  <si>
    <t>DR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</si>
</sst>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17" fontId="1" fillId="0" borderId="1" xfId="0" applyNumberFormat="1" applyFont="1" applyFill="1" applyBorder="1" applyAlignment="1">
      <alignment horizontal="center"/>
    </xf>
    <xf numFmtId="17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workbookViewId="0">
      <selection activeCell="G24" sqref="G24"/>
    </sheetView>
  </sheetViews>
  <sheetFormatPr baseColWidth="10" defaultRowHeight="15" x14ac:dyDescent="0.25"/>
  <sheetData>
    <row r="1" spans="1:25" x14ac:dyDescent="0.25">
      <c r="A1" s="4" t="s">
        <v>0</v>
      </c>
      <c r="B1" s="10">
        <v>43101</v>
      </c>
      <c r="C1" s="9">
        <v>43466</v>
      </c>
      <c r="D1" s="10">
        <v>43132</v>
      </c>
      <c r="E1" s="9" t="s">
        <v>2</v>
      </c>
      <c r="F1" s="10">
        <v>43160</v>
      </c>
      <c r="G1" s="9">
        <v>43525</v>
      </c>
      <c r="H1" s="10">
        <v>43191</v>
      </c>
      <c r="I1" s="9">
        <v>43556</v>
      </c>
      <c r="J1" s="10">
        <v>43221</v>
      </c>
      <c r="K1" s="9">
        <v>43586</v>
      </c>
      <c r="L1" s="10">
        <v>43252</v>
      </c>
      <c r="M1" s="9">
        <v>43617</v>
      </c>
      <c r="N1" s="10">
        <v>43282</v>
      </c>
      <c r="O1" s="9">
        <v>43647</v>
      </c>
      <c r="P1" s="10">
        <v>43313</v>
      </c>
      <c r="Q1" s="9" t="s">
        <v>3</v>
      </c>
      <c r="R1" s="10">
        <v>43344</v>
      </c>
      <c r="S1" s="9">
        <v>43709</v>
      </c>
      <c r="T1" s="10">
        <v>43374</v>
      </c>
      <c r="U1" s="9">
        <v>43739</v>
      </c>
      <c r="V1" s="10">
        <v>43405</v>
      </c>
      <c r="W1" s="9">
        <v>43770</v>
      </c>
      <c r="X1" s="10">
        <v>43435</v>
      </c>
      <c r="Y1" s="9" t="s">
        <v>4</v>
      </c>
    </row>
    <row r="2" spans="1:25" x14ac:dyDescent="0.25">
      <c r="A2" s="4" t="s">
        <v>5</v>
      </c>
      <c r="B2" s="1">
        <v>3</v>
      </c>
      <c r="C2" s="5">
        <v>0</v>
      </c>
      <c r="D2" s="1">
        <v>0</v>
      </c>
      <c r="E2" s="5">
        <v>1</v>
      </c>
      <c r="F2" s="1">
        <v>0</v>
      </c>
      <c r="G2" s="5">
        <v>1</v>
      </c>
      <c r="H2" s="1">
        <v>0</v>
      </c>
      <c r="I2" s="5">
        <v>0</v>
      </c>
      <c r="J2" s="1">
        <v>2</v>
      </c>
      <c r="K2" s="5">
        <v>0</v>
      </c>
      <c r="L2" s="1">
        <v>1</v>
      </c>
      <c r="M2" s="5">
        <v>0</v>
      </c>
      <c r="N2" s="1">
        <v>2</v>
      </c>
      <c r="O2" s="5">
        <v>1</v>
      </c>
      <c r="P2" s="1">
        <v>0</v>
      </c>
      <c r="Q2" s="5">
        <v>0</v>
      </c>
      <c r="R2" s="1">
        <v>2</v>
      </c>
      <c r="S2" s="5">
        <v>0</v>
      </c>
      <c r="T2" s="1">
        <v>1</v>
      </c>
      <c r="U2" s="5">
        <v>0</v>
      </c>
      <c r="V2" s="1">
        <v>1</v>
      </c>
      <c r="W2" s="5">
        <v>0</v>
      </c>
      <c r="X2" s="1">
        <v>0</v>
      </c>
      <c r="Y2" s="5"/>
    </row>
    <row r="3" spans="1:25" x14ac:dyDescent="0.25">
      <c r="A3" s="4" t="s">
        <v>6</v>
      </c>
      <c r="B3" s="1">
        <v>0</v>
      </c>
      <c r="C3" s="5">
        <v>0</v>
      </c>
      <c r="D3" s="2">
        <v>0</v>
      </c>
      <c r="E3" s="6">
        <v>0</v>
      </c>
      <c r="F3" s="1">
        <v>1</v>
      </c>
      <c r="G3" s="5">
        <v>0</v>
      </c>
      <c r="H3" s="1">
        <v>0</v>
      </c>
      <c r="I3" s="5">
        <v>0</v>
      </c>
      <c r="J3" s="1">
        <v>0</v>
      </c>
      <c r="K3" s="5">
        <v>0</v>
      </c>
      <c r="L3" s="1">
        <v>0</v>
      </c>
      <c r="M3" s="5">
        <v>0</v>
      </c>
      <c r="N3" s="1">
        <v>0</v>
      </c>
      <c r="O3" s="5">
        <v>0</v>
      </c>
      <c r="P3" s="1">
        <v>0</v>
      </c>
      <c r="Q3" s="5">
        <v>0</v>
      </c>
      <c r="R3" s="1">
        <v>0</v>
      </c>
      <c r="S3" s="5">
        <v>0</v>
      </c>
      <c r="T3" s="1">
        <v>0</v>
      </c>
      <c r="U3" s="5">
        <v>0</v>
      </c>
      <c r="V3" s="1">
        <v>0</v>
      </c>
      <c r="W3" s="5">
        <v>0</v>
      </c>
      <c r="X3" s="1">
        <v>0</v>
      </c>
      <c r="Y3" s="5"/>
    </row>
    <row r="4" spans="1:25" x14ac:dyDescent="0.25">
      <c r="A4" s="4" t="s">
        <v>7</v>
      </c>
      <c r="B4" s="1">
        <v>18</v>
      </c>
      <c r="C4" s="5">
        <v>33</v>
      </c>
      <c r="D4" s="1">
        <v>15</v>
      </c>
      <c r="E4" s="5">
        <v>25</v>
      </c>
      <c r="F4" s="1">
        <v>7</v>
      </c>
      <c r="G4" s="5">
        <v>29</v>
      </c>
      <c r="H4" s="1">
        <v>22</v>
      </c>
      <c r="I4" s="5">
        <v>23</v>
      </c>
      <c r="J4" s="1">
        <v>17</v>
      </c>
      <c r="K4" s="5">
        <v>24</v>
      </c>
      <c r="L4" s="1">
        <v>29</v>
      </c>
      <c r="M4" s="5">
        <v>41</v>
      </c>
      <c r="N4" s="1">
        <v>20</v>
      </c>
      <c r="O4" s="5">
        <v>19</v>
      </c>
      <c r="P4" s="1">
        <v>12</v>
      </c>
      <c r="Q4" s="5">
        <v>10</v>
      </c>
      <c r="R4" s="1">
        <v>24</v>
      </c>
      <c r="S4" s="5">
        <v>16</v>
      </c>
      <c r="T4" s="1">
        <v>24</v>
      </c>
      <c r="U4" s="5">
        <v>36</v>
      </c>
      <c r="V4" s="1">
        <v>24</v>
      </c>
      <c r="W4" s="5">
        <v>22</v>
      </c>
      <c r="X4" s="1">
        <v>4</v>
      </c>
      <c r="Y4" s="5"/>
    </row>
    <row r="5" spans="1:25" x14ac:dyDescent="0.25">
      <c r="A5" s="7" t="s">
        <v>1</v>
      </c>
      <c r="B5" s="3">
        <f t="shared" ref="B5:X5" si="0">SUM(B2:B4)</f>
        <v>21</v>
      </c>
      <c r="C5" s="8">
        <v>33</v>
      </c>
      <c r="D5" s="3">
        <f t="shared" si="0"/>
        <v>15</v>
      </c>
      <c r="E5" s="8"/>
      <c r="F5" s="3">
        <f t="shared" si="0"/>
        <v>8</v>
      </c>
      <c r="G5" s="8">
        <f>SUM(G2:G4)</f>
        <v>30</v>
      </c>
      <c r="H5" s="3">
        <f t="shared" si="0"/>
        <v>22</v>
      </c>
      <c r="I5" s="8">
        <v>23</v>
      </c>
      <c r="J5" s="3">
        <f>SUM(J2:J4)</f>
        <v>19</v>
      </c>
      <c r="K5" s="8">
        <v>24</v>
      </c>
      <c r="L5" s="3">
        <f>SUM(L2:L4)</f>
        <v>30</v>
      </c>
      <c r="M5" s="8">
        <v>41</v>
      </c>
      <c r="N5" s="3">
        <f t="shared" si="0"/>
        <v>22</v>
      </c>
      <c r="O5" s="8">
        <v>20</v>
      </c>
      <c r="P5" s="3">
        <f t="shared" si="0"/>
        <v>12</v>
      </c>
      <c r="Q5" s="8">
        <v>10</v>
      </c>
      <c r="R5" s="3">
        <f t="shared" si="0"/>
        <v>26</v>
      </c>
      <c r="S5" s="8">
        <v>16</v>
      </c>
      <c r="T5" s="3">
        <f>SUM(T2:T4)</f>
        <v>25</v>
      </c>
      <c r="U5" s="8">
        <v>36</v>
      </c>
      <c r="V5" s="3">
        <f t="shared" si="0"/>
        <v>25</v>
      </c>
      <c r="W5" s="8">
        <v>22</v>
      </c>
      <c r="X5" s="3">
        <f t="shared" si="0"/>
        <v>4</v>
      </c>
      <c r="Y5" s="8"/>
    </row>
    <row r="6" spans="1:25" x14ac:dyDescent="0.25">
      <c r="A6" s="4" t="s">
        <v>8</v>
      </c>
      <c r="B6" s="1">
        <v>9</v>
      </c>
      <c r="C6" s="5">
        <v>8</v>
      </c>
      <c r="D6" s="1">
        <v>17</v>
      </c>
      <c r="E6" s="5">
        <v>13</v>
      </c>
      <c r="F6" s="1">
        <v>13</v>
      </c>
      <c r="G6" s="5">
        <v>12</v>
      </c>
      <c r="H6" s="1">
        <v>8</v>
      </c>
      <c r="I6" s="5">
        <v>13</v>
      </c>
      <c r="J6" s="1">
        <v>9</v>
      </c>
      <c r="K6" s="5">
        <v>10</v>
      </c>
      <c r="L6" s="1">
        <v>15</v>
      </c>
      <c r="M6" s="5">
        <v>15</v>
      </c>
      <c r="N6" s="1">
        <v>8</v>
      </c>
      <c r="O6" s="5">
        <v>9</v>
      </c>
      <c r="P6" s="1">
        <v>7</v>
      </c>
      <c r="Q6" s="5">
        <v>12</v>
      </c>
      <c r="R6" s="1">
        <v>3</v>
      </c>
      <c r="S6" s="5">
        <v>13</v>
      </c>
      <c r="T6" s="1">
        <v>15</v>
      </c>
      <c r="U6" s="5">
        <v>16</v>
      </c>
      <c r="V6" s="1">
        <v>12</v>
      </c>
      <c r="W6" s="5">
        <v>13</v>
      </c>
      <c r="X6" s="1">
        <v>12</v>
      </c>
      <c r="Y6" s="5"/>
    </row>
    <row r="7" spans="1:25" x14ac:dyDescent="0.25">
      <c r="A7" s="4" t="s">
        <v>9</v>
      </c>
      <c r="B7" s="1">
        <v>5</v>
      </c>
      <c r="C7" s="5">
        <v>0</v>
      </c>
      <c r="D7" s="1">
        <v>2</v>
      </c>
      <c r="E7" s="5">
        <v>0</v>
      </c>
      <c r="F7" s="1">
        <v>11</v>
      </c>
      <c r="G7" s="5">
        <v>0</v>
      </c>
      <c r="H7" s="1">
        <v>5</v>
      </c>
      <c r="I7" s="5">
        <v>0</v>
      </c>
      <c r="J7" s="1">
        <v>0</v>
      </c>
      <c r="K7" s="5">
        <v>0</v>
      </c>
      <c r="L7" s="1">
        <v>0</v>
      </c>
      <c r="M7" s="5">
        <v>0</v>
      </c>
      <c r="N7" s="1">
        <v>0</v>
      </c>
      <c r="O7" s="5">
        <v>0</v>
      </c>
      <c r="P7" s="1">
        <v>0</v>
      </c>
      <c r="Q7" s="5">
        <v>0</v>
      </c>
      <c r="R7" s="1">
        <v>0</v>
      </c>
      <c r="S7" s="5">
        <v>0</v>
      </c>
      <c r="T7" s="1">
        <v>0</v>
      </c>
      <c r="U7" s="5">
        <v>0</v>
      </c>
      <c r="V7" s="1">
        <v>0</v>
      </c>
      <c r="W7" s="5">
        <v>0</v>
      </c>
      <c r="X7" s="1">
        <v>0</v>
      </c>
      <c r="Y7" s="5"/>
    </row>
    <row r="8" spans="1:25" x14ac:dyDescent="0.25">
      <c r="A8" s="4" t="s">
        <v>10</v>
      </c>
      <c r="B8" s="1">
        <v>8</v>
      </c>
      <c r="C8" s="5">
        <v>7</v>
      </c>
      <c r="D8" s="1">
        <v>7</v>
      </c>
      <c r="E8" s="5">
        <v>5</v>
      </c>
      <c r="F8" s="1">
        <v>1</v>
      </c>
      <c r="G8" s="5">
        <v>5</v>
      </c>
      <c r="H8" s="1">
        <v>3</v>
      </c>
      <c r="I8" s="5">
        <v>2</v>
      </c>
      <c r="J8" s="1">
        <v>4</v>
      </c>
      <c r="K8" s="5">
        <v>12</v>
      </c>
      <c r="L8" s="1">
        <v>12</v>
      </c>
      <c r="M8" s="5">
        <v>5</v>
      </c>
      <c r="N8" s="1">
        <v>5</v>
      </c>
      <c r="O8" s="5">
        <v>3</v>
      </c>
      <c r="P8" s="1">
        <v>4</v>
      </c>
      <c r="Q8" s="5">
        <v>6</v>
      </c>
      <c r="R8" s="1">
        <v>7</v>
      </c>
      <c r="S8" s="5">
        <v>5</v>
      </c>
      <c r="T8" s="1">
        <v>4</v>
      </c>
      <c r="U8" s="5">
        <v>16</v>
      </c>
      <c r="V8" s="1">
        <v>9</v>
      </c>
      <c r="W8" s="5">
        <v>10</v>
      </c>
      <c r="X8" s="1">
        <v>5</v>
      </c>
      <c r="Y8" s="5"/>
    </row>
    <row r="9" spans="1:25" x14ac:dyDescent="0.25">
      <c r="A9" s="4" t="s">
        <v>11</v>
      </c>
      <c r="B9" s="1">
        <v>0</v>
      </c>
      <c r="C9" s="5">
        <v>11</v>
      </c>
      <c r="D9" s="1">
        <v>0</v>
      </c>
      <c r="E9" s="5">
        <v>14</v>
      </c>
      <c r="F9" s="1">
        <v>5</v>
      </c>
      <c r="G9" s="5">
        <v>6</v>
      </c>
      <c r="H9" s="1">
        <v>9</v>
      </c>
      <c r="I9" s="5">
        <v>7</v>
      </c>
      <c r="J9" s="1">
        <v>10</v>
      </c>
      <c r="K9" s="5">
        <v>9</v>
      </c>
      <c r="L9" s="1">
        <v>8</v>
      </c>
      <c r="M9" s="5">
        <v>9</v>
      </c>
      <c r="N9" s="1">
        <v>8</v>
      </c>
      <c r="O9" s="5">
        <v>20</v>
      </c>
      <c r="P9" s="1">
        <v>11</v>
      </c>
      <c r="Q9" s="5">
        <v>8</v>
      </c>
      <c r="R9" s="1">
        <v>7</v>
      </c>
      <c r="S9" s="5">
        <v>9</v>
      </c>
      <c r="T9" s="1">
        <v>13</v>
      </c>
      <c r="U9" s="5">
        <v>0</v>
      </c>
      <c r="V9" s="1">
        <v>7</v>
      </c>
      <c r="W9" s="5">
        <v>0</v>
      </c>
      <c r="X9" s="1">
        <v>6</v>
      </c>
      <c r="Y9" s="5"/>
    </row>
    <row r="10" spans="1:25" x14ac:dyDescent="0.25">
      <c r="A10" s="7" t="s">
        <v>1</v>
      </c>
      <c r="B10" s="3">
        <f t="shared" ref="B10:T10" si="1">SUM(B6:B9)</f>
        <v>22</v>
      </c>
      <c r="C10" s="8">
        <f>SUM(C6:C9)</f>
        <v>26</v>
      </c>
      <c r="D10" s="3">
        <f t="shared" si="1"/>
        <v>26</v>
      </c>
      <c r="E10" s="8">
        <v>32</v>
      </c>
      <c r="F10" s="3">
        <f t="shared" si="1"/>
        <v>30</v>
      </c>
      <c r="G10" s="8">
        <f>SUM(G6:G9)</f>
        <v>23</v>
      </c>
      <c r="H10" s="3">
        <f t="shared" si="1"/>
        <v>25</v>
      </c>
      <c r="I10" s="8">
        <v>22</v>
      </c>
      <c r="J10" s="3">
        <f t="shared" si="1"/>
        <v>23</v>
      </c>
      <c r="K10" s="8">
        <v>31</v>
      </c>
      <c r="L10" s="3">
        <f t="shared" si="1"/>
        <v>35</v>
      </c>
      <c r="M10" s="8">
        <v>29</v>
      </c>
      <c r="N10" s="3">
        <f t="shared" si="1"/>
        <v>21</v>
      </c>
      <c r="O10" s="8">
        <v>32</v>
      </c>
      <c r="P10" s="3">
        <f t="shared" si="1"/>
        <v>22</v>
      </c>
      <c r="Q10" s="8">
        <v>26</v>
      </c>
      <c r="R10" s="3">
        <f t="shared" si="1"/>
        <v>17</v>
      </c>
      <c r="S10" s="8"/>
      <c r="T10" s="3">
        <f t="shared" si="1"/>
        <v>32</v>
      </c>
      <c r="U10" s="8">
        <v>31</v>
      </c>
      <c r="V10" s="3">
        <f>SUM(V6:V9)</f>
        <v>28</v>
      </c>
      <c r="W10" s="8">
        <v>23</v>
      </c>
      <c r="X10" s="3">
        <f>SUM(X6:X9)</f>
        <v>23</v>
      </c>
      <c r="Y10" s="8"/>
    </row>
    <row r="11" spans="1:25" x14ac:dyDescent="0.25">
      <c r="A11" s="4" t="s">
        <v>12</v>
      </c>
      <c r="B11" s="1">
        <v>0</v>
      </c>
      <c r="C11" s="5">
        <v>0</v>
      </c>
      <c r="D11" s="1">
        <v>0</v>
      </c>
      <c r="E11" s="5">
        <v>0</v>
      </c>
      <c r="F11" s="1">
        <v>0</v>
      </c>
      <c r="G11" s="5">
        <v>0</v>
      </c>
      <c r="H11" s="1">
        <v>0</v>
      </c>
      <c r="I11" s="5">
        <v>0</v>
      </c>
      <c r="J11" s="1">
        <v>0</v>
      </c>
      <c r="K11" s="5">
        <v>0</v>
      </c>
      <c r="L11" s="1">
        <v>0</v>
      </c>
      <c r="M11" s="5">
        <v>0</v>
      </c>
      <c r="N11" s="1">
        <v>0</v>
      </c>
      <c r="O11" s="5">
        <v>0</v>
      </c>
      <c r="P11" s="1">
        <v>0</v>
      </c>
      <c r="Q11" s="5">
        <v>0</v>
      </c>
      <c r="R11" s="1">
        <v>0</v>
      </c>
      <c r="S11" s="5">
        <v>0</v>
      </c>
      <c r="T11" s="1">
        <v>0</v>
      </c>
      <c r="U11" s="5">
        <v>0</v>
      </c>
      <c r="V11" s="1">
        <v>0</v>
      </c>
      <c r="W11" s="5">
        <v>0</v>
      </c>
      <c r="X11" s="1">
        <v>0</v>
      </c>
      <c r="Y11" s="5"/>
    </row>
    <row r="12" spans="1:25" x14ac:dyDescent="0.25">
      <c r="A12" s="7" t="s">
        <v>1</v>
      </c>
      <c r="B12" s="3">
        <f>SUM(B11)</f>
        <v>0</v>
      </c>
      <c r="C12" s="8">
        <v>0</v>
      </c>
      <c r="D12" s="3">
        <f>SUM(D11)</f>
        <v>0</v>
      </c>
      <c r="E12" s="8">
        <v>0</v>
      </c>
      <c r="F12" s="3">
        <f t="shared" ref="F12:X12" si="2">SUM(F11:F11)</f>
        <v>0</v>
      </c>
      <c r="G12" s="8">
        <v>0</v>
      </c>
      <c r="H12" s="3">
        <f t="shared" si="2"/>
        <v>0</v>
      </c>
      <c r="I12" s="8">
        <v>0</v>
      </c>
      <c r="J12" s="3">
        <f t="shared" si="2"/>
        <v>0</v>
      </c>
      <c r="K12" s="8">
        <v>0</v>
      </c>
      <c r="L12" s="3">
        <f>SUM(L11)</f>
        <v>0</v>
      </c>
      <c r="M12" s="8">
        <v>0</v>
      </c>
      <c r="N12" s="3">
        <f t="shared" si="2"/>
        <v>0</v>
      </c>
      <c r="O12" s="8">
        <v>0</v>
      </c>
      <c r="P12" s="3">
        <f>SUM(P11)</f>
        <v>0</v>
      </c>
      <c r="Q12" s="8">
        <v>0</v>
      </c>
      <c r="R12" s="3">
        <f t="shared" si="2"/>
        <v>0</v>
      </c>
      <c r="S12" s="8">
        <v>0</v>
      </c>
      <c r="T12" s="3">
        <f>SUM(T11)</f>
        <v>0</v>
      </c>
      <c r="U12" s="8">
        <v>0</v>
      </c>
      <c r="V12" s="3">
        <f>SUM(V11:V11)</f>
        <v>0</v>
      </c>
      <c r="W12" s="8">
        <v>0</v>
      </c>
      <c r="X12" s="3">
        <f t="shared" si="2"/>
        <v>0</v>
      </c>
      <c r="Y12" s="8"/>
    </row>
    <row r="13" spans="1:25" x14ac:dyDescent="0.25">
      <c r="A13" s="4" t="s">
        <v>13</v>
      </c>
      <c r="B13" s="1">
        <v>0</v>
      </c>
      <c r="C13" s="5">
        <v>5</v>
      </c>
      <c r="D13" s="1">
        <v>6</v>
      </c>
      <c r="E13" s="5">
        <v>9</v>
      </c>
      <c r="F13" s="1">
        <v>5</v>
      </c>
      <c r="G13" s="5">
        <v>6</v>
      </c>
      <c r="H13" s="1">
        <v>4</v>
      </c>
      <c r="I13" s="5">
        <v>4</v>
      </c>
      <c r="J13" s="1">
        <v>6</v>
      </c>
      <c r="K13" s="5">
        <v>3</v>
      </c>
      <c r="L13" s="1">
        <v>3</v>
      </c>
      <c r="M13" s="5">
        <v>2</v>
      </c>
      <c r="N13" s="1">
        <v>3</v>
      </c>
      <c r="O13" s="5">
        <v>1</v>
      </c>
      <c r="P13" s="1">
        <v>0</v>
      </c>
      <c r="Q13" s="5">
        <v>0</v>
      </c>
      <c r="R13" s="1">
        <v>8</v>
      </c>
      <c r="S13" s="5">
        <v>7</v>
      </c>
      <c r="T13" s="1">
        <v>5</v>
      </c>
      <c r="U13" s="5">
        <v>8</v>
      </c>
      <c r="V13" s="1">
        <v>6</v>
      </c>
      <c r="W13" s="5">
        <v>6</v>
      </c>
      <c r="X13" s="1">
        <v>3</v>
      </c>
      <c r="Y13" s="5"/>
    </row>
    <row r="14" spans="1:25" x14ac:dyDescent="0.25">
      <c r="A14" s="4" t="s">
        <v>1</v>
      </c>
      <c r="B14" s="1">
        <f>SUM(B13)</f>
        <v>0</v>
      </c>
      <c r="C14" s="5">
        <v>5</v>
      </c>
      <c r="D14" s="1">
        <f>SUM(D13)</f>
        <v>6</v>
      </c>
      <c r="E14" s="5">
        <v>9</v>
      </c>
      <c r="F14" s="1">
        <f>SUM(F13)</f>
        <v>5</v>
      </c>
      <c r="G14" s="5">
        <v>6</v>
      </c>
      <c r="H14" s="1">
        <f t="shared" ref="H14:X14" si="3">SUM(H13:H13)</f>
        <v>4</v>
      </c>
      <c r="I14" s="5">
        <v>4</v>
      </c>
      <c r="J14" s="1">
        <f t="shared" si="3"/>
        <v>6</v>
      </c>
      <c r="K14" s="5">
        <v>3</v>
      </c>
      <c r="L14" s="1">
        <f>SUM(L13)</f>
        <v>3</v>
      </c>
      <c r="M14" s="5">
        <v>0</v>
      </c>
      <c r="N14" s="1">
        <f t="shared" si="3"/>
        <v>3</v>
      </c>
      <c r="O14" s="5">
        <v>1</v>
      </c>
      <c r="P14" s="1">
        <f>SUM(P13)</f>
        <v>0</v>
      </c>
      <c r="Q14" s="5">
        <v>0</v>
      </c>
      <c r="R14" s="1">
        <f t="shared" si="3"/>
        <v>8</v>
      </c>
      <c r="S14" s="5">
        <v>7</v>
      </c>
      <c r="T14" s="1">
        <f>SUM(T13)</f>
        <v>5</v>
      </c>
      <c r="U14" s="5">
        <v>8</v>
      </c>
      <c r="V14" s="1">
        <f t="shared" si="3"/>
        <v>6</v>
      </c>
      <c r="W14" s="5">
        <v>6</v>
      </c>
      <c r="X14" s="1">
        <f t="shared" si="3"/>
        <v>3</v>
      </c>
      <c r="Y14" s="5"/>
    </row>
    <row r="15" spans="1:25" x14ac:dyDescent="0.25">
      <c r="A15" s="4" t="s">
        <v>14</v>
      </c>
      <c r="B15" s="1">
        <v>0</v>
      </c>
      <c r="C15" s="5">
        <v>11</v>
      </c>
      <c r="D15" s="1">
        <v>3</v>
      </c>
      <c r="E15" s="5">
        <v>6</v>
      </c>
      <c r="F15" s="1">
        <v>6</v>
      </c>
      <c r="G15" s="5">
        <v>7</v>
      </c>
      <c r="H15" s="1">
        <v>8</v>
      </c>
      <c r="I15" s="5">
        <v>11</v>
      </c>
      <c r="J15" s="1">
        <v>13</v>
      </c>
      <c r="K15" s="5">
        <v>7</v>
      </c>
      <c r="L15" s="1">
        <v>9</v>
      </c>
      <c r="M15" s="5">
        <v>5</v>
      </c>
      <c r="N15" s="1">
        <v>9</v>
      </c>
      <c r="O15" s="5">
        <v>5</v>
      </c>
      <c r="P15" s="1">
        <v>5</v>
      </c>
      <c r="Q15" s="5">
        <v>8</v>
      </c>
      <c r="R15" s="1">
        <v>5</v>
      </c>
      <c r="S15" s="5">
        <v>3</v>
      </c>
      <c r="T15" s="1">
        <v>8</v>
      </c>
      <c r="U15" s="5">
        <v>14</v>
      </c>
      <c r="V15" s="1">
        <v>7</v>
      </c>
      <c r="W15" s="5">
        <v>7</v>
      </c>
      <c r="X15" s="1">
        <v>10</v>
      </c>
      <c r="Y15" s="5"/>
    </row>
    <row r="16" spans="1:25" x14ac:dyDescent="0.25">
      <c r="A16" s="4" t="s">
        <v>1</v>
      </c>
      <c r="B16" s="1">
        <f>SUM(B15)</f>
        <v>0</v>
      </c>
      <c r="C16" s="5">
        <v>11</v>
      </c>
      <c r="D16" s="1">
        <f>SUM(D15)</f>
        <v>3</v>
      </c>
      <c r="E16" s="5">
        <v>6</v>
      </c>
      <c r="F16" s="1">
        <f>SUM(F15)</f>
        <v>6</v>
      </c>
      <c r="G16" s="5">
        <v>7</v>
      </c>
      <c r="H16" s="1">
        <f t="shared" ref="H16:X16" si="4">H15</f>
        <v>8</v>
      </c>
      <c r="I16" s="5">
        <v>11</v>
      </c>
      <c r="J16" s="1">
        <f t="shared" si="4"/>
        <v>13</v>
      </c>
      <c r="K16" s="5">
        <v>7</v>
      </c>
      <c r="L16" s="1">
        <f>SUM(L15)</f>
        <v>9</v>
      </c>
      <c r="M16" s="5">
        <v>5</v>
      </c>
      <c r="N16" s="1">
        <f t="shared" si="4"/>
        <v>9</v>
      </c>
      <c r="O16" s="5">
        <v>5</v>
      </c>
      <c r="P16" s="1">
        <f>SUM(P15)</f>
        <v>5</v>
      </c>
      <c r="Q16" s="5">
        <v>8</v>
      </c>
      <c r="R16" s="1">
        <f t="shared" si="4"/>
        <v>5</v>
      </c>
      <c r="S16" s="5">
        <v>3</v>
      </c>
      <c r="T16" s="1">
        <f>SUM(T15)</f>
        <v>8</v>
      </c>
      <c r="U16" s="5">
        <v>14</v>
      </c>
      <c r="V16" s="1">
        <f t="shared" si="4"/>
        <v>7</v>
      </c>
      <c r="W16" s="5">
        <v>7</v>
      </c>
      <c r="X16" s="1">
        <f t="shared" si="4"/>
        <v>10</v>
      </c>
      <c r="Y16" s="5"/>
    </row>
    <row r="17" spans="1:25" x14ac:dyDescent="0.25">
      <c r="A17" s="4" t="s">
        <v>15</v>
      </c>
      <c r="B17" s="1">
        <v>0</v>
      </c>
      <c r="C17" s="5">
        <v>0</v>
      </c>
      <c r="D17" s="1">
        <v>0</v>
      </c>
      <c r="E17" s="5">
        <v>0</v>
      </c>
      <c r="F17" s="1">
        <v>0</v>
      </c>
      <c r="G17" s="5">
        <v>0</v>
      </c>
      <c r="H17" s="1">
        <v>3</v>
      </c>
      <c r="I17" s="5">
        <v>0</v>
      </c>
      <c r="J17" s="1">
        <v>0</v>
      </c>
      <c r="K17" s="5">
        <v>0</v>
      </c>
      <c r="L17" s="1">
        <v>2</v>
      </c>
      <c r="M17" s="5">
        <v>0</v>
      </c>
      <c r="N17" s="1">
        <v>2</v>
      </c>
      <c r="O17" s="5">
        <v>0</v>
      </c>
      <c r="P17" s="1">
        <v>1</v>
      </c>
      <c r="Q17" s="5">
        <v>0</v>
      </c>
      <c r="R17" s="1">
        <v>2</v>
      </c>
      <c r="S17" s="5">
        <v>0</v>
      </c>
      <c r="T17" s="1">
        <v>2</v>
      </c>
      <c r="U17" s="5">
        <v>0</v>
      </c>
      <c r="V17" s="1">
        <v>0</v>
      </c>
      <c r="W17" s="5">
        <v>0</v>
      </c>
      <c r="X17" s="1">
        <v>0</v>
      </c>
      <c r="Y17" s="5"/>
    </row>
    <row r="18" spans="1:25" x14ac:dyDescent="0.25">
      <c r="A18" s="4" t="s">
        <v>1</v>
      </c>
      <c r="B18" s="1">
        <f>SUM(B17)</f>
        <v>0</v>
      </c>
      <c r="C18" s="5">
        <v>1</v>
      </c>
      <c r="D18" s="1">
        <f>SUM(D17)</f>
        <v>0</v>
      </c>
      <c r="E18" s="5">
        <v>0</v>
      </c>
      <c r="F18" s="1">
        <v>0</v>
      </c>
      <c r="G18" s="5">
        <v>0</v>
      </c>
      <c r="H18" s="1">
        <v>3</v>
      </c>
      <c r="I18" s="5">
        <v>0</v>
      </c>
      <c r="J18" s="1">
        <v>0</v>
      </c>
      <c r="K18" s="5">
        <v>0</v>
      </c>
      <c r="L18" s="1">
        <f>SUM(L17)</f>
        <v>2</v>
      </c>
      <c r="M18" s="5">
        <v>0</v>
      </c>
      <c r="N18" s="1">
        <f>N17</f>
        <v>2</v>
      </c>
      <c r="O18" s="5">
        <v>0</v>
      </c>
      <c r="P18" s="1">
        <f>SUM(P17)</f>
        <v>1</v>
      </c>
      <c r="Q18" s="5">
        <v>0</v>
      </c>
      <c r="R18" s="1">
        <f>R17</f>
        <v>2</v>
      </c>
      <c r="S18" s="5">
        <v>0</v>
      </c>
      <c r="T18" s="1">
        <f>SUM(T17)</f>
        <v>2</v>
      </c>
      <c r="U18" s="5">
        <v>0</v>
      </c>
      <c r="V18" s="1">
        <v>0</v>
      </c>
      <c r="W18" s="5">
        <v>0</v>
      </c>
      <c r="X18" s="1">
        <v>0</v>
      </c>
      <c r="Y18" s="5"/>
    </row>
    <row r="19" spans="1:25" x14ac:dyDescent="0.25">
      <c r="A19" s="7" t="s">
        <v>1</v>
      </c>
      <c r="B19" s="3">
        <f>B5+B10+B12+B14+B16+B18</f>
        <v>43</v>
      </c>
      <c r="C19" s="8">
        <v>75</v>
      </c>
      <c r="D19" s="3">
        <f>D5+D10+D12+D14+D16+D18</f>
        <v>50</v>
      </c>
      <c r="E19" s="8">
        <v>73</v>
      </c>
      <c r="F19" s="3">
        <f>F5+F10+F12+F14+F16+F18</f>
        <v>49</v>
      </c>
      <c r="G19" s="8">
        <v>66</v>
      </c>
      <c r="H19" s="3">
        <f>H5+H10+H12+H14+H16+H18</f>
        <v>62</v>
      </c>
      <c r="I19" s="8">
        <v>60</v>
      </c>
      <c r="J19" s="3">
        <f>J5+J10+J12+J14+J16+J18</f>
        <v>61</v>
      </c>
      <c r="K19" s="8">
        <v>65</v>
      </c>
      <c r="L19" s="3">
        <f>L5+L10+L12+L14+L16+L18</f>
        <v>79</v>
      </c>
      <c r="M19" s="8">
        <v>77</v>
      </c>
      <c r="N19" s="3">
        <f>N5+N10+N12+N14+N16+N18</f>
        <v>57</v>
      </c>
      <c r="O19" s="8">
        <v>58</v>
      </c>
      <c r="P19" s="3">
        <f>P5+P10+P12+P14+P16+P18</f>
        <v>40</v>
      </c>
      <c r="Q19" s="8">
        <v>44</v>
      </c>
      <c r="R19" s="3">
        <f>R5+R10+R12+R14+R16+R18</f>
        <v>58</v>
      </c>
      <c r="S19" s="8">
        <v>53</v>
      </c>
      <c r="T19" s="3">
        <f>T5+T10+T12+T14+T16+T18</f>
        <v>72</v>
      </c>
      <c r="U19" s="8">
        <v>90</v>
      </c>
      <c r="V19" s="3">
        <f>V5+V10+V12+V14+V16+V18</f>
        <v>66</v>
      </c>
      <c r="W19" s="8">
        <v>58</v>
      </c>
      <c r="X19" s="3">
        <f>SUM(X5+X10+X12+X14+X16+X18)</f>
        <v>40</v>
      </c>
      <c r="Y19" s="8"/>
    </row>
    <row r="20" spans="1:25" x14ac:dyDescent="0.25">
      <c r="U20">
        <f>SUM(U6:U9)</f>
        <v>32</v>
      </c>
    </row>
  </sheetData>
  <autoFilter ref="A1:Y1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Vero</cp:lastModifiedBy>
  <dcterms:created xsi:type="dcterms:W3CDTF">2019-12-27T14:56:02Z</dcterms:created>
  <dcterms:modified xsi:type="dcterms:W3CDTF">2019-12-27T16:08:49Z</dcterms:modified>
</cp:coreProperties>
</file>