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houceine\Downloads\"/>
    </mc:Choice>
  </mc:AlternateContent>
  <xr:revisionPtr revIDLastSave="0" documentId="13_ncr:1_{B194ADED-85F5-40A7-87AA-3FA16BC0E6B5}" xr6:coauthVersionLast="46" xr6:coauthVersionMax="46" xr10:uidLastSave="{00000000-0000-0000-0000-000000000000}"/>
  <bookViews>
    <workbookView xWindow="-120" yWindow="-120" windowWidth="24240" windowHeight="13140" xr2:uid="{36D9A2F4-0EDC-4676-B0CC-7C6E2A44DD5C}"/>
  </bookViews>
  <sheets>
    <sheet name="data p" sheetId="1" r:id="rId1"/>
    <sheet name="data 1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1" l="1"/>
</calcChain>
</file>

<file path=xl/sharedStrings.xml><?xml version="1.0" encoding="utf-8"?>
<sst xmlns="http://schemas.openxmlformats.org/spreadsheetml/2006/main" count="94" uniqueCount="35">
  <si>
    <t>FORMULE 1</t>
  </si>
  <si>
    <t>EXERCICE 1</t>
  </si>
  <si>
    <t>TYPE D'INGREDIENT</t>
  </si>
  <si>
    <t>INGREDIENT</t>
  </si>
  <si>
    <t>Emplacement</t>
  </si>
  <si>
    <t>MASSE</t>
  </si>
  <si>
    <t>Codes article</t>
  </si>
  <si>
    <t>ORDRE INCORPORATION</t>
  </si>
  <si>
    <t>%</t>
  </si>
  <si>
    <t>GROUPE1</t>
  </si>
  <si>
    <t>GROUPE2</t>
  </si>
  <si>
    <t>GROUPE3</t>
  </si>
  <si>
    <t>FORMULE</t>
  </si>
  <si>
    <t>FORMULE 2</t>
  </si>
  <si>
    <t>FORMULE 3</t>
  </si>
  <si>
    <t>Taux de concentration</t>
  </si>
  <si>
    <t>Masse volumique</t>
  </si>
  <si>
    <t>Code article</t>
  </si>
  <si>
    <t>masse</t>
  </si>
  <si>
    <t>CODE FORMULE</t>
  </si>
  <si>
    <t>Ordre d'incorporation</t>
  </si>
  <si>
    <t>GROUPE 1</t>
  </si>
  <si>
    <t>Z1</t>
  </si>
  <si>
    <t>zinc</t>
  </si>
  <si>
    <t>Z2</t>
  </si>
  <si>
    <t>aluminium</t>
  </si>
  <si>
    <t>Z3</t>
  </si>
  <si>
    <t>Z4</t>
  </si>
  <si>
    <t>cobalt</t>
  </si>
  <si>
    <t>Z5</t>
  </si>
  <si>
    <t>GROUPE 2</t>
  </si>
  <si>
    <t>Z6</t>
  </si>
  <si>
    <t>fer</t>
  </si>
  <si>
    <t>acier</t>
  </si>
  <si>
    <t>GROUPE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</si>
</sst>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00"/>
    <numFmt numFmtId="166" formatCode="0.000%"/>
    <numFmt numFmtId="167" formatCode="&quot;sol à &quot;0%"/>
  </numFmts>
  <fonts count="15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16"/>
      <color indexed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12"/>
      <color rgb="FF1E1E1E"/>
      <name val="Segoe UI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13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2" fontId="4" fillId="3" borderId="0" xfId="1" applyNumberFormat="1" applyFont="1" applyFill="1" applyAlignment="1">
      <alignment horizontal="center" vertical="center"/>
    </xf>
    <xf numFmtId="2" fontId="4" fillId="3" borderId="0" xfId="1" applyNumberFormat="1" applyFont="1" applyFill="1" applyAlignment="1">
      <alignment horizontal="center"/>
    </xf>
    <xf numFmtId="164" fontId="5" fillId="3" borderId="0" xfId="1" applyNumberFormat="1" applyFont="1" applyFill="1" applyAlignment="1">
      <alignment horizont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2" xfId="1" applyFont="1" applyFill="1" applyBorder="1" applyAlignment="1">
      <alignment horizontal="center" vertical="center" wrapText="1"/>
    </xf>
    <xf numFmtId="0" fontId="6" fillId="4" borderId="3" xfId="1" applyFont="1" applyFill="1" applyBorder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7" fillId="0" borderId="0" xfId="1" applyFont="1" applyAlignment="1">
      <alignment horizontal="center" vertical="center" wrapText="1"/>
    </xf>
    <xf numFmtId="0" fontId="6" fillId="0" borderId="0" xfId="1" applyFont="1" applyAlignment="1">
      <alignment horizontal="right" vertical="center" wrapText="1"/>
    </xf>
    <xf numFmtId="0" fontId="8" fillId="0" borderId="4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8" fillId="0" borderId="5" xfId="1" applyFont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Alignment="1">
      <alignment vertical="center" wrapText="1"/>
    </xf>
    <xf numFmtId="0" fontId="2" fillId="0" borderId="0" xfId="1"/>
    <xf numFmtId="0" fontId="8" fillId="0" borderId="7" xfId="1" applyFont="1" applyBorder="1" applyAlignment="1">
      <alignment horizontal="center" vertical="center"/>
    </xf>
    <xf numFmtId="0" fontId="8" fillId="0" borderId="8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 wrapText="1"/>
    </xf>
    <xf numFmtId="0" fontId="8" fillId="0" borderId="8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 wrapText="1"/>
    </xf>
    <xf numFmtId="0" fontId="10" fillId="0" borderId="10" xfId="1" applyFont="1" applyBorder="1" applyAlignment="1">
      <alignment horizontal="center" vertical="center" wrapText="1"/>
    </xf>
    <xf numFmtId="0" fontId="9" fillId="0" borderId="11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/>
    </xf>
    <xf numFmtId="165" fontId="8" fillId="0" borderId="13" xfId="1" applyNumberFormat="1" applyFont="1" applyBorder="1" applyAlignment="1">
      <alignment horizontal="center" vertical="center"/>
    </xf>
    <xf numFmtId="2" fontId="8" fillId="0" borderId="10" xfId="1" applyNumberFormat="1" applyFont="1" applyBorder="1" applyAlignment="1">
      <alignment horizontal="center" vertical="center"/>
    </xf>
    <xf numFmtId="0" fontId="3" fillId="0" borderId="0" xfId="1" applyFont="1" applyAlignment="1">
      <alignment horizontal="left"/>
    </xf>
    <xf numFmtId="0" fontId="3" fillId="0" borderId="0" xfId="1" applyFont="1" applyAlignment="1">
      <alignment horizontal="center" vertical="center"/>
    </xf>
    <xf numFmtId="165" fontId="3" fillId="0" borderId="0" xfId="1" applyNumberFormat="1" applyFont="1" applyAlignment="1">
      <alignment horizontal="center"/>
    </xf>
    <xf numFmtId="0" fontId="3" fillId="0" borderId="0" xfId="1" applyFont="1" applyAlignment="1">
      <alignment horizontal="center"/>
    </xf>
    <xf numFmtId="166" fontId="5" fillId="0" borderId="0" xfId="2" applyNumberFormat="1" applyFont="1" applyFill="1" applyBorder="1" applyAlignment="1">
      <alignment horizontal="center"/>
    </xf>
    <xf numFmtId="0" fontId="11" fillId="0" borderId="0" xfId="0" applyFont="1"/>
    <xf numFmtId="0" fontId="9" fillId="0" borderId="14" xfId="1" applyFont="1" applyBorder="1" applyAlignment="1">
      <alignment horizontal="center" vertical="center" wrapText="1"/>
    </xf>
    <xf numFmtId="0" fontId="8" fillId="0" borderId="15" xfId="1" applyFont="1" applyBorder="1" applyAlignment="1">
      <alignment horizontal="center" vertical="center" wrapText="1"/>
    </xf>
    <xf numFmtId="0" fontId="9" fillId="0" borderId="15" xfId="1" applyFont="1" applyBorder="1" applyAlignment="1">
      <alignment horizontal="center" vertical="center" wrapText="1"/>
    </xf>
    <xf numFmtId="0" fontId="8" fillId="0" borderId="16" xfId="1" applyFont="1" applyBorder="1" applyAlignment="1">
      <alignment horizontal="center" vertical="center"/>
    </xf>
    <xf numFmtId="165" fontId="8" fillId="0" borderId="14" xfId="1" applyNumberFormat="1" applyFont="1" applyBorder="1" applyAlignment="1">
      <alignment horizontal="center" vertical="center"/>
    </xf>
    <xf numFmtId="2" fontId="8" fillId="0" borderId="15" xfId="1" applyNumberFormat="1" applyFont="1" applyBorder="1" applyAlignment="1">
      <alignment horizontal="center" vertical="center"/>
    </xf>
    <xf numFmtId="0" fontId="9" fillId="0" borderId="17" xfId="1" applyFont="1" applyBorder="1" applyAlignment="1">
      <alignment horizontal="center" vertical="center" wrapText="1"/>
    </xf>
    <xf numFmtId="0" fontId="8" fillId="0" borderId="18" xfId="1" applyFont="1" applyBorder="1" applyAlignment="1">
      <alignment horizontal="center" vertical="center" wrapText="1"/>
    </xf>
    <xf numFmtId="0" fontId="9" fillId="0" borderId="18" xfId="1" applyFont="1" applyBorder="1" applyAlignment="1">
      <alignment horizontal="center" vertical="center" wrapText="1"/>
    </xf>
    <xf numFmtId="0" fontId="8" fillId="0" borderId="19" xfId="1" applyFont="1" applyBorder="1" applyAlignment="1">
      <alignment horizontal="center" vertical="center"/>
    </xf>
    <xf numFmtId="165" fontId="8" fillId="0" borderId="17" xfId="1" applyNumberFormat="1" applyFont="1" applyBorder="1" applyAlignment="1">
      <alignment horizontal="center" vertical="center"/>
    </xf>
    <xf numFmtId="2" fontId="8" fillId="0" borderId="18" xfId="1" applyNumberFormat="1" applyFont="1" applyBorder="1" applyAlignment="1">
      <alignment horizontal="center" vertical="center"/>
    </xf>
    <xf numFmtId="0" fontId="9" fillId="0" borderId="4" xfId="1" applyFont="1" applyBorder="1" applyAlignment="1">
      <alignment horizontal="center" vertical="center" wrapText="1"/>
    </xf>
    <xf numFmtId="0" fontId="8" fillId="0" borderId="20" xfId="1" applyFont="1" applyBorder="1" applyAlignment="1">
      <alignment horizontal="center" vertical="center" wrapText="1"/>
    </xf>
    <xf numFmtId="0" fontId="8" fillId="0" borderId="5" xfId="1" applyFont="1" applyBorder="1" applyAlignment="1">
      <alignment horizontal="center" vertical="center"/>
    </xf>
    <xf numFmtId="165" fontId="8" fillId="0" borderId="4" xfId="1" applyNumberFormat="1" applyFont="1" applyBorder="1" applyAlignment="1">
      <alignment horizontal="center" vertical="center"/>
    </xf>
    <xf numFmtId="2" fontId="8" fillId="0" borderId="20" xfId="1" applyNumberFormat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 wrapText="1"/>
    </xf>
    <xf numFmtId="0" fontId="8" fillId="0" borderId="21" xfId="1" applyFont="1" applyBorder="1" applyAlignment="1">
      <alignment horizontal="center" vertical="center" wrapText="1"/>
    </xf>
    <xf numFmtId="0" fontId="8" fillId="0" borderId="8" xfId="1" applyFont="1" applyBorder="1" applyAlignment="1">
      <alignment horizontal="center" vertical="center"/>
    </xf>
    <xf numFmtId="165" fontId="8" fillId="0" borderId="7" xfId="1" applyNumberFormat="1" applyFont="1" applyBorder="1" applyAlignment="1">
      <alignment horizontal="center" vertical="center"/>
    </xf>
    <xf numFmtId="2" fontId="8" fillId="0" borderId="21" xfId="1" applyNumberFormat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 wrapText="1"/>
    </xf>
    <xf numFmtId="0" fontId="8" fillId="0" borderId="10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8" fillId="0" borderId="15" xfId="1" applyFont="1" applyBorder="1" applyAlignment="1">
      <alignment horizontal="center"/>
    </xf>
    <xf numFmtId="167" fontId="8" fillId="0" borderId="16" xfId="1" applyNumberFormat="1" applyFont="1" applyBorder="1" applyAlignment="1">
      <alignment horizontal="center" vertical="center"/>
    </xf>
    <xf numFmtId="165" fontId="8" fillId="0" borderId="14" xfId="1" applyNumberFormat="1" applyFont="1" applyBorder="1" applyAlignment="1">
      <alignment horizontal="center"/>
    </xf>
    <xf numFmtId="2" fontId="8" fillId="0" borderId="15" xfId="1" applyNumberFormat="1" applyFont="1" applyBorder="1" applyAlignment="1">
      <alignment horizontal="center"/>
    </xf>
    <xf numFmtId="0" fontId="8" fillId="0" borderId="18" xfId="1" applyFont="1" applyBorder="1" applyAlignment="1">
      <alignment horizontal="center"/>
    </xf>
    <xf numFmtId="167" fontId="8" fillId="0" borderId="19" xfId="1" applyNumberFormat="1" applyFont="1" applyBorder="1" applyAlignment="1">
      <alignment horizontal="center" vertical="center"/>
    </xf>
    <xf numFmtId="165" fontId="8" fillId="0" borderId="17" xfId="1" applyNumberFormat="1" applyFont="1" applyBorder="1" applyAlignment="1">
      <alignment horizontal="center"/>
    </xf>
    <xf numFmtId="2" fontId="8" fillId="0" borderId="18" xfId="1" applyNumberFormat="1" applyFont="1" applyBorder="1" applyAlignment="1">
      <alignment horizontal="center"/>
    </xf>
    <xf numFmtId="0" fontId="6" fillId="3" borderId="22" xfId="1" applyFont="1" applyFill="1" applyBorder="1" applyAlignment="1">
      <alignment vertical="center" wrapText="1"/>
    </xf>
    <xf numFmtId="0" fontId="6" fillId="3" borderId="23" xfId="1" applyFont="1" applyFill="1" applyBorder="1" applyAlignment="1">
      <alignment vertical="center" wrapText="1"/>
    </xf>
    <xf numFmtId="0" fontId="6" fillId="3" borderId="11" xfId="1" applyFont="1" applyFill="1" applyBorder="1" applyAlignment="1">
      <alignment vertical="center" wrapText="1"/>
    </xf>
    <xf numFmtId="0" fontId="6" fillId="3" borderId="3" xfId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6" fillId="3" borderId="24" xfId="1" applyFont="1" applyFill="1" applyBorder="1" applyAlignment="1">
      <alignment vertical="center" wrapText="1"/>
    </xf>
    <xf numFmtId="0" fontId="6" fillId="3" borderId="0" xfId="1" applyFont="1" applyFill="1" applyAlignment="1">
      <alignment vertical="center" wrapText="1"/>
    </xf>
    <xf numFmtId="0" fontId="6" fillId="3" borderId="25" xfId="1" applyFont="1" applyFill="1" applyBorder="1" applyAlignment="1">
      <alignment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6" fillId="3" borderId="26" xfId="1" applyFont="1" applyFill="1" applyBorder="1" applyAlignment="1">
      <alignment vertical="center" wrapText="1"/>
    </xf>
    <xf numFmtId="0" fontId="6" fillId="3" borderId="27" xfId="1" applyFont="1" applyFill="1" applyBorder="1" applyAlignment="1">
      <alignment vertical="center" wrapText="1"/>
    </xf>
    <xf numFmtId="0" fontId="6" fillId="3" borderId="28" xfId="1" applyFont="1" applyFill="1" applyBorder="1" applyAlignment="1">
      <alignment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12" fillId="3" borderId="29" xfId="0" applyFont="1" applyFill="1" applyBorder="1" applyAlignment="1">
      <alignment horizontal="center" vertical="center"/>
    </xf>
    <xf numFmtId="0" fontId="12" fillId="0" borderId="24" xfId="1" applyFont="1" applyBorder="1" applyAlignment="1">
      <alignment horizontal="center" vertical="center"/>
    </xf>
    <xf numFmtId="0" fontId="13" fillId="3" borderId="30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/>
    </xf>
    <xf numFmtId="0" fontId="12" fillId="0" borderId="26" xfId="1" applyFont="1" applyBorder="1" applyAlignment="1">
      <alignment horizontal="center" vertical="center"/>
    </xf>
    <xf numFmtId="0" fontId="13" fillId="3" borderId="9" xfId="0" applyFont="1" applyFill="1" applyBorder="1" applyAlignment="1">
      <alignment horizontal="center" vertical="center" wrapText="1"/>
    </xf>
    <xf numFmtId="0" fontId="3" fillId="0" borderId="30" xfId="1" applyFont="1" applyBorder="1" applyAlignment="1">
      <alignment horizontal="center" vertical="center" wrapText="1"/>
    </xf>
    <xf numFmtId="0" fontId="2" fillId="3" borderId="30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0" fontId="12" fillId="0" borderId="31" xfId="1" applyFont="1" applyBorder="1" applyAlignment="1">
      <alignment horizontal="center" vertical="center"/>
    </xf>
    <xf numFmtId="165" fontId="12" fillId="0" borderId="32" xfId="1" applyNumberFormat="1" applyFont="1" applyBorder="1" applyAlignment="1">
      <alignment horizontal="center" vertical="center"/>
    </xf>
    <xf numFmtId="0" fontId="12" fillId="0" borderId="32" xfId="1" applyFont="1" applyBorder="1" applyAlignment="1">
      <alignment horizontal="center" vertical="center"/>
    </xf>
    <xf numFmtId="0" fontId="12" fillId="7" borderId="33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20" xfId="0" applyFont="1" applyFill="1" applyBorder="1" applyAlignment="1">
      <alignment horizontal="center" vertical="center"/>
    </xf>
    <xf numFmtId="0" fontId="12" fillId="0" borderId="34" xfId="1" applyFont="1" applyBorder="1" applyAlignment="1">
      <alignment horizontal="center" vertical="center"/>
    </xf>
    <xf numFmtId="165" fontId="12" fillId="0" borderId="35" xfId="1" applyNumberFormat="1" applyFont="1" applyBorder="1" applyAlignment="1">
      <alignment horizontal="center" vertical="center"/>
    </xf>
    <xf numFmtId="0" fontId="12" fillId="8" borderId="36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9" borderId="36" xfId="0" applyFont="1" applyFill="1" applyBorder="1" applyAlignment="1">
      <alignment horizontal="center" vertical="center"/>
    </xf>
    <xf numFmtId="165" fontId="12" fillId="0" borderId="37" xfId="1" applyNumberFormat="1" applyFont="1" applyBorder="1" applyAlignment="1">
      <alignment horizontal="center" vertical="center"/>
    </xf>
    <xf numFmtId="0" fontId="12" fillId="0" borderId="38" xfId="1" applyFont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12" fillId="10" borderId="33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0" borderId="35" xfId="1" applyFont="1" applyBorder="1" applyAlignment="1">
      <alignment horizontal="center" vertical="center"/>
    </xf>
    <xf numFmtId="0" fontId="12" fillId="0" borderId="39" xfId="1" applyFont="1" applyBorder="1" applyAlignment="1">
      <alignment horizontal="center" vertical="center"/>
    </xf>
    <xf numFmtId="0" fontId="12" fillId="0" borderId="37" xfId="1" applyFont="1" applyBorder="1" applyAlignment="1">
      <alignment horizontal="center" vertical="center"/>
    </xf>
    <xf numFmtId="0" fontId="12" fillId="0" borderId="36" xfId="1" applyFont="1" applyBorder="1" applyAlignment="1">
      <alignment horizontal="center" vertical="center"/>
    </xf>
    <xf numFmtId="0" fontId="12" fillId="0" borderId="40" xfId="1" applyFont="1" applyBorder="1" applyAlignment="1">
      <alignment horizontal="center" vertical="center"/>
    </xf>
    <xf numFmtId="165" fontId="12" fillId="0" borderId="41" xfId="1" applyNumberFormat="1" applyFont="1" applyBorder="1" applyAlignment="1">
      <alignment horizontal="center" vertical="center"/>
    </xf>
    <xf numFmtId="0" fontId="12" fillId="0" borderId="42" xfId="1" applyFont="1" applyBorder="1" applyAlignment="1">
      <alignment horizontal="center" vertical="center"/>
    </xf>
    <xf numFmtId="0" fontId="12" fillId="9" borderId="42" xfId="0" applyFont="1" applyFill="1" applyBorder="1" applyAlignment="1">
      <alignment horizontal="center" vertical="center"/>
    </xf>
    <xf numFmtId="0" fontId="12" fillId="3" borderId="17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</cellXfs>
  <cellStyles count="3">
    <cellStyle name="Normal" xfId="0" builtinId="0"/>
    <cellStyle name="Normal 2 2" xfId="1" xr:uid="{8A8514BA-6F3A-4DB0-B673-EC649DF37144}"/>
    <cellStyle name="Pourcentage 2" xfId="2" xr:uid="{48EB3B62-853D-4148-AC36-EAB4CC48EFD6}"/>
  </cellStyles>
  <dxfs count="2">
    <dxf>
      <font>
        <b/>
        <i val="0"/>
      </font>
      <fill>
        <patternFill>
          <bgColor theme="9"/>
        </patternFill>
      </fill>
    </dxf>
    <dxf>
      <font>
        <condense val="0"/>
        <extend val="0"/>
        <color indexed="43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P"/>
      <sheetName val="DATA1"/>
    </sheetNames>
    <sheetDataSet>
      <sheetData sheetId="0"/>
      <sheetData sheetId="1">
        <row r="1">
          <cell r="E1" t="str">
            <v>FORMULE 1</v>
          </cell>
          <cell r="G1" t="str">
            <v>FORMULE 2</v>
          </cell>
          <cell r="I1" t="str">
            <v>FORMULE 3</v>
          </cell>
        </row>
        <row r="2">
          <cell r="E2">
            <v>1</v>
          </cell>
          <cell r="G2">
            <v>2</v>
          </cell>
          <cell r="I2">
            <v>3</v>
          </cell>
        </row>
        <row r="3">
          <cell r="E3">
            <v>1.17</v>
          </cell>
          <cell r="G3">
            <v>1.1200000000000001</v>
          </cell>
          <cell r="I3">
            <v>1.1100000000000001</v>
          </cell>
        </row>
        <row r="4">
          <cell r="E4">
            <v>14313</v>
          </cell>
          <cell r="G4">
            <v>80287</v>
          </cell>
          <cell r="I4">
            <v>11065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25E0E-7BC5-4036-A535-113A254192B1}">
  <dimension ref="A1:P20"/>
  <sheetViews>
    <sheetView tabSelected="1" workbookViewId="0">
      <selection activeCell="M12" sqref="M12"/>
    </sheetView>
  </sheetViews>
  <sheetFormatPr baseColWidth="10" defaultRowHeight="15" x14ac:dyDescent="0.25"/>
  <sheetData>
    <row r="1" spans="1:16" ht="32.25" thickBot="1" x14ac:dyDescent="0.3">
      <c r="A1" s="1"/>
      <c r="B1" s="2"/>
      <c r="C1" s="3"/>
      <c r="D1" s="1" t="s">
        <v>14</v>
      </c>
      <c r="E1" s="2"/>
      <c r="F1" s="2"/>
      <c r="G1" s="2"/>
      <c r="H1" s="2"/>
      <c r="I1" s="2"/>
      <c r="J1" s="2"/>
      <c r="K1" s="2"/>
      <c r="L1" s="2"/>
      <c r="M1" s="3"/>
      <c r="N1" s="1">
        <f>HLOOKUP(D1,[1]DATA1!E1:FK4,4,FALSE)</f>
        <v>11065</v>
      </c>
      <c r="O1" s="2"/>
      <c r="P1" s="3"/>
    </row>
    <row r="2" spans="1:16" ht="15.75" thickBot="1" x14ac:dyDescent="0.3">
      <c r="A2" s="4"/>
      <c r="B2" s="5"/>
      <c r="C2" s="6"/>
      <c r="D2" s="6"/>
      <c r="E2" s="6"/>
      <c r="F2" s="6"/>
      <c r="G2" s="7"/>
    </row>
    <row r="3" spans="1:16" ht="21" thickBot="1" x14ac:dyDescent="0.3">
      <c r="A3" s="8" t="s">
        <v>1</v>
      </c>
      <c r="B3" s="9"/>
      <c r="C3" s="9"/>
      <c r="D3" s="9"/>
      <c r="E3" s="9"/>
      <c r="F3" s="9"/>
      <c r="G3" s="10"/>
      <c r="I3" s="11"/>
      <c r="J3" s="11"/>
      <c r="K3" s="11"/>
      <c r="L3" s="11"/>
      <c r="M3" s="12"/>
      <c r="N3" s="13"/>
    </row>
    <row r="4" spans="1:16" x14ac:dyDescent="0.25">
      <c r="A4" s="14" t="s">
        <v>2</v>
      </c>
      <c r="B4" s="15" t="s">
        <v>3</v>
      </c>
      <c r="C4" s="16" t="s">
        <v>4</v>
      </c>
      <c r="D4" s="17" t="s">
        <v>5</v>
      </c>
      <c r="E4" s="16" t="s">
        <v>6</v>
      </c>
      <c r="F4" s="18" t="s">
        <v>7</v>
      </c>
      <c r="G4" s="19" t="s">
        <v>8</v>
      </c>
      <c r="I4" s="20"/>
      <c r="J4" s="20"/>
      <c r="K4" s="21"/>
      <c r="L4" s="22"/>
      <c r="M4" s="21"/>
      <c r="N4" s="21"/>
      <c r="O4" s="23"/>
    </row>
    <row r="5" spans="1:16" ht="15.75" thickBot="1" x14ac:dyDescent="0.3">
      <c r="A5" s="24"/>
      <c r="B5" s="25"/>
      <c r="C5" s="26"/>
      <c r="D5" s="27"/>
      <c r="E5" s="26"/>
      <c r="F5" s="28"/>
      <c r="G5" s="29"/>
      <c r="I5" s="20"/>
      <c r="J5" s="20"/>
      <c r="K5" s="21"/>
      <c r="L5" s="22"/>
      <c r="M5" s="21"/>
      <c r="N5" s="21"/>
      <c r="O5" s="23"/>
    </row>
    <row r="6" spans="1:16" ht="17.25" x14ac:dyDescent="0.3">
      <c r="A6" s="30" t="s">
        <v>9</v>
      </c>
      <c r="B6" s="31"/>
      <c r="C6" s="32"/>
      <c r="D6" s="31"/>
      <c r="E6" s="33"/>
      <c r="F6" s="34"/>
      <c r="G6" s="35"/>
      <c r="I6" s="36"/>
      <c r="J6" s="37"/>
      <c r="K6" s="38"/>
      <c r="L6" s="39"/>
      <c r="M6" s="38"/>
      <c r="N6" s="40"/>
      <c r="O6" s="23"/>
      <c r="P6" s="41"/>
    </row>
    <row r="7" spans="1:16" x14ac:dyDescent="0.25">
      <c r="A7" s="42" t="s">
        <v>9</v>
      </c>
      <c r="B7" s="43"/>
      <c r="C7" s="44"/>
      <c r="D7" s="43"/>
      <c r="E7" s="45"/>
      <c r="F7" s="46"/>
      <c r="G7" s="47"/>
      <c r="I7" s="36"/>
      <c r="J7" s="37"/>
      <c r="K7" s="38"/>
      <c r="L7" s="39"/>
      <c r="M7" s="38"/>
      <c r="N7" s="40"/>
      <c r="O7" s="23"/>
    </row>
    <row r="8" spans="1:16" ht="15.75" thickBot="1" x14ac:dyDescent="0.3">
      <c r="A8" s="48" t="s">
        <v>9</v>
      </c>
      <c r="B8" s="49"/>
      <c r="C8" s="50"/>
      <c r="D8" s="49"/>
      <c r="E8" s="51"/>
      <c r="F8" s="52"/>
      <c r="G8" s="53"/>
      <c r="I8" s="36"/>
      <c r="J8" s="37"/>
      <c r="K8" s="38"/>
      <c r="L8" s="39"/>
      <c r="M8" s="38"/>
      <c r="N8" s="40"/>
      <c r="O8" s="23"/>
    </row>
    <row r="9" spans="1:16" x14ac:dyDescent="0.25">
      <c r="A9" s="54" t="s">
        <v>10</v>
      </c>
      <c r="B9" s="55"/>
      <c r="C9" s="54"/>
      <c r="D9" s="55"/>
      <c r="E9" s="56"/>
      <c r="F9" s="57"/>
      <c r="G9" s="58"/>
      <c r="I9" s="36"/>
      <c r="J9" s="37"/>
      <c r="K9" s="38"/>
      <c r="L9" s="39"/>
      <c r="M9" s="38"/>
      <c r="N9" s="40"/>
      <c r="O9" s="23"/>
    </row>
    <row r="10" spans="1:16" x14ac:dyDescent="0.25">
      <c r="A10" s="42" t="s">
        <v>10</v>
      </c>
      <c r="B10" s="43"/>
      <c r="C10" s="42"/>
      <c r="D10" s="43"/>
      <c r="E10" s="45"/>
      <c r="F10" s="46"/>
      <c r="G10" s="47"/>
      <c r="I10" s="36"/>
      <c r="J10" s="37"/>
      <c r="K10" s="38"/>
      <c r="L10" s="39"/>
      <c r="M10" s="38"/>
      <c r="N10" s="40"/>
      <c r="O10" s="23"/>
    </row>
    <row r="11" spans="1:16" ht="15.75" thickBot="1" x14ac:dyDescent="0.3">
      <c r="A11" s="59" t="s">
        <v>10</v>
      </c>
      <c r="B11" s="60"/>
      <c r="C11" s="59"/>
      <c r="D11" s="60"/>
      <c r="E11" s="61"/>
      <c r="F11" s="62"/>
      <c r="G11" s="63"/>
      <c r="I11" s="36"/>
      <c r="J11" s="37"/>
      <c r="K11" s="38"/>
      <c r="L11" s="39"/>
      <c r="M11" s="38"/>
      <c r="N11" s="40"/>
      <c r="O11" s="23"/>
    </row>
    <row r="12" spans="1:16" x14ac:dyDescent="0.25">
      <c r="A12" s="64" t="s">
        <v>11</v>
      </c>
      <c r="B12" s="65"/>
      <c r="C12" s="66"/>
      <c r="D12" s="65"/>
      <c r="E12" s="33"/>
      <c r="F12" s="34"/>
      <c r="G12" s="35"/>
      <c r="I12" s="36"/>
      <c r="J12" s="37"/>
      <c r="K12" s="38"/>
      <c r="L12" s="39"/>
      <c r="M12" s="38"/>
      <c r="N12" s="40"/>
      <c r="O12" s="23"/>
    </row>
    <row r="13" spans="1:16" x14ac:dyDescent="0.25">
      <c r="A13" s="42" t="s">
        <v>11</v>
      </c>
      <c r="B13" s="43"/>
      <c r="C13" s="44"/>
      <c r="D13" s="43"/>
      <c r="E13" s="45"/>
      <c r="F13" s="46"/>
      <c r="G13" s="47"/>
      <c r="I13" s="36"/>
      <c r="J13" s="37"/>
      <c r="K13" s="38"/>
      <c r="L13" s="39"/>
      <c r="M13" s="38"/>
      <c r="N13" s="40"/>
      <c r="O13" s="23"/>
    </row>
    <row r="14" spans="1:16" x14ac:dyDescent="0.25">
      <c r="A14" s="42" t="s">
        <v>11</v>
      </c>
      <c r="B14" s="43"/>
      <c r="C14" s="44"/>
      <c r="D14" s="43"/>
      <c r="E14" s="45"/>
      <c r="F14" s="46"/>
      <c r="G14" s="47"/>
      <c r="I14" s="36"/>
      <c r="J14" s="37"/>
      <c r="K14" s="38"/>
      <c r="L14" s="39"/>
      <c r="M14" s="38"/>
      <c r="N14" s="40"/>
      <c r="O14" s="23"/>
    </row>
    <row r="15" spans="1:16" x14ac:dyDescent="0.25">
      <c r="A15" s="42" t="s">
        <v>11</v>
      </c>
      <c r="B15" s="67"/>
      <c r="C15" s="44"/>
      <c r="D15" s="67"/>
      <c r="E15" s="68"/>
      <c r="F15" s="69"/>
      <c r="G15" s="70"/>
      <c r="I15" s="36"/>
      <c r="J15" s="37"/>
      <c r="K15" s="38"/>
      <c r="L15" s="39"/>
      <c r="M15" s="38"/>
      <c r="N15" s="40"/>
      <c r="O15" s="23"/>
    </row>
    <row r="16" spans="1:16" x14ac:dyDescent="0.25">
      <c r="A16" s="42" t="s">
        <v>11</v>
      </c>
      <c r="B16" s="67"/>
      <c r="C16" s="44"/>
      <c r="D16" s="67"/>
      <c r="E16" s="68"/>
      <c r="F16" s="69"/>
      <c r="G16" s="70"/>
      <c r="I16" s="36"/>
      <c r="J16" s="37"/>
      <c r="K16" s="38"/>
      <c r="L16" s="39"/>
      <c r="M16" s="38"/>
      <c r="N16" s="40"/>
      <c r="O16" s="23"/>
    </row>
    <row r="17" spans="1:15" x14ac:dyDescent="0.25">
      <c r="A17" s="42" t="s">
        <v>11</v>
      </c>
      <c r="B17" s="67"/>
      <c r="C17" s="44"/>
      <c r="D17" s="67"/>
      <c r="E17" s="68"/>
      <c r="F17" s="69"/>
      <c r="G17" s="70"/>
      <c r="I17" s="36"/>
      <c r="J17" s="37"/>
      <c r="K17" s="38"/>
      <c r="L17" s="39"/>
      <c r="M17" s="38"/>
      <c r="N17" s="40"/>
      <c r="O17" s="23"/>
    </row>
    <row r="18" spans="1:15" x14ac:dyDescent="0.25">
      <c r="A18" s="42" t="s">
        <v>11</v>
      </c>
      <c r="B18" s="67"/>
      <c r="C18" s="44"/>
      <c r="D18" s="67"/>
      <c r="E18" s="68"/>
      <c r="F18" s="69"/>
      <c r="G18" s="70"/>
      <c r="I18" s="36"/>
      <c r="J18" s="37"/>
      <c r="K18" s="38"/>
      <c r="L18" s="39"/>
      <c r="M18" s="38"/>
      <c r="N18" s="40"/>
      <c r="O18" s="23"/>
    </row>
    <row r="19" spans="1:15" x14ac:dyDescent="0.25">
      <c r="A19" s="42" t="s">
        <v>11</v>
      </c>
      <c r="B19" s="67"/>
      <c r="C19" s="44"/>
      <c r="D19" s="67"/>
      <c r="E19" s="68"/>
      <c r="F19" s="69"/>
      <c r="G19" s="70"/>
      <c r="I19" s="36"/>
      <c r="J19" s="37"/>
      <c r="K19" s="38"/>
      <c r="L19" s="39"/>
      <c r="M19" s="38"/>
      <c r="N19" s="40"/>
      <c r="O19" s="23"/>
    </row>
    <row r="20" spans="1:15" ht="15.75" thickBot="1" x14ac:dyDescent="0.3">
      <c r="A20" s="48" t="s">
        <v>11</v>
      </c>
      <c r="B20" s="71"/>
      <c r="C20" s="50"/>
      <c r="D20" s="71"/>
      <c r="E20" s="72"/>
      <c r="F20" s="73"/>
      <c r="G20" s="74"/>
      <c r="I20" s="36"/>
      <c r="J20" s="37"/>
      <c r="K20" s="38"/>
      <c r="L20" s="39"/>
      <c r="M20" s="38"/>
      <c r="N20" s="40"/>
      <c r="O20" s="23"/>
    </row>
  </sheetData>
  <mergeCells count="11">
    <mergeCell ref="G4:G5"/>
    <mergeCell ref="A1:C1"/>
    <mergeCell ref="D1:M1"/>
    <mergeCell ref="N1:P1"/>
    <mergeCell ref="A3:G3"/>
    <mergeCell ref="A4:A5"/>
    <mergeCell ref="B4:B5"/>
    <mergeCell ref="C4:C5"/>
    <mergeCell ref="D4:D5"/>
    <mergeCell ref="E4:E5"/>
    <mergeCell ref="F4:F5"/>
  </mergeCells>
  <conditionalFormatting sqref="M6:N20">
    <cfRule type="cellIs" dxfId="1" priority="1" stopIfTrue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D0AE46-0699-4439-A519-9B3C0B1F1834}">
          <x14:formula1>
            <xm:f>'data 1'!$E$1:$J$1</xm:f>
          </x14:formula1>
          <xm:sqref>D1:M1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63032-54D9-44A6-B525-E8758C1D9A84}">
  <dimension ref="A1:J33"/>
  <sheetViews>
    <sheetView workbookViewId="0">
      <selection activeCell="P2" sqref="P2"/>
    </sheetView>
  </sheetViews>
  <sheetFormatPr baseColWidth="10" defaultRowHeight="15" x14ac:dyDescent="0.25"/>
  <cols>
    <col min="4" max="4" width="25.85546875" customWidth="1"/>
  </cols>
  <sheetData>
    <row r="1" spans="1:10" ht="39.75" customHeight="1" thickBot="1" x14ac:dyDescent="0.3">
      <c r="A1" s="75"/>
      <c r="B1" s="76"/>
      <c r="C1" s="77"/>
      <c r="D1" s="78" t="s">
        <v>12</v>
      </c>
      <c r="E1" s="79" t="s">
        <v>0</v>
      </c>
      <c r="F1" s="80"/>
      <c r="G1" s="79" t="s">
        <v>13</v>
      </c>
      <c r="H1" s="80"/>
      <c r="I1" s="79" t="s">
        <v>14</v>
      </c>
      <c r="J1" s="80"/>
    </row>
    <row r="2" spans="1:10" ht="101.25" customHeight="1" thickBot="1" x14ac:dyDescent="0.3">
      <c r="A2" s="81"/>
      <c r="B2" s="82"/>
      <c r="C2" s="83"/>
      <c r="D2" s="78" t="s">
        <v>15</v>
      </c>
      <c r="E2" s="84">
        <v>1</v>
      </c>
      <c r="F2" s="85"/>
      <c r="G2" s="84">
        <v>2</v>
      </c>
      <c r="H2" s="85"/>
      <c r="I2" s="84">
        <v>3</v>
      </c>
      <c r="J2" s="85"/>
    </row>
    <row r="3" spans="1:10" ht="61.5" thickBot="1" x14ac:dyDescent="0.3">
      <c r="A3" s="86"/>
      <c r="B3" s="87"/>
      <c r="C3" s="88"/>
      <c r="D3" s="78" t="s">
        <v>16</v>
      </c>
      <c r="E3" s="89">
        <v>1.17</v>
      </c>
      <c r="F3" s="90"/>
      <c r="G3" s="89">
        <v>1.1200000000000001</v>
      </c>
      <c r="H3" s="90"/>
      <c r="I3" s="89">
        <v>1.1100000000000001</v>
      </c>
      <c r="J3" s="90"/>
    </row>
    <row r="4" spans="1:10" ht="48" thickBot="1" x14ac:dyDescent="0.3">
      <c r="A4" s="91" t="s">
        <v>17</v>
      </c>
      <c r="B4" s="91" t="s">
        <v>18</v>
      </c>
      <c r="C4" s="92" t="s">
        <v>4</v>
      </c>
      <c r="D4" s="93" t="s">
        <v>19</v>
      </c>
      <c r="E4" s="84">
        <v>14313</v>
      </c>
      <c r="F4" s="85"/>
      <c r="G4" s="84">
        <v>80287</v>
      </c>
      <c r="H4" s="85"/>
      <c r="I4" s="84">
        <v>11065</v>
      </c>
      <c r="J4" s="85"/>
    </row>
    <row r="5" spans="1:10" ht="32.25" thickBot="1" x14ac:dyDescent="0.3">
      <c r="A5" s="94"/>
      <c r="B5" s="94"/>
      <c r="C5" s="95"/>
      <c r="D5" s="96" t="s">
        <v>3</v>
      </c>
      <c r="E5" s="97" t="s">
        <v>20</v>
      </c>
      <c r="F5" s="98" t="s">
        <v>8</v>
      </c>
      <c r="G5" s="97" t="s">
        <v>20</v>
      </c>
      <c r="H5" s="98" t="s">
        <v>8</v>
      </c>
      <c r="I5" s="97" t="s">
        <v>20</v>
      </c>
      <c r="J5" s="98" t="s">
        <v>8</v>
      </c>
    </row>
    <row r="6" spans="1:10" ht="15.75" thickBot="1" x14ac:dyDescent="0.3">
      <c r="A6" s="99" t="s">
        <v>21</v>
      </c>
      <c r="B6" s="100"/>
      <c r="C6" s="100"/>
      <c r="D6" s="101"/>
      <c r="E6" s="102"/>
      <c r="F6" s="103"/>
      <c r="G6" s="102"/>
      <c r="H6" s="103"/>
      <c r="I6" s="102"/>
      <c r="J6" s="103"/>
    </row>
    <row r="7" spans="1:10" x14ac:dyDescent="0.25">
      <c r="A7" s="104">
        <v>99203112</v>
      </c>
      <c r="B7" s="105">
        <v>1.2869999999999999</v>
      </c>
      <c r="C7" s="106" t="s">
        <v>22</v>
      </c>
      <c r="D7" s="107" t="s">
        <v>23</v>
      </c>
      <c r="E7" s="108"/>
      <c r="F7" s="109"/>
      <c r="G7" s="108"/>
      <c r="H7" s="109"/>
      <c r="I7" s="108"/>
      <c r="J7" s="109"/>
    </row>
    <row r="8" spans="1:10" x14ac:dyDescent="0.25">
      <c r="A8" s="110">
        <v>99345542</v>
      </c>
      <c r="B8" s="111">
        <v>1.2549999999999999</v>
      </c>
      <c r="C8" s="106" t="s">
        <v>24</v>
      </c>
      <c r="D8" s="112" t="s">
        <v>25</v>
      </c>
      <c r="E8" s="113">
        <v>4</v>
      </c>
      <c r="F8" s="114">
        <v>0.124</v>
      </c>
      <c r="G8" s="113">
        <v>5</v>
      </c>
      <c r="H8" s="114">
        <v>0.154</v>
      </c>
      <c r="I8" s="113"/>
      <c r="J8" s="114"/>
    </row>
    <row r="9" spans="1:10" x14ac:dyDescent="0.25">
      <c r="A9" s="110">
        <v>99582465</v>
      </c>
      <c r="B9" s="111">
        <v>1.26</v>
      </c>
      <c r="C9" s="106" t="s">
        <v>26</v>
      </c>
      <c r="D9" s="107" t="s">
        <v>23</v>
      </c>
      <c r="E9" s="113"/>
      <c r="F9" s="114"/>
      <c r="G9" s="113"/>
      <c r="H9" s="114"/>
      <c r="I9" s="113"/>
      <c r="J9" s="114"/>
    </row>
    <row r="10" spans="1:10" x14ac:dyDescent="0.25">
      <c r="A10" s="110">
        <v>99291340</v>
      </c>
      <c r="B10" s="111">
        <v>1.2210000000000001</v>
      </c>
      <c r="C10" s="106" t="s">
        <v>27</v>
      </c>
      <c r="D10" s="115" t="s">
        <v>28</v>
      </c>
      <c r="E10" s="113"/>
      <c r="F10" s="114"/>
      <c r="G10" s="113"/>
      <c r="H10" s="114"/>
      <c r="I10" s="113">
        <v>6</v>
      </c>
      <c r="J10" s="114">
        <v>0.14199999999999999</v>
      </c>
    </row>
    <row r="11" spans="1:10" ht="15.75" thickBot="1" x14ac:dyDescent="0.3">
      <c r="A11" s="110">
        <v>99525861</v>
      </c>
      <c r="B11" s="116">
        <v>1.23</v>
      </c>
      <c r="C11" s="117" t="s">
        <v>29</v>
      </c>
      <c r="D11" s="112" t="s">
        <v>25</v>
      </c>
      <c r="E11" s="118"/>
      <c r="F11" s="119"/>
      <c r="G11" s="118"/>
      <c r="H11" s="119"/>
      <c r="I11" s="118"/>
      <c r="J11" s="119"/>
    </row>
    <row r="12" spans="1:10" ht="15.75" thickBot="1" x14ac:dyDescent="0.3">
      <c r="A12" s="99" t="s">
        <v>30</v>
      </c>
      <c r="B12" s="100"/>
      <c r="C12" s="100"/>
      <c r="D12" s="101"/>
      <c r="E12" s="102"/>
      <c r="F12" s="103"/>
      <c r="G12" s="102"/>
      <c r="H12" s="103"/>
      <c r="I12" s="102"/>
      <c r="J12" s="103"/>
    </row>
    <row r="13" spans="1:10" x14ac:dyDescent="0.25">
      <c r="A13" s="104">
        <v>99332175</v>
      </c>
      <c r="B13" s="105">
        <v>1.23</v>
      </c>
      <c r="C13" s="106" t="s">
        <v>31</v>
      </c>
      <c r="D13" s="120" t="s">
        <v>32</v>
      </c>
      <c r="E13" s="113"/>
      <c r="F13" s="114"/>
      <c r="G13" s="113"/>
      <c r="H13" s="114"/>
      <c r="I13" s="113"/>
      <c r="J13" s="114"/>
    </row>
    <row r="14" spans="1:10" x14ac:dyDescent="0.25">
      <c r="A14" s="110">
        <v>99370928</v>
      </c>
      <c r="B14" s="111">
        <v>1.01</v>
      </c>
      <c r="C14" s="106" t="s">
        <v>26</v>
      </c>
      <c r="D14" s="121" t="s">
        <v>33</v>
      </c>
      <c r="E14" s="113"/>
      <c r="F14" s="114"/>
      <c r="G14" s="113"/>
      <c r="H14" s="114"/>
      <c r="I14" s="113">
        <v>5</v>
      </c>
      <c r="J14" s="114">
        <v>0.125</v>
      </c>
    </row>
    <row r="15" spans="1:10" x14ac:dyDescent="0.25">
      <c r="A15" s="110">
        <v>99365607</v>
      </c>
      <c r="B15" s="111">
        <v>1.1399999999999999</v>
      </c>
      <c r="C15" s="106" t="s">
        <v>27</v>
      </c>
      <c r="D15" s="107" t="s">
        <v>23</v>
      </c>
      <c r="E15" s="113"/>
      <c r="F15" s="114"/>
      <c r="G15" s="113"/>
      <c r="H15" s="114"/>
      <c r="I15" s="113"/>
      <c r="J15" s="114"/>
    </row>
    <row r="16" spans="1:10" x14ac:dyDescent="0.25">
      <c r="A16" s="110">
        <v>99524521</v>
      </c>
      <c r="B16" s="111">
        <v>1.0309199233811785</v>
      </c>
      <c r="C16" s="117" t="s">
        <v>29</v>
      </c>
      <c r="D16" s="112" t="s">
        <v>25</v>
      </c>
      <c r="E16" s="113"/>
      <c r="F16" s="114"/>
      <c r="G16" s="113">
        <v>7</v>
      </c>
      <c r="H16" s="114">
        <v>0.189</v>
      </c>
      <c r="I16" s="113"/>
      <c r="J16" s="114"/>
    </row>
    <row r="17" spans="1:10" x14ac:dyDescent="0.25">
      <c r="A17" s="110">
        <v>99332176</v>
      </c>
      <c r="B17" s="111">
        <v>1.21</v>
      </c>
      <c r="C17" s="122" t="s">
        <v>22</v>
      </c>
      <c r="D17" s="121" t="s">
        <v>33</v>
      </c>
      <c r="E17" s="113">
        <v>3</v>
      </c>
      <c r="F17" s="114">
        <v>0.19400000000000001</v>
      </c>
      <c r="G17" s="113"/>
      <c r="H17" s="114"/>
      <c r="I17" s="113"/>
      <c r="J17" s="114"/>
    </row>
    <row r="18" spans="1:10" x14ac:dyDescent="0.25">
      <c r="A18" s="123">
        <v>99532125</v>
      </c>
      <c r="B18" s="116">
        <v>1.6</v>
      </c>
      <c r="C18" s="124" t="s">
        <v>24</v>
      </c>
      <c r="D18" s="107" t="s">
        <v>23</v>
      </c>
      <c r="E18" s="113"/>
      <c r="F18" s="114"/>
      <c r="G18" s="113"/>
      <c r="H18" s="114"/>
      <c r="I18" s="113"/>
      <c r="J18" s="114"/>
    </row>
    <row r="19" spans="1:10" ht="15.75" thickBot="1" x14ac:dyDescent="0.3">
      <c r="A19" s="123">
        <v>99505259</v>
      </c>
      <c r="B19" s="116">
        <v>1.0310122181384722</v>
      </c>
      <c r="C19" s="124" t="s">
        <v>31</v>
      </c>
      <c r="D19" s="120" t="s">
        <v>32</v>
      </c>
      <c r="E19" s="113"/>
      <c r="F19" s="114"/>
      <c r="G19" s="113"/>
      <c r="H19" s="114"/>
      <c r="I19" s="113"/>
      <c r="J19" s="114"/>
    </row>
    <row r="20" spans="1:10" ht="15.75" thickBot="1" x14ac:dyDescent="0.3">
      <c r="A20" s="99" t="s">
        <v>34</v>
      </c>
      <c r="B20" s="100"/>
      <c r="C20" s="100"/>
      <c r="D20" s="101"/>
      <c r="E20" s="102"/>
      <c r="F20" s="103"/>
      <c r="G20" s="102"/>
      <c r="H20" s="103"/>
      <c r="I20" s="102"/>
      <c r="J20" s="103"/>
    </row>
    <row r="21" spans="1:10" x14ac:dyDescent="0.25">
      <c r="A21" s="110">
        <v>99391470</v>
      </c>
      <c r="B21" s="116">
        <v>0.98699999999999999</v>
      </c>
      <c r="C21" s="106" t="s">
        <v>31</v>
      </c>
      <c r="D21" s="121" t="s">
        <v>33</v>
      </c>
      <c r="E21" s="108"/>
      <c r="F21" s="109"/>
      <c r="G21" s="108"/>
      <c r="H21" s="109"/>
      <c r="I21" s="108"/>
      <c r="J21" s="109"/>
    </row>
    <row r="22" spans="1:10" x14ac:dyDescent="0.25">
      <c r="A22" s="110">
        <v>99293911</v>
      </c>
      <c r="B22" s="116">
        <v>0.86</v>
      </c>
      <c r="C22" s="106" t="s">
        <v>26</v>
      </c>
      <c r="D22" s="120" t="s">
        <v>32</v>
      </c>
      <c r="E22" s="113"/>
      <c r="F22" s="114"/>
      <c r="G22" s="113"/>
      <c r="H22" s="114"/>
      <c r="I22" s="113"/>
      <c r="J22" s="114"/>
    </row>
    <row r="23" spans="1:10" x14ac:dyDescent="0.25">
      <c r="A23" s="110">
        <v>99339281</v>
      </c>
      <c r="B23" s="116">
        <v>1.25</v>
      </c>
      <c r="C23" s="106" t="s">
        <v>27</v>
      </c>
      <c r="D23" s="115" t="s">
        <v>28</v>
      </c>
      <c r="E23" s="113"/>
      <c r="F23" s="114"/>
      <c r="G23" s="113"/>
      <c r="H23" s="114"/>
      <c r="I23" s="113"/>
      <c r="J23" s="114"/>
    </row>
    <row r="24" spans="1:10" x14ac:dyDescent="0.25">
      <c r="A24" s="110">
        <v>99291339</v>
      </c>
      <c r="B24" s="116">
        <v>0.96599999999999997</v>
      </c>
      <c r="C24" s="117" t="s">
        <v>29</v>
      </c>
      <c r="D24" s="107" t="s">
        <v>23</v>
      </c>
      <c r="E24" s="113"/>
      <c r="F24" s="114"/>
      <c r="G24" s="113"/>
      <c r="H24" s="114"/>
      <c r="I24" s="113">
        <v>4</v>
      </c>
      <c r="J24" s="114">
        <v>0.158</v>
      </c>
    </row>
    <row r="25" spans="1:10" x14ac:dyDescent="0.25">
      <c r="A25" s="110">
        <v>99349957</v>
      </c>
      <c r="B25" s="116">
        <v>1.272</v>
      </c>
      <c r="C25" s="122" t="s">
        <v>22</v>
      </c>
      <c r="D25" s="112" t="s">
        <v>25</v>
      </c>
      <c r="E25" s="113"/>
      <c r="F25" s="114"/>
      <c r="G25" s="113"/>
      <c r="H25" s="114"/>
      <c r="I25" s="113"/>
      <c r="J25" s="114"/>
    </row>
    <row r="26" spans="1:10" x14ac:dyDescent="0.25">
      <c r="A26" s="110">
        <v>99048121</v>
      </c>
      <c r="B26" s="116">
        <v>0.89400000000000002</v>
      </c>
      <c r="C26" s="125" t="s">
        <v>31</v>
      </c>
      <c r="D26" s="112" t="s">
        <v>25</v>
      </c>
      <c r="E26" s="113">
        <v>5</v>
      </c>
      <c r="F26" s="114">
        <v>0.19700000000000001</v>
      </c>
      <c r="G26" s="113"/>
      <c r="H26" s="114"/>
      <c r="I26" s="113"/>
      <c r="J26" s="114"/>
    </row>
    <row r="27" spans="1:10" x14ac:dyDescent="0.25">
      <c r="A27" s="110">
        <v>99214320</v>
      </c>
      <c r="B27" s="116">
        <v>0.90600000000000003</v>
      </c>
      <c r="C27" s="125" t="s">
        <v>26</v>
      </c>
      <c r="D27" s="120" t="s">
        <v>32</v>
      </c>
      <c r="E27" s="113"/>
      <c r="F27" s="114"/>
      <c r="G27" s="113"/>
      <c r="H27" s="114"/>
      <c r="I27" s="113"/>
      <c r="J27" s="114"/>
    </row>
    <row r="28" spans="1:10" x14ac:dyDescent="0.25">
      <c r="A28" s="110">
        <v>99066724</v>
      </c>
      <c r="B28" s="116">
        <v>0.88300000000000001</v>
      </c>
      <c r="C28" s="106" t="s">
        <v>22</v>
      </c>
      <c r="D28" s="107" t="s">
        <v>23</v>
      </c>
      <c r="E28" s="113"/>
      <c r="F28" s="114"/>
      <c r="G28" s="113"/>
      <c r="H28" s="114"/>
      <c r="I28" s="113"/>
      <c r="J28" s="114"/>
    </row>
    <row r="29" spans="1:10" x14ac:dyDescent="0.25">
      <c r="A29" s="110">
        <v>99330989</v>
      </c>
      <c r="B29" s="116">
        <v>0.96789999999999998</v>
      </c>
      <c r="C29" s="106" t="s">
        <v>24</v>
      </c>
      <c r="D29" s="121" t="s">
        <v>33</v>
      </c>
      <c r="E29" s="113"/>
      <c r="F29" s="114"/>
      <c r="G29" s="113">
        <v>3</v>
      </c>
      <c r="H29" s="114">
        <v>0.19900000000000001</v>
      </c>
      <c r="I29" s="113"/>
      <c r="J29" s="114"/>
    </row>
    <row r="30" spans="1:10" x14ac:dyDescent="0.25">
      <c r="A30" s="110">
        <v>995864857</v>
      </c>
      <c r="B30" s="116">
        <v>1.458</v>
      </c>
      <c r="C30" s="106" t="s">
        <v>26</v>
      </c>
      <c r="D30" s="120" t="s">
        <v>32</v>
      </c>
      <c r="E30" s="113"/>
      <c r="F30" s="114"/>
      <c r="G30" s="113"/>
      <c r="H30" s="114"/>
      <c r="I30" s="113"/>
      <c r="J30" s="114"/>
    </row>
    <row r="31" spans="1:10" x14ac:dyDescent="0.25">
      <c r="A31" s="110">
        <v>99330988</v>
      </c>
      <c r="B31" s="116">
        <v>1.101</v>
      </c>
      <c r="C31" s="106" t="s">
        <v>27</v>
      </c>
      <c r="D31" s="112" t="s">
        <v>25</v>
      </c>
      <c r="E31" s="113"/>
      <c r="F31" s="114"/>
      <c r="G31" s="113"/>
      <c r="H31" s="114"/>
      <c r="I31" s="113"/>
      <c r="J31" s="114"/>
    </row>
    <row r="32" spans="1:10" x14ac:dyDescent="0.25">
      <c r="A32" s="110">
        <v>99522545</v>
      </c>
      <c r="B32" s="116">
        <v>1.1479999999999999</v>
      </c>
      <c r="C32" s="117" t="s">
        <v>29</v>
      </c>
      <c r="D32" s="107" t="s">
        <v>23</v>
      </c>
      <c r="E32" s="113"/>
      <c r="F32" s="114"/>
      <c r="G32" s="113"/>
      <c r="H32" s="114"/>
      <c r="I32" s="113"/>
      <c r="J32" s="114"/>
    </row>
    <row r="33" spans="1:10" ht="15.75" thickBot="1" x14ac:dyDescent="0.3">
      <c r="A33" s="126">
        <v>99330983</v>
      </c>
      <c r="B33" s="127">
        <v>0.89900000000000002</v>
      </c>
      <c r="C33" s="128" t="s">
        <v>29</v>
      </c>
      <c r="D33" s="129" t="s">
        <v>28</v>
      </c>
      <c r="E33" s="130"/>
      <c r="F33" s="131"/>
      <c r="G33" s="130"/>
      <c r="H33" s="131"/>
      <c r="I33" s="130"/>
      <c r="J33" s="131"/>
    </row>
  </sheetData>
  <mergeCells count="18">
    <mergeCell ref="A6:D6"/>
    <mergeCell ref="A12:D12"/>
    <mergeCell ref="A20:D20"/>
    <mergeCell ref="E3:F3"/>
    <mergeCell ref="G3:H3"/>
    <mergeCell ref="I3:J3"/>
    <mergeCell ref="A4:A5"/>
    <mergeCell ref="B4:B5"/>
    <mergeCell ref="C4:C5"/>
    <mergeCell ref="E4:F4"/>
    <mergeCell ref="G4:H4"/>
    <mergeCell ref="I4:J4"/>
    <mergeCell ref="E1:F1"/>
    <mergeCell ref="G1:H1"/>
    <mergeCell ref="I1:J1"/>
    <mergeCell ref="E2:F2"/>
    <mergeCell ref="G2:H2"/>
    <mergeCell ref="I2:J2"/>
  </mergeCells>
  <conditionalFormatting sqref="E6:J33">
    <cfRule type="cellIs" dxfId="0" priority="1" operator="between">
      <formula>0.00000000000001</formula>
      <formula>1000000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p</vt:lpstr>
      <vt:lpstr>data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2021-05-20T14:31:40Z</dcterms:created>
  <dcterms:modified xsi:type="dcterms:W3CDTF">2021-05-20T14:35:54Z</dcterms:modified>
</cp:coreProperties>
</file>