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on\Desktop\Zzzz\"/>
    </mc:Choice>
  </mc:AlternateContent>
  <xr:revisionPtr revIDLastSave="0" documentId="13_ncr:1_{851DA843-E9CD-420B-97A6-DA7B0DEAAB05}" xr6:coauthVersionLast="45" xr6:coauthVersionMax="45" xr10:uidLastSave="{00000000-0000-0000-0000-000000000000}"/>
  <bookViews>
    <workbookView xWindow="-120" yWindow="-120" windowWidth="29040" windowHeight="15840" xr2:uid="{63E6D6A5-6C52-4475-8C91-6820E1969C0C}"/>
  </bookViews>
  <sheets>
    <sheet name="Feuil1" sheetId="2" r:id="rId1"/>
  </sheets>
  <externalReferences>
    <externalReference r:id="rId2"/>
    <externalReference r:id="rId3"/>
  </externalReferences>
  <definedNames>
    <definedName name="An">[1]Conf!$C$3</definedName>
    <definedName name="feries">#REF!</definedName>
    <definedName name="trim">[2]Ressources!$A$1:$A$4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61" i="2" l="1"/>
  <c r="P62" i="2"/>
  <c r="P63" i="2"/>
  <c r="P64" i="2"/>
  <c r="P65" i="2"/>
  <c r="P66" i="2"/>
  <c r="P67" i="2"/>
  <c r="P60" i="2"/>
  <c r="O61" i="2"/>
  <c r="O62" i="2"/>
  <c r="O63" i="2"/>
  <c r="O64" i="2"/>
  <c r="O65" i="2"/>
  <c r="O66" i="2"/>
  <c r="O67" i="2"/>
  <c r="N61" i="2"/>
  <c r="N62" i="2"/>
  <c r="N63" i="2"/>
  <c r="N64" i="2"/>
  <c r="N65" i="2"/>
  <c r="N66" i="2"/>
  <c r="N67" i="2"/>
  <c r="O60" i="2"/>
  <c r="N60" i="2"/>
  <c r="L61" i="2"/>
  <c r="L62" i="2"/>
  <c r="L63" i="2"/>
  <c r="L64" i="2"/>
  <c r="L65" i="2"/>
  <c r="L66" i="2"/>
  <c r="L67" i="2"/>
  <c r="K61" i="2"/>
  <c r="K62" i="2"/>
  <c r="K63" i="2"/>
  <c r="K64" i="2"/>
  <c r="K65" i="2"/>
  <c r="K66" i="2"/>
  <c r="K67" i="2"/>
  <c r="J61" i="2"/>
  <c r="J62" i="2"/>
  <c r="J63" i="2"/>
  <c r="J64" i="2"/>
  <c r="J65" i="2"/>
  <c r="J66" i="2"/>
  <c r="J67" i="2"/>
  <c r="I61" i="2"/>
  <c r="I62" i="2"/>
  <c r="I63" i="2"/>
  <c r="I64" i="2"/>
  <c r="I65" i="2"/>
  <c r="I66" i="2"/>
  <c r="I67" i="2"/>
  <c r="L60" i="2"/>
  <c r="K60" i="2"/>
  <c r="J60" i="2"/>
  <c r="I60" i="2"/>
  <c r="G61" i="2"/>
  <c r="G62" i="2"/>
  <c r="G63" i="2"/>
  <c r="G64" i="2"/>
  <c r="G65" i="2"/>
  <c r="G66" i="2"/>
  <c r="G67" i="2"/>
  <c r="G60" i="2"/>
  <c r="F61" i="2"/>
  <c r="F62" i="2"/>
  <c r="F63" i="2"/>
  <c r="F64" i="2"/>
  <c r="F65" i="2"/>
  <c r="F66" i="2"/>
  <c r="F67" i="2"/>
  <c r="F60" i="2"/>
  <c r="E61" i="2"/>
  <c r="E62" i="2"/>
  <c r="E63" i="2"/>
  <c r="E64" i="2"/>
  <c r="E65" i="2"/>
  <c r="E66" i="2"/>
  <c r="E67" i="2"/>
  <c r="E60" i="2"/>
  <c r="D61" i="2"/>
  <c r="D62" i="2"/>
  <c r="D63" i="2"/>
  <c r="D64" i="2"/>
  <c r="D65" i="2"/>
  <c r="D66" i="2"/>
  <c r="D67" i="2"/>
  <c r="D60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53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G53" i="2"/>
  <c r="F53" i="2"/>
  <c r="E53" i="2"/>
  <c r="D53" i="2"/>
  <c r="AI25" i="2"/>
  <c r="AI52" i="2"/>
  <c r="AH52" i="2"/>
  <c r="AG52" i="2"/>
  <c r="AF52" i="2"/>
  <c r="AE52" i="2"/>
  <c r="AD52" i="2"/>
  <c r="AC52" i="2"/>
  <c r="AB52" i="2"/>
  <c r="AA52" i="2"/>
  <c r="Z52" i="2"/>
  <c r="Y52" i="2"/>
  <c r="X52" i="2"/>
  <c r="W52" i="2"/>
  <c r="V52" i="2"/>
  <c r="U52" i="2"/>
  <c r="T52" i="2"/>
  <c r="S52" i="2"/>
  <c r="R52" i="2"/>
  <c r="Q52" i="2"/>
  <c r="P52" i="2"/>
  <c r="O52" i="2"/>
  <c r="N52" i="2"/>
  <c r="M52" i="2"/>
  <c r="L52" i="2"/>
  <c r="K52" i="2"/>
  <c r="J52" i="2"/>
  <c r="I52" i="2"/>
  <c r="H52" i="2"/>
  <c r="G52" i="2"/>
  <c r="F52" i="2"/>
  <c r="E52" i="2"/>
  <c r="D52" i="2"/>
  <c r="AI29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AI24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<sst xmlns="http://schemas.openxmlformats.org/spreadsheetml/2006/main" count="11" uniqueCount="11">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</sst>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" x14ac:knownFonts="1">
    <font>
      <sz val="11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0" xfId="0" applyFill="1"/>
    <xf numFmtId="0" fontId="0" fillId="3" borderId="6" xfId="0" applyFill="1" applyBorder="1"/>
    <xf numFmtId="0" fontId="0" fillId="3" borderId="7" xfId="0" applyFill="1" applyBorder="1"/>
    <xf numFmtId="0" fontId="0" fillId="3" borderId="3" xfId="0" applyFill="1" applyBorder="1"/>
    <xf numFmtId="164" fontId="0" fillId="0" borderId="3" xfId="0" applyNumberFormat="1" applyBorder="1" applyAlignment="1">
      <alignment horizontal="center" textRotation="90"/>
    </xf>
    <xf numFmtId="164" fontId="0" fillId="0" borderId="7" xfId="0" applyNumberFormat="1" applyBorder="1" applyAlignment="1">
      <alignment horizontal="center" textRotation="90"/>
    </xf>
    <xf numFmtId="164" fontId="0" fillId="0" borderId="2" xfId="0" applyNumberFormat="1" applyBorder="1" applyAlignment="1">
      <alignment horizontal="center" textRotation="90"/>
    </xf>
    <xf numFmtId="164" fontId="0" fillId="0" borderId="6" xfId="0" applyNumberFormat="1" applyBorder="1" applyAlignment="1">
      <alignment horizontal="center" textRotation="90"/>
    </xf>
    <xf numFmtId="164" fontId="0" fillId="0" borderId="11" xfId="0" applyNumberFormat="1" applyBorder="1" applyAlignment="1">
      <alignment horizontal="center" textRotation="90"/>
    </xf>
    <xf numFmtId="164" fontId="0" fillId="0" borderId="12" xfId="0" applyNumberFormat="1" applyBorder="1" applyAlignment="1">
      <alignment horizontal="center" textRotation="90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8"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/AppData/Local/Temp/TP%201-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jet"/>
      <sheetName val="Gantt"/>
      <sheetName val="Conf"/>
      <sheetName val="Gantt 2"/>
      <sheetName val="Courbe M.O"/>
      <sheetName val="Planning"/>
    </sheetNames>
    <sheetDataSet>
      <sheetData sheetId="0"/>
      <sheetData sheetId="1">
        <row r="3">
          <cell r="D3">
            <v>43173</v>
          </cell>
        </row>
        <row r="25">
          <cell r="H25">
            <v>1</v>
          </cell>
          <cell r="I25">
            <v>1</v>
          </cell>
          <cell r="J25">
            <v>9</v>
          </cell>
          <cell r="K25">
            <v>0</v>
          </cell>
          <cell r="L25">
            <v>0</v>
          </cell>
          <cell r="M25">
            <v>9</v>
          </cell>
          <cell r="N25">
            <v>13</v>
          </cell>
          <cell r="O25">
            <v>15</v>
          </cell>
          <cell r="P25">
            <v>6</v>
          </cell>
          <cell r="Q25">
            <v>5</v>
          </cell>
          <cell r="R25">
            <v>0</v>
          </cell>
          <cell r="S25">
            <v>0</v>
          </cell>
          <cell r="T25">
            <v>5</v>
          </cell>
          <cell r="U25">
            <v>5</v>
          </cell>
          <cell r="V25">
            <v>2</v>
          </cell>
          <cell r="W25">
            <v>2</v>
          </cell>
          <cell r="X25">
            <v>0</v>
          </cell>
          <cell r="Y25">
            <v>0</v>
          </cell>
          <cell r="Z25">
            <v>0</v>
          </cell>
          <cell r="AA25">
            <v>4</v>
          </cell>
          <cell r="AB25">
            <v>11</v>
          </cell>
          <cell r="AC25">
            <v>11</v>
          </cell>
          <cell r="AD25">
            <v>13</v>
          </cell>
          <cell r="AE25">
            <v>11</v>
          </cell>
          <cell r="AF25">
            <v>0</v>
          </cell>
          <cell r="AG25">
            <v>0</v>
          </cell>
          <cell r="AH25">
            <v>13</v>
          </cell>
          <cell r="AI25">
            <v>15</v>
          </cell>
          <cell r="AJ25">
            <v>13</v>
          </cell>
          <cell r="AK25">
            <v>6</v>
          </cell>
          <cell r="AL25">
            <v>6</v>
          </cell>
          <cell r="AM25">
            <v>0</v>
          </cell>
        </row>
      </sheetData>
      <sheetData sheetId="2">
        <row r="3">
          <cell r="C3">
            <v>2018</v>
          </cell>
        </row>
      </sheetData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gorithmes"/>
      <sheetName val="Ressources"/>
      <sheetName val="Travail à faire"/>
      <sheetName val="Feuil3"/>
      <sheetName val="Configuration"/>
    </sheetNames>
    <sheetDataSet>
      <sheetData sheetId="0" refreshError="1"/>
      <sheetData sheetId="1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</sheetData>
      <sheetData sheetId="2" refreshError="1"/>
      <sheetData sheetId="3" refreshError="1"/>
      <sheetData sheetId="4">
        <row r="2">
          <cell r="B2">
            <v>2011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0686E-69BB-4AB7-9D1D-6ED8EE2A2A11}">
  <dimension ref="C3:AI67"/>
  <sheetViews>
    <sheetView tabSelected="1" topLeftCell="A55" workbookViewId="0">
      <selection activeCell="U72" sqref="U72"/>
    </sheetView>
  </sheetViews>
  <sheetFormatPr baseColWidth="10" defaultRowHeight="15" x14ac:dyDescent="0.25"/>
  <cols>
    <col min="4" max="35" width="5.7109375" customWidth="1"/>
  </cols>
  <sheetData>
    <row r="3" spans="3:35" ht="15.75" thickBot="1" x14ac:dyDescent="0.3"/>
    <row r="4" spans="3:35" x14ac:dyDescent="0.25">
      <c r="C4" s="1">
        <v>20</v>
      </c>
      <c r="D4" s="2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</row>
    <row r="5" spans="3:35" x14ac:dyDescent="0.25">
      <c r="C5" s="4">
        <v>19</v>
      </c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</row>
    <row r="6" spans="3:35" x14ac:dyDescent="0.25">
      <c r="C6" s="4">
        <v>18</v>
      </c>
      <c r="D6" s="2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3:35" x14ac:dyDescent="0.25">
      <c r="C7" s="4">
        <v>17</v>
      </c>
      <c r="D7" s="2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</row>
    <row r="8" spans="3:35" x14ac:dyDescent="0.25">
      <c r="C8" s="4">
        <v>16</v>
      </c>
      <c r="D8" s="2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  <row r="9" spans="3:35" x14ac:dyDescent="0.25">
      <c r="C9" s="4">
        <v>15</v>
      </c>
      <c r="D9" s="2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</row>
    <row r="10" spans="3:35" x14ac:dyDescent="0.25">
      <c r="C10" s="4">
        <v>14</v>
      </c>
      <c r="D10" s="2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</row>
    <row r="11" spans="3:35" x14ac:dyDescent="0.25">
      <c r="C11" s="4">
        <v>13</v>
      </c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</row>
    <row r="12" spans="3:35" x14ac:dyDescent="0.25">
      <c r="C12" s="4">
        <v>12</v>
      </c>
      <c r="D12" s="2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</row>
    <row r="13" spans="3:35" x14ac:dyDescent="0.25">
      <c r="C13" s="4">
        <v>11</v>
      </c>
      <c r="D13" s="2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</row>
    <row r="14" spans="3:35" x14ac:dyDescent="0.25">
      <c r="C14" s="4">
        <v>10</v>
      </c>
      <c r="D14" s="2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</row>
    <row r="15" spans="3:35" x14ac:dyDescent="0.25">
      <c r="C15" s="4">
        <v>9</v>
      </c>
      <c r="D15" s="2"/>
      <c r="E15" s="3"/>
      <c r="F15" s="13"/>
      <c r="G15" s="3"/>
      <c r="H15" s="3"/>
      <c r="I15" s="1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</row>
    <row r="16" spans="3:35" x14ac:dyDescent="0.25">
      <c r="C16" s="4">
        <v>8</v>
      </c>
      <c r="D16" s="2"/>
      <c r="E16" s="3"/>
      <c r="F16" s="13"/>
      <c r="G16" s="3"/>
      <c r="H16" s="3"/>
      <c r="I16" s="1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</row>
    <row r="17" spans="3:35" x14ac:dyDescent="0.25">
      <c r="C17" s="4">
        <v>7</v>
      </c>
      <c r="D17" s="2"/>
      <c r="E17" s="3"/>
      <c r="F17" s="13"/>
      <c r="G17" s="3"/>
      <c r="H17" s="3"/>
      <c r="I17" s="1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</row>
    <row r="18" spans="3:35" x14ac:dyDescent="0.25">
      <c r="C18" s="4">
        <v>6</v>
      </c>
      <c r="D18" s="2"/>
      <c r="E18" s="3"/>
      <c r="F18" s="13"/>
      <c r="G18" s="3"/>
      <c r="H18" s="3"/>
      <c r="I18" s="1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</row>
    <row r="19" spans="3:35" x14ac:dyDescent="0.25">
      <c r="C19" s="4">
        <v>5</v>
      </c>
      <c r="D19" s="2"/>
      <c r="E19" s="3"/>
      <c r="F19" s="13"/>
      <c r="G19" s="3"/>
      <c r="H19" s="3"/>
      <c r="I19" s="1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3:35" x14ac:dyDescent="0.25">
      <c r="C20" s="4">
        <v>4</v>
      </c>
      <c r="D20" s="2"/>
      <c r="E20" s="3"/>
      <c r="F20" s="13"/>
      <c r="G20" s="3"/>
      <c r="H20" s="3"/>
      <c r="I20" s="1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3:35" x14ac:dyDescent="0.25">
      <c r="C21" s="4">
        <v>3</v>
      </c>
      <c r="D21" s="2"/>
      <c r="E21" s="3"/>
      <c r="F21" s="13"/>
      <c r="G21" s="3"/>
      <c r="H21" s="3"/>
      <c r="I21" s="1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3:35" x14ac:dyDescent="0.25">
      <c r="C22" s="4">
        <v>2</v>
      </c>
      <c r="D22" s="2"/>
      <c r="E22" s="3"/>
      <c r="F22" s="13"/>
      <c r="G22" s="3"/>
      <c r="H22" s="3"/>
      <c r="I22" s="1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3:35" ht="15.75" thickBot="1" x14ac:dyDescent="0.3">
      <c r="C23" s="5">
        <v>1</v>
      </c>
      <c r="D23" s="11"/>
      <c r="E23" s="12"/>
      <c r="F23" s="12"/>
      <c r="G23" s="6"/>
      <c r="H23" s="6"/>
      <c r="I23" s="12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</row>
    <row r="24" spans="3:35" x14ac:dyDescent="0.25">
      <c r="D24" s="7" t="str">
        <f>TEXT(D$25,"jjj")</f>
        <v>mer</v>
      </c>
      <c r="E24" s="8" t="str">
        <f t="shared" ref="E24:AI24" si="0">TEXT(E$25,"jjj")</f>
        <v>jeu</v>
      </c>
      <c r="F24" s="8" t="str">
        <f t="shared" si="0"/>
        <v>ven</v>
      </c>
      <c r="G24" s="8" t="str">
        <f t="shared" si="0"/>
        <v>sam</v>
      </c>
      <c r="H24" s="8" t="str">
        <f t="shared" si="0"/>
        <v>dim</v>
      </c>
      <c r="I24" s="8" t="str">
        <f t="shared" si="0"/>
        <v>lun</v>
      </c>
      <c r="J24" s="8" t="str">
        <f t="shared" si="0"/>
        <v>mar</v>
      </c>
      <c r="K24" s="8" t="str">
        <f t="shared" si="0"/>
        <v>mer</v>
      </c>
      <c r="L24" s="8" t="str">
        <f t="shared" si="0"/>
        <v>jeu</v>
      </c>
      <c r="M24" s="8" t="str">
        <f t="shared" si="0"/>
        <v>ven</v>
      </c>
      <c r="N24" s="8" t="str">
        <f t="shared" si="0"/>
        <v>sam</v>
      </c>
      <c r="O24" s="8" t="str">
        <f t="shared" si="0"/>
        <v>dim</v>
      </c>
      <c r="P24" s="8" t="str">
        <f t="shared" si="0"/>
        <v>lun</v>
      </c>
      <c r="Q24" s="8" t="str">
        <f t="shared" si="0"/>
        <v>mar</v>
      </c>
      <c r="R24" s="8" t="str">
        <f t="shared" si="0"/>
        <v>mer</v>
      </c>
      <c r="S24" s="8" t="str">
        <f t="shared" si="0"/>
        <v>jeu</v>
      </c>
      <c r="T24" s="8" t="str">
        <f t="shared" si="0"/>
        <v>ven</v>
      </c>
      <c r="U24" s="8" t="str">
        <f t="shared" si="0"/>
        <v>sam</v>
      </c>
      <c r="V24" s="8" t="str">
        <f t="shared" si="0"/>
        <v>dim</v>
      </c>
      <c r="W24" s="8" t="str">
        <f t="shared" si="0"/>
        <v>lun</v>
      </c>
      <c r="X24" s="8" t="str">
        <f t="shared" si="0"/>
        <v>mar</v>
      </c>
      <c r="Y24" s="8" t="str">
        <f t="shared" si="0"/>
        <v>mer</v>
      </c>
      <c r="Z24" s="8" t="str">
        <f t="shared" si="0"/>
        <v>jeu</v>
      </c>
      <c r="AA24" s="8" t="str">
        <f t="shared" si="0"/>
        <v>ven</v>
      </c>
      <c r="AB24" s="8" t="str">
        <f t="shared" si="0"/>
        <v>sam</v>
      </c>
      <c r="AC24" s="8" t="str">
        <f t="shared" si="0"/>
        <v>dim</v>
      </c>
      <c r="AD24" s="8" t="str">
        <f t="shared" si="0"/>
        <v>lun</v>
      </c>
      <c r="AE24" s="8" t="str">
        <f t="shared" si="0"/>
        <v>mar</v>
      </c>
      <c r="AF24" s="8" t="str">
        <f t="shared" si="0"/>
        <v>mer</v>
      </c>
      <c r="AG24" s="8" t="str">
        <f t="shared" si="0"/>
        <v>jeu</v>
      </c>
      <c r="AH24" s="8" t="str">
        <f t="shared" si="0"/>
        <v>ven</v>
      </c>
      <c r="AI24" s="9" t="str">
        <f t="shared" si="0"/>
        <v>sam</v>
      </c>
    </row>
    <row r="25" spans="3:35" x14ac:dyDescent="0.25">
      <c r="D25" s="16">
        <f>[1]Gantt!D3</f>
        <v>43173</v>
      </c>
      <c r="E25" s="14">
        <f>D$25+1</f>
        <v>43174</v>
      </c>
      <c r="F25" s="14">
        <f t="shared" ref="F25:AI25" si="1">E$25+1</f>
        <v>43175</v>
      </c>
      <c r="G25" s="14">
        <f t="shared" si="1"/>
        <v>43176</v>
      </c>
      <c r="H25" s="14">
        <f t="shared" si="1"/>
        <v>43177</v>
      </c>
      <c r="I25" s="14">
        <f t="shared" si="1"/>
        <v>43178</v>
      </c>
      <c r="J25" s="14">
        <f t="shared" si="1"/>
        <v>43179</v>
      </c>
      <c r="K25" s="14">
        <f t="shared" si="1"/>
        <v>43180</v>
      </c>
      <c r="L25" s="14">
        <f t="shared" si="1"/>
        <v>43181</v>
      </c>
      <c r="M25" s="14">
        <f t="shared" si="1"/>
        <v>43182</v>
      </c>
      <c r="N25" s="14">
        <f t="shared" si="1"/>
        <v>43183</v>
      </c>
      <c r="O25" s="14">
        <f t="shared" si="1"/>
        <v>43184</v>
      </c>
      <c r="P25" s="14">
        <f t="shared" si="1"/>
        <v>43185</v>
      </c>
      <c r="Q25" s="14">
        <f t="shared" si="1"/>
        <v>43186</v>
      </c>
      <c r="R25" s="14">
        <f t="shared" si="1"/>
        <v>43187</v>
      </c>
      <c r="S25" s="14">
        <f t="shared" si="1"/>
        <v>43188</v>
      </c>
      <c r="T25" s="14">
        <f t="shared" si="1"/>
        <v>43189</v>
      </c>
      <c r="U25" s="14">
        <f t="shared" si="1"/>
        <v>43190</v>
      </c>
      <c r="V25" s="14">
        <f t="shared" si="1"/>
        <v>43191</v>
      </c>
      <c r="W25" s="14">
        <f t="shared" si="1"/>
        <v>43192</v>
      </c>
      <c r="X25" s="14">
        <f t="shared" si="1"/>
        <v>43193</v>
      </c>
      <c r="Y25" s="14">
        <f t="shared" si="1"/>
        <v>43194</v>
      </c>
      <c r="Z25" s="14">
        <f t="shared" si="1"/>
        <v>43195</v>
      </c>
      <c r="AA25" s="14">
        <f t="shared" si="1"/>
        <v>43196</v>
      </c>
      <c r="AB25" s="14">
        <f t="shared" si="1"/>
        <v>43197</v>
      </c>
      <c r="AC25" s="14">
        <f t="shared" si="1"/>
        <v>43198</v>
      </c>
      <c r="AD25" s="14">
        <f t="shared" si="1"/>
        <v>43199</v>
      </c>
      <c r="AE25" s="14">
        <f t="shared" si="1"/>
        <v>43200</v>
      </c>
      <c r="AF25" s="14">
        <f t="shared" si="1"/>
        <v>43201</v>
      </c>
      <c r="AG25" s="14">
        <f t="shared" si="1"/>
        <v>43202</v>
      </c>
      <c r="AH25" s="14">
        <f t="shared" si="1"/>
        <v>43203</v>
      </c>
      <c r="AI25" s="18">
        <f t="shared" si="1"/>
        <v>43204</v>
      </c>
    </row>
    <row r="26" spans="3:35" ht="15.75" thickBot="1" x14ac:dyDescent="0.3">
      <c r="D26" s="17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9"/>
    </row>
    <row r="29" spans="3:35" x14ac:dyDescent="0.25">
      <c r="D29" s="10">
        <f>[1]Gantt!H$25</f>
        <v>1</v>
      </c>
      <c r="E29" s="10">
        <f>[1]Gantt!I$25</f>
        <v>1</v>
      </c>
      <c r="F29" s="10">
        <f>[1]Gantt!J$25</f>
        <v>9</v>
      </c>
      <c r="G29" s="10">
        <f>[1]Gantt!K$25</f>
        <v>0</v>
      </c>
      <c r="H29" s="10">
        <f>[1]Gantt!L$25</f>
        <v>0</v>
      </c>
      <c r="I29" s="10">
        <f>[1]Gantt!M$25</f>
        <v>9</v>
      </c>
      <c r="J29" s="10">
        <f>[1]Gantt!N$25</f>
        <v>13</v>
      </c>
      <c r="K29" s="10">
        <f>[1]Gantt!O$25</f>
        <v>15</v>
      </c>
      <c r="L29" s="10">
        <f>[1]Gantt!P$25</f>
        <v>6</v>
      </c>
      <c r="M29" s="10">
        <f>[1]Gantt!Q$25</f>
        <v>5</v>
      </c>
      <c r="N29" s="10">
        <f>[1]Gantt!R$25</f>
        <v>0</v>
      </c>
      <c r="O29" s="10">
        <f>[1]Gantt!S$25</f>
        <v>0</v>
      </c>
      <c r="P29" s="10">
        <f>[1]Gantt!T$25</f>
        <v>5</v>
      </c>
      <c r="Q29" s="10">
        <f>[1]Gantt!U$25</f>
        <v>5</v>
      </c>
      <c r="R29" s="10">
        <f>[1]Gantt!V$25</f>
        <v>2</v>
      </c>
      <c r="S29" s="10">
        <f>[1]Gantt!W$25</f>
        <v>2</v>
      </c>
      <c r="T29" s="10">
        <f>[1]Gantt!X$25</f>
        <v>0</v>
      </c>
      <c r="U29" s="10">
        <f>[1]Gantt!Y$25</f>
        <v>0</v>
      </c>
      <c r="V29" s="10">
        <f>[1]Gantt!Z$25</f>
        <v>0</v>
      </c>
      <c r="W29" s="10">
        <f>[1]Gantt!AA$25</f>
        <v>4</v>
      </c>
      <c r="X29" s="10">
        <f>[1]Gantt!AB$25</f>
        <v>11</v>
      </c>
      <c r="Y29" s="10">
        <f>[1]Gantt!AC$25</f>
        <v>11</v>
      </c>
      <c r="Z29" s="10">
        <f>[1]Gantt!AD$25</f>
        <v>13</v>
      </c>
      <c r="AA29" s="10">
        <f>[1]Gantt!AE$25</f>
        <v>11</v>
      </c>
      <c r="AB29" s="10">
        <f>[1]Gantt!AF$25</f>
        <v>0</v>
      </c>
      <c r="AC29" s="10">
        <f>[1]Gantt!AG$25</f>
        <v>0</v>
      </c>
      <c r="AD29" s="10">
        <f>[1]Gantt!AH$25</f>
        <v>13</v>
      </c>
      <c r="AE29" s="10">
        <f>[1]Gantt!AI$25</f>
        <v>15</v>
      </c>
      <c r="AF29" s="10">
        <f>[1]Gantt!AJ$25</f>
        <v>13</v>
      </c>
      <c r="AG29" s="10">
        <f>[1]Gantt!AK$25</f>
        <v>6</v>
      </c>
      <c r="AH29" s="10">
        <f>[1]Gantt!AL$25</f>
        <v>6</v>
      </c>
      <c r="AI29" s="10">
        <f>[1]Gantt!AM$25</f>
        <v>0</v>
      </c>
    </row>
    <row r="31" spans="3:35" ht="15.75" thickBot="1" x14ac:dyDescent="0.3"/>
    <row r="32" spans="3:35" x14ac:dyDescent="0.25">
      <c r="C32" s="1">
        <v>20</v>
      </c>
    </row>
    <row r="33" spans="3:3" x14ac:dyDescent="0.25">
      <c r="C33" s="4">
        <v>19</v>
      </c>
    </row>
    <row r="34" spans="3:3" x14ac:dyDescent="0.25">
      <c r="C34" s="4">
        <v>18</v>
      </c>
    </row>
    <row r="35" spans="3:3" x14ac:dyDescent="0.25">
      <c r="C35" s="4">
        <v>17</v>
      </c>
    </row>
    <row r="36" spans="3:3" x14ac:dyDescent="0.25">
      <c r="C36" s="4">
        <v>16</v>
      </c>
    </row>
    <row r="37" spans="3:3" x14ac:dyDescent="0.25">
      <c r="C37" s="4">
        <v>15</v>
      </c>
    </row>
    <row r="38" spans="3:3" x14ac:dyDescent="0.25">
      <c r="C38" s="4">
        <v>14</v>
      </c>
    </row>
    <row r="39" spans="3:3" x14ac:dyDescent="0.25">
      <c r="C39" s="4">
        <v>13</v>
      </c>
    </row>
    <row r="40" spans="3:3" x14ac:dyDescent="0.25">
      <c r="C40" s="4">
        <v>12</v>
      </c>
    </row>
    <row r="41" spans="3:3" x14ac:dyDescent="0.25">
      <c r="C41" s="4">
        <v>11</v>
      </c>
    </row>
    <row r="42" spans="3:3" x14ac:dyDescent="0.25">
      <c r="C42" s="4">
        <v>10</v>
      </c>
    </row>
    <row r="43" spans="3:3" x14ac:dyDescent="0.25">
      <c r="C43" s="4">
        <v>9</v>
      </c>
    </row>
    <row r="44" spans="3:3" x14ac:dyDescent="0.25">
      <c r="C44" s="4">
        <v>8</v>
      </c>
    </row>
    <row r="45" spans="3:3" x14ac:dyDescent="0.25">
      <c r="C45" s="4">
        <v>7</v>
      </c>
    </row>
    <row r="46" spans="3:3" x14ac:dyDescent="0.25">
      <c r="C46" s="4">
        <v>6</v>
      </c>
    </row>
    <row r="47" spans="3:3" x14ac:dyDescent="0.25">
      <c r="C47" s="4">
        <v>5</v>
      </c>
    </row>
    <row r="48" spans="3:3" x14ac:dyDescent="0.25">
      <c r="C48" s="4">
        <v>4</v>
      </c>
    </row>
    <row r="49" spans="3:35" x14ac:dyDescent="0.25">
      <c r="C49" s="4">
        <v>3</v>
      </c>
    </row>
    <row r="50" spans="3:35" x14ac:dyDescent="0.25">
      <c r="C50" s="4">
        <v>2</v>
      </c>
    </row>
    <row r="51" spans="3:35" ht="15.75" thickBot="1" x14ac:dyDescent="0.3">
      <c r="C51" s="5">
        <v>1</v>
      </c>
    </row>
    <row r="52" spans="3:35" x14ac:dyDescent="0.25">
      <c r="D52" s="7" t="str">
        <f>TEXT(D$25,"jjj")</f>
        <v>mer</v>
      </c>
      <c r="E52" s="8" t="str">
        <f t="shared" ref="E52:AI52" si="2">TEXT(E$25,"jjj")</f>
        <v>jeu</v>
      </c>
      <c r="F52" s="8" t="str">
        <f t="shared" si="2"/>
        <v>ven</v>
      </c>
      <c r="G52" s="8" t="str">
        <f t="shared" si="2"/>
        <v>sam</v>
      </c>
      <c r="H52" s="8" t="str">
        <f t="shared" si="2"/>
        <v>dim</v>
      </c>
      <c r="I52" s="8" t="str">
        <f t="shared" si="2"/>
        <v>lun</v>
      </c>
      <c r="J52" s="8" t="str">
        <f t="shared" si="2"/>
        <v>mar</v>
      </c>
      <c r="K52" s="8" t="str">
        <f t="shared" si="2"/>
        <v>mer</v>
      </c>
      <c r="L52" s="8" t="str">
        <f t="shared" si="2"/>
        <v>jeu</v>
      </c>
      <c r="M52" s="8" t="str">
        <f t="shared" si="2"/>
        <v>ven</v>
      </c>
      <c r="N52" s="8" t="str">
        <f t="shared" si="2"/>
        <v>sam</v>
      </c>
      <c r="O52" s="8" t="str">
        <f t="shared" si="2"/>
        <v>dim</v>
      </c>
      <c r="P52" s="8" t="str">
        <f t="shared" si="2"/>
        <v>lun</v>
      </c>
      <c r="Q52" s="8" t="str">
        <f t="shared" si="2"/>
        <v>mar</v>
      </c>
      <c r="R52" s="8" t="str">
        <f t="shared" si="2"/>
        <v>mer</v>
      </c>
      <c r="S52" s="8" t="str">
        <f t="shared" si="2"/>
        <v>jeu</v>
      </c>
      <c r="T52" s="8" t="str">
        <f t="shared" si="2"/>
        <v>ven</v>
      </c>
      <c r="U52" s="8" t="str">
        <f t="shared" si="2"/>
        <v>sam</v>
      </c>
      <c r="V52" s="8" t="str">
        <f t="shared" si="2"/>
        <v>dim</v>
      </c>
      <c r="W52" s="8" t="str">
        <f t="shared" si="2"/>
        <v>lun</v>
      </c>
      <c r="X52" s="8" t="str">
        <f t="shared" si="2"/>
        <v>mar</v>
      </c>
      <c r="Y52" s="8" t="str">
        <f t="shared" si="2"/>
        <v>mer</v>
      </c>
      <c r="Z52" s="8" t="str">
        <f t="shared" si="2"/>
        <v>jeu</v>
      </c>
      <c r="AA52" s="8" t="str">
        <f t="shared" si="2"/>
        <v>ven</v>
      </c>
      <c r="AB52" s="8" t="str">
        <f t="shared" si="2"/>
        <v>sam</v>
      </c>
      <c r="AC52" s="8" t="str">
        <f t="shared" si="2"/>
        <v>dim</v>
      </c>
      <c r="AD52" s="8" t="str">
        <f t="shared" si="2"/>
        <v>lun</v>
      </c>
      <c r="AE52" s="8" t="str">
        <f t="shared" si="2"/>
        <v>mar</v>
      </c>
      <c r="AF52" s="8" t="str">
        <f t="shared" si="2"/>
        <v>mer</v>
      </c>
      <c r="AG52" s="8" t="str">
        <f t="shared" si="2"/>
        <v>jeu</v>
      </c>
      <c r="AH52" s="8" t="str">
        <f t="shared" si="2"/>
        <v>ven</v>
      </c>
      <c r="AI52" s="9" t="str">
        <f t="shared" si="2"/>
        <v>sam</v>
      </c>
    </row>
    <row r="53" spans="3:35" x14ac:dyDescent="0.25">
      <c r="D53" s="16">
        <f>[1]Gantt!D31</f>
        <v>0</v>
      </c>
      <c r="E53" s="14">
        <f>D$25+1</f>
        <v>43174</v>
      </c>
      <c r="F53" s="14">
        <f t="shared" ref="F53" si="3">E$25+1</f>
        <v>43175</v>
      </c>
      <c r="G53" s="14">
        <f t="shared" ref="G53" si="4">F$25+1</f>
        <v>43176</v>
      </c>
      <c r="H53" s="14">
        <f t="shared" ref="H53" si="5">G$25+1</f>
        <v>43177</v>
      </c>
      <c r="I53" s="14">
        <f t="shared" ref="I53" si="6">H$25+1</f>
        <v>43178</v>
      </c>
      <c r="J53" s="14">
        <f t="shared" ref="J53" si="7">I$25+1</f>
        <v>43179</v>
      </c>
      <c r="K53" s="14">
        <f t="shared" ref="K53" si="8">J$25+1</f>
        <v>43180</v>
      </c>
      <c r="L53" s="14">
        <f t="shared" ref="L53" si="9">K$25+1</f>
        <v>43181</v>
      </c>
      <c r="M53" s="14">
        <f t="shared" ref="M53" si="10">L$25+1</f>
        <v>43182</v>
      </c>
      <c r="N53" s="14">
        <f t="shared" ref="N53" si="11">M$25+1</f>
        <v>43183</v>
      </c>
      <c r="O53" s="14">
        <f t="shared" ref="O53" si="12">N$25+1</f>
        <v>43184</v>
      </c>
      <c r="P53" s="14">
        <f t="shared" ref="P53" si="13">O$25+1</f>
        <v>43185</v>
      </c>
      <c r="Q53" s="14">
        <f t="shared" ref="Q53" si="14">P$25+1</f>
        <v>43186</v>
      </c>
      <c r="R53" s="14">
        <f t="shared" ref="R53" si="15">Q$25+1</f>
        <v>43187</v>
      </c>
      <c r="S53" s="14">
        <f t="shared" ref="S53" si="16">R$25+1</f>
        <v>43188</v>
      </c>
      <c r="T53" s="14">
        <f t="shared" ref="T53" si="17">S$25+1</f>
        <v>43189</v>
      </c>
      <c r="U53" s="14">
        <f t="shared" ref="U53" si="18">T$25+1</f>
        <v>43190</v>
      </c>
      <c r="V53" s="14">
        <f t="shared" ref="V53" si="19">U$25+1</f>
        <v>43191</v>
      </c>
      <c r="W53" s="14">
        <f t="shared" ref="W53" si="20">V$25+1</f>
        <v>43192</v>
      </c>
      <c r="X53" s="14">
        <f t="shared" ref="X53" si="21">W$25+1</f>
        <v>43193</v>
      </c>
      <c r="Y53" s="14">
        <f t="shared" ref="Y53" si="22">X$25+1</f>
        <v>43194</v>
      </c>
      <c r="Z53" s="14">
        <f t="shared" ref="Z53" si="23">Y$25+1</f>
        <v>43195</v>
      </c>
      <c r="AA53" s="14">
        <f t="shared" ref="AA53" si="24">Z$25+1</f>
        <v>43196</v>
      </c>
      <c r="AB53" s="14">
        <f t="shared" ref="AB53" si="25">AA$25+1</f>
        <v>43197</v>
      </c>
      <c r="AC53" s="14">
        <f t="shared" ref="AC53" si="26">AB$25+1</f>
        <v>43198</v>
      </c>
      <c r="AD53" s="14">
        <f t="shared" ref="AD53" si="27">AC$25+1</f>
        <v>43199</v>
      </c>
      <c r="AE53" s="14">
        <f t="shared" ref="AE53" si="28">AD$25+1</f>
        <v>43200</v>
      </c>
      <c r="AF53" s="14">
        <f t="shared" ref="AF53" si="29">AE$25+1</f>
        <v>43201</v>
      </c>
      <c r="AG53" s="14">
        <f t="shared" ref="AG53" si="30">AF$25+1</f>
        <v>43202</v>
      </c>
      <c r="AH53" s="14">
        <f t="shared" ref="AH53" si="31">AG$25+1</f>
        <v>43203</v>
      </c>
      <c r="AI53" s="18">
        <f t="shared" ref="AI53" si="32">AH$25+1</f>
        <v>43204</v>
      </c>
    </row>
    <row r="54" spans="3:35" ht="15.75" thickBot="1" x14ac:dyDescent="0.3">
      <c r="D54" s="17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9"/>
    </row>
    <row r="59" spans="3:35" ht="15.75" x14ac:dyDescent="0.25">
      <c r="D59" s="21" t="s">
        <v>0</v>
      </c>
      <c r="E59" s="21" t="s">
        <v>1</v>
      </c>
      <c r="F59" s="21" t="s">
        <v>2</v>
      </c>
      <c r="G59" s="21" t="s">
        <v>3</v>
      </c>
      <c r="H59" s="21"/>
      <c r="I59" s="21" t="s">
        <v>4</v>
      </c>
      <c r="J59" s="21" t="s">
        <v>5</v>
      </c>
      <c r="K59" s="21" t="s">
        <v>6</v>
      </c>
      <c r="L59" s="21" t="s">
        <v>7</v>
      </c>
      <c r="M59" s="21"/>
      <c r="N59" s="21" t="s">
        <v>8</v>
      </c>
      <c r="O59" s="21" t="s">
        <v>9</v>
      </c>
      <c r="P59" s="21" t="s">
        <v>10</v>
      </c>
    </row>
    <row r="60" spans="3:35" x14ac:dyDescent="0.25">
      <c r="D60" s="20">
        <f>ROWS(1:1)</f>
        <v>1</v>
      </c>
      <c r="E60" s="20">
        <f>ROWS(1:$1)</f>
        <v>1</v>
      </c>
      <c r="F60" s="20">
        <f>ROWS($1:1)</f>
        <v>1</v>
      </c>
      <c r="G60" s="20">
        <f>ROWS($1:$1)</f>
        <v>1</v>
      </c>
      <c r="H60" s="20"/>
      <c r="I60" s="20">
        <f>ROWS($1:3)</f>
        <v>3</v>
      </c>
      <c r="J60" s="20">
        <f>ROWS($1:6)</f>
        <v>6</v>
      </c>
      <c r="K60" s="20">
        <f>ROWS($2:8)</f>
        <v>7</v>
      </c>
      <c r="L60" s="20">
        <f>ROWS($4:9)</f>
        <v>6</v>
      </c>
      <c r="M60" s="20"/>
      <c r="N60" s="20">
        <f>ROWS(1:$5)</f>
        <v>5</v>
      </c>
      <c r="O60" s="20">
        <f>ROWS(1:$3)</f>
        <v>3</v>
      </c>
      <c r="P60" s="20">
        <f>ROWS(2:$6)</f>
        <v>5</v>
      </c>
    </row>
    <row r="61" spans="3:35" x14ac:dyDescent="0.25">
      <c r="D61" s="20">
        <f>ROWS(2:2)</f>
        <v>1</v>
      </c>
      <c r="E61" s="20">
        <f>ROWS($1:2)</f>
        <v>2</v>
      </c>
      <c r="F61" s="20">
        <f>ROWS($1:2)</f>
        <v>2</v>
      </c>
      <c r="G61" s="20">
        <f>ROWS($1:$1)</f>
        <v>1</v>
      </c>
      <c r="H61" s="20"/>
      <c r="I61" s="20">
        <f>ROWS($1:4)</f>
        <v>4</v>
      </c>
      <c r="J61" s="20">
        <f>ROWS($1:7)</f>
        <v>7</v>
      </c>
      <c r="K61" s="20">
        <f>ROWS($2:9)</f>
        <v>8</v>
      </c>
      <c r="L61" s="20">
        <f>ROWS($4:10)</f>
        <v>7</v>
      </c>
      <c r="M61" s="20"/>
      <c r="N61" s="20">
        <f>ROWS(2:$5)</f>
        <v>4</v>
      </c>
      <c r="O61" s="20">
        <f>ROWS(2:$3)</f>
        <v>2</v>
      </c>
      <c r="P61" s="20">
        <f>ROWS(3:$6)</f>
        <v>4</v>
      </c>
    </row>
    <row r="62" spans="3:35" x14ac:dyDescent="0.25">
      <c r="D62" s="20">
        <f>ROWS(3:3)</f>
        <v>1</v>
      </c>
      <c r="E62" s="20">
        <f>ROWS($1:3)</f>
        <v>3</v>
      </c>
      <c r="F62" s="20">
        <f>ROWS($1:3)</f>
        <v>3</v>
      </c>
      <c r="G62" s="20">
        <f>ROWS($1:$1)</f>
        <v>1</v>
      </c>
      <c r="H62" s="20"/>
      <c r="I62" s="20">
        <f>ROWS($1:5)</f>
        <v>5</v>
      </c>
      <c r="J62" s="20">
        <f>ROWS($1:8)</f>
        <v>8</v>
      </c>
      <c r="K62" s="20">
        <f>ROWS($2:10)</f>
        <v>9</v>
      </c>
      <c r="L62" s="20">
        <f>ROWS($4:11)</f>
        <v>8</v>
      </c>
      <c r="M62" s="20"/>
      <c r="N62" s="20">
        <f>ROWS(3:$5)</f>
        <v>3</v>
      </c>
      <c r="O62" s="20">
        <f>ROWS(3:$3)</f>
        <v>1</v>
      </c>
      <c r="P62" s="20">
        <f>ROWS(4:$6)</f>
        <v>3</v>
      </c>
    </row>
    <row r="63" spans="3:35" x14ac:dyDescent="0.25">
      <c r="D63" s="20">
        <f>ROWS(4:4)</f>
        <v>1</v>
      </c>
      <c r="E63" s="20">
        <f>ROWS($1:4)</f>
        <v>4</v>
      </c>
      <c r="F63" s="20">
        <f>ROWS($1:4)</f>
        <v>4</v>
      </c>
      <c r="G63" s="20">
        <f>ROWS($1:$1)</f>
        <v>1</v>
      </c>
      <c r="H63" s="20"/>
      <c r="I63" s="20">
        <f>ROWS($1:6)</f>
        <v>6</v>
      </c>
      <c r="J63" s="20">
        <f>ROWS($1:9)</f>
        <v>9</v>
      </c>
      <c r="K63" s="20">
        <f>ROWS($2:11)</f>
        <v>10</v>
      </c>
      <c r="L63" s="20">
        <f>ROWS($4:12)</f>
        <v>9</v>
      </c>
      <c r="M63" s="20"/>
      <c r="N63" s="20">
        <f>ROWS(4:$5)</f>
        <v>2</v>
      </c>
      <c r="O63" s="20">
        <f>ROWS($3:4)</f>
        <v>2</v>
      </c>
      <c r="P63" s="20">
        <f>ROWS(5:$6)</f>
        <v>2</v>
      </c>
    </row>
    <row r="64" spans="3:35" x14ac:dyDescent="0.25">
      <c r="D64" s="20">
        <f>ROWS(5:5)</f>
        <v>1</v>
      </c>
      <c r="E64" s="20">
        <f>ROWS($1:5)</f>
        <v>5</v>
      </c>
      <c r="F64" s="20">
        <f>ROWS($1:5)</f>
        <v>5</v>
      </c>
      <c r="G64" s="20">
        <f>ROWS($1:$1)</f>
        <v>1</v>
      </c>
      <c r="H64" s="20"/>
      <c r="I64" s="20">
        <f>ROWS($1:7)</f>
        <v>7</v>
      </c>
      <c r="J64" s="20">
        <f>ROWS($1:10)</f>
        <v>10</v>
      </c>
      <c r="K64" s="20">
        <f>ROWS($2:12)</f>
        <v>11</v>
      </c>
      <c r="L64" s="20">
        <f>ROWS($4:13)</f>
        <v>10</v>
      </c>
      <c r="M64" s="20"/>
      <c r="N64" s="20">
        <f>ROWS(5:$5)</f>
        <v>1</v>
      </c>
      <c r="O64" s="20">
        <f>ROWS($3:5)</f>
        <v>3</v>
      </c>
      <c r="P64" s="20">
        <f>ROWS(6:$6)</f>
        <v>1</v>
      </c>
    </row>
    <row r="65" spans="4:16" x14ac:dyDescent="0.25">
      <c r="D65" s="20">
        <f>ROWS(6:6)</f>
        <v>1</v>
      </c>
      <c r="E65" s="20">
        <f>ROWS($1:6)</f>
        <v>6</v>
      </c>
      <c r="F65" s="20">
        <f>ROWS($1:6)</f>
        <v>6</v>
      </c>
      <c r="G65" s="20">
        <f>ROWS($1:$1)</f>
        <v>1</v>
      </c>
      <c r="H65" s="20"/>
      <c r="I65" s="20">
        <f>ROWS($1:8)</f>
        <v>8</v>
      </c>
      <c r="J65" s="20">
        <f>ROWS($1:11)</f>
        <v>11</v>
      </c>
      <c r="K65" s="20">
        <f>ROWS($2:13)</f>
        <v>12</v>
      </c>
      <c r="L65" s="20">
        <f>ROWS($4:14)</f>
        <v>11</v>
      </c>
      <c r="M65" s="20"/>
      <c r="N65" s="20">
        <f>ROWS($5:6)</f>
        <v>2</v>
      </c>
      <c r="O65" s="20">
        <f>ROWS($3:6)</f>
        <v>4</v>
      </c>
      <c r="P65" s="20">
        <f>ROWS($6:7)</f>
        <v>2</v>
      </c>
    </row>
    <row r="66" spans="4:16" x14ac:dyDescent="0.25">
      <c r="D66" s="20">
        <f>ROWS(7:7)</f>
        <v>1</v>
      </c>
      <c r="E66" s="20">
        <f>ROWS($1:7)</f>
        <v>7</v>
      </c>
      <c r="F66" s="20">
        <f>ROWS($1:7)</f>
        <v>7</v>
      </c>
      <c r="G66" s="20">
        <f>ROWS($1:$1)</f>
        <v>1</v>
      </c>
      <c r="H66" s="20"/>
      <c r="I66" s="20">
        <f>ROWS($1:9)</f>
        <v>9</v>
      </c>
      <c r="J66" s="20">
        <f>ROWS($1:12)</f>
        <v>12</v>
      </c>
      <c r="K66" s="20">
        <f>ROWS($2:14)</f>
        <v>13</v>
      </c>
      <c r="L66" s="20">
        <f>ROWS($4:15)</f>
        <v>12</v>
      </c>
      <c r="M66" s="20"/>
      <c r="N66" s="20">
        <f>ROWS($5:7)</f>
        <v>3</v>
      </c>
      <c r="O66" s="20">
        <f>ROWS($3:7)</f>
        <v>5</v>
      </c>
      <c r="P66" s="20">
        <f>ROWS($6:8)</f>
        <v>3</v>
      </c>
    </row>
    <row r="67" spans="4:16" x14ac:dyDescent="0.25">
      <c r="D67" s="20">
        <f>ROWS(8:8)</f>
        <v>1</v>
      </c>
      <c r="E67" s="20">
        <f>ROWS($1:8)</f>
        <v>8</v>
      </c>
      <c r="F67" s="20">
        <f>ROWS($1:8)</f>
        <v>8</v>
      </c>
      <c r="G67" s="20">
        <f>ROWS($1:$1)</f>
        <v>1</v>
      </c>
      <c r="H67" s="20"/>
      <c r="I67" s="20">
        <f>ROWS($1:10)</f>
        <v>10</v>
      </c>
      <c r="J67" s="20">
        <f>ROWS($1:13)</f>
        <v>13</v>
      </c>
      <c r="K67" s="20">
        <f>ROWS($2:15)</f>
        <v>14</v>
      </c>
      <c r="L67" s="20">
        <f>ROWS($4:16)</f>
        <v>13</v>
      </c>
      <c r="M67" s="20"/>
      <c r="N67" s="20">
        <f>ROWS($5:8)</f>
        <v>4</v>
      </c>
      <c r="O67" s="20">
        <f>ROWS($3:8)</f>
        <v>6</v>
      </c>
      <c r="P67" s="20">
        <f>ROWS($6:9)</f>
        <v>4</v>
      </c>
    </row>
  </sheetData>
  <mergeCells count="64">
    <mergeCell ref="AH53:AH54"/>
    <mergeCell ref="AI53:AI54"/>
    <mergeCell ref="AC53:AC54"/>
    <mergeCell ref="AD53:AD54"/>
    <mergeCell ref="AE53:AE54"/>
    <mergeCell ref="AF53:AF54"/>
    <mergeCell ref="AG53:AG54"/>
    <mergeCell ref="X53:X54"/>
    <mergeCell ref="Y53:Y54"/>
    <mergeCell ref="Z53:Z54"/>
    <mergeCell ref="AA53:AA54"/>
    <mergeCell ref="AB53:AB54"/>
    <mergeCell ref="S53:S54"/>
    <mergeCell ref="T53:T54"/>
    <mergeCell ref="U53:U54"/>
    <mergeCell ref="V53:V54"/>
    <mergeCell ref="W53:W54"/>
    <mergeCell ref="N53:N54"/>
    <mergeCell ref="O53:O54"/>
    <mergeCell ref="P53:P54"/>
    <mergeCell ref="Q53:Q54"/>
    <mergeCell ref="R53:R54"/>
    <mergeCell ref="I53:I54"/>
    <mergeCell ref="J53:J54"/>
    <mergeCell ref="K53:K54"/>
    <mergeCell ref="L53:L54"/>
    <mergeCell ref="M53:M54"/>
    <mergeCell ref="D53:D54"/>
    <mergeCell ref="E53:E54"/>
    <mergeCell ref="F53:F54"/>
    <mergeCell ref="G53:G54"/>
    <mergeCell ref="H53:H54"/>
    <mergeCell ref="AH25:AH26"/>
    <mergeCell ref="AI25:AI26"/>
    <mergeCell ref="AB25:AB26"/>
    <mergeCell ref="AC25:AC26"/>
    <mergeCell ref="AD25:AD26"/>
    <mergeCell ref="AE25:AE26"/>
    <mergeCell ref="AF25:AF26"/>
    <mergeCell ref="AG25:AG26"/>
    <mergeCell ref="AA25:AA26"/>
    <mergeCell ref="P25:P26"/>
    <mergeCell ref="Q25:Q26"/>
    <mergeCell ref="R25:R26"/>
    <mergeCell ref="S25:S26"/>
    <mergeCell ref="T25:T26"/>
    <mergeCell ref="U25:U26"/>
    <mergeCell ref="V25:V26"/>
    <mergeCell ref="W25:W26"/>
    <mergeCell ref="X25:X26"/>
    <mergeCell ref="Y25:Y26"/>
    <mergeCell ref="Z25:Z26"/>
    <mergeCell ref="O25:O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</mergeCells>
  <conditionalFormatting sqref="D4:AI23">
    <cfRule type="expression" dxfId="1" priority="5">
      <formula>$C4&lt;=D$29</formula>
    </cfRule>
  </conditionalFormatting>
  <conditionalFormatting sqref="D32:AI51">
    <cfRule type="expression" dxfId="0" priority="3">
      <formula>D$29&gt;=(21-ROWS($1:1))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Daron</dc:creator>
  <cp:lastModifiedBy>Daron</cp:lastModifiedBy>
  <dcterms:created xsi:type="dcterms:W3CDTF">2020-05-18T14:25:58Z</dcterms:created>
  <dcterms:modified xsi:type="dcterms:W3CDTF">2020-05-19T14:20:49Z</dcterms:modified>
</cp:coreProperties>
</file>