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T:\_Users\Souli Khaled\"/>
    </mc:Choice>
  </mc:AlternateContent>
  <bookViews>
    <workbookView xWindow="0" yWindow="0" windowWidth="28800" windowHeight="12300"/>
  </bookViews>
  <sheets>
    <sheet name="Feuil1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30" i="1" l="1"/>
  <c r="R29" i="1"/>
  <c r="R28" i="1"/>
  <c r="R27" i="1"/>
  <c r="R26" i="1"/>
  <c r="R25" i="1"/>
  <c r="R24" i="1"/>
  <c r="R23" i="1"/>
  <c r="R22" i="1"/>
  <c r="R21" i="1"/>
  <c r="R20" i="1"/>
  <c r="R19" i="1"/>
  <c r="R18" i="1"/>
  <c r="R17" i="1"/>
  <c r="R16" i="1"/>
  <c r="R15" i="1"/>
  <c r="R14" i="1"/>
  <c r="R13" i="1"/>
  <c r="R12" i="1"/>
  <c r="R11" i="1"/>
  <c r="S11" i="1" l="1"/>
</calcChain>
</file>

<file path=xl/sharedStrings.xml><?xml version="1.0" encoding="utf-8"?>
<sst xmlns="http://schemas.openxmlformats.org/spreadsheetml/2006/main" count="85" uniqueCount="84">
  <si>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</si>
  <si>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</si>
  <si>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</si>
  <si>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</si>
  <si>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</si>
  <si>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</si>
  <si>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</si>
  <si>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</si>
  <si>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</si>
  <si>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</si>
  <si>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</si>
  <si>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</si>
  <si>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Semaine N°2</t>
  </si>
  <si>
    <t>Semaine N°6</t>
  </si>
  <si>
    <t>Semaine N°10</t>
  </si>
  <si>
    <t>Semaine N°14</t>
  </si>
  <si>
    <t>Semaine N°19</t>
  </si>
  <si>
    <t>Semaine N°23</t>
  </si>
  <si>
    <t>Semaine N°27</t>
  </si>
  <si>
    <t>Semaine N°32</t>
  </si>
  <si>
    <t>Semaine N°36</t>
  </si>
  <si>
    <t>Semaine N°41</t>
  </si>
  <si>
    <t>Semaine N°45</t>
  </si>
  <si>
    <t>Semaine N°49</t>
  </si>
  <si>
    <t>Semaine N°3</t>
  </si>
  <si>
    <t>Semaine N°7</t>
  </si>
  <si>
    <t>Semaine N°11</t>
  </si>
  <si>
    <t>Semaine N°15</t>
  </si>
  <si>
    <t>Semaine N°20</t>
  </si>
  <si>
    <t>Semaine N°24</t>
  </si>
  <si>
    <t>Semaine N°28</t>
  </si>
  <si>
    <t>Semaine N°33</t>
  </si>
  <si>
    <t>Semaine N°37</t>
  </si>
  <si>
    <t>Semaine N°42</t>
  </si>
  <si>
    <t>Semaine N°46</t>
  </si>
  <si>
    <t>Semaine N°50</t>
  </si>
  <si>
    <t>Semaine N°4</t>
  </si>
  <si>
    <t>Semaine N°8</t>
  </si>
  <si>
    <t>Semaine N°12</t>
  </si>
  <si>
    <t>Semaine N°16</t>
  </si>
  <si>
    <t>Semaine N°21</t>
  </si>
  <si>
    <t>Semaine N°25</t>
  </si>
  <si>
    <t>Semaine N°29</t>
  </si>
  <si>
    <t>Semaine N°34</t>
  </si>
  <si>
    <t>Semaine N°38</t>
  </si>
  <si>
    <t>Semaine N°43</t>
  </si>
  <si>
    <t>Semaine N°47</t>
  </si>
  <si>
    <t>Semaine N°51</t>
  </si>
  <si>
    <t>Semaine N°5</t>
  </si>
  <si>
    <t>Semaine N°9</t>
  </si>
  <si>
    <t>Semaine N°13</t>
  </si>
  <si>
    <t>Semaine N°17</t>
  </si>
  <si>
    <t>Semaine N°22</t>
  </si>
  <si>
    <t>Semaine N°26</t>
  </si>
  <si>
    <t>Semaine N°30</t>
  </si>
  <si>
    <t>Semaine N°35</t>
  </si>
  <si>
    <t>Semaine N°39</t>
  </si>
  <si>
    <t>Semaine N°44</t>
  </si>
  <si>
    <t>Semaine N°48</t>
  </si>
  <si>
    <t>Semaine N°52</t>
  </si>
  <si>
    <t>Semaine N°18</t>
  </si>
  <si>
    <t>Semaine N°31</t>
  </si>
  <si>
    <t>Semaine N°40</t>
  </si>
  <si>
    <t>S N°</t>
  </si>
  <si>
    <t>UAP</t>
  </si>
  <si>
    <t>Référence</t>
  </si>
  <si>
    <t xml:space="preserve">Ligne </t>
  </si>
  <si>
    <t>Poste</t>
  </si>
  <si>
    <t xml:space="preserve"> Qté</t>
  </si>
  <si>
    <t>Priorité par ordre</t>
  </si>
  <si>
    <t xml:space="preserve">priorité </t>
  </si>
  <si>
    <t>Code coswin</t>
  </si>
  <si>
    <t>Conception</t>
  </si>
  <si>
    <t>Statut</t>
  </si>
  <si>
    <t>Fabrication</t>
  </si>
  <si>
    <t>Réalisation</t>
  </si>
  <si>
    <t xml:space="preserve">Réception </t>
  </si>
  <si>
    <t>TAUX</t>
  </si>
  <si>
    <t>Plan</t>
  </si>
  <si>
    <t>Délai Conception</t>
  </si>
  <si>
    <t>Délais</t>
  </si>
  <si>
    <t>Délai Fabrication</t>
  </si>
  <si>
    <t>Délai Réalisation</t>
  </si>
  <si>
    <t xml:space="preserve">Actions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</si>
</sst>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5" formatCode="_-* #,##0.00\ _€_-;\-* #,##0.00\ _€_-;_-* &quot;-&quot;??\ _€_-;_-@_-"/>
    <numFmt numFmtId="166" formatCode="_-* #,##0\ _€_-;\-* #,##0\ _€_-;_-* &quot;-&quot;??\ _€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Book Antiqua"/>
      <family val="1"/>
    </font>
    <font>
      <u/>
      <sz val="11"/>
      <color theme="10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B2ECE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</borders>
  <cellStyleXfs count="3">
    <xf numFmtId="0" fontId="0" fillId="0" borderId="0"/>
    <xf numFmtId="0" fontId="8" fillId="0" borderId="0" applyNumberFormat="0" applyFill="0" applyBorder="0" applyAlignment="0" applyProtection="0"/>
    <xf numFmtId="165" fontId="1" fillId="0" borderId="0" applyFont="0" applyFill="0" applyBorder="0" applyAlignment="0" applyProtection="0"/>
  </cellStyleXfs>
  <cellXfs count="57">
    <xf numFmtId="0" fontId="0" fillId="0" borderId="0" xfId="0"/>
    <xf numFmtId="0" fontId="3" fillId="0" borderId="0" xfId="0" applyFont="1" applyFill="1" applyBorder="1" applyAlignment="1" applyProtection="1">
      <alignment vertical="center"/>
      <protection locked="0"/>
    </xf>
    <xf numFmtId="0" fontId="0" fillId="0" borderId="0" xfId="0" applyFill="1" applyProtection="1">
      <protection locked="0"/>
    </xf>
    <xf numFmtId="0" fontId="4" fillId="0" borderId="0" xfId="0" applyFont="1" applyFill="1" applyBorder="1" applyAlignment="1" applyProtection="1">
      <alignment vertical="center"/>
      <protection locked="0"/>
    </xf>
    <xf numFmtId="0" fontId="4" fillId="0" borderId="0" xfId="0" applyFont="1" applyFill="1" applyBorder="1" applyAlignment="1" applyProtection="1">
      <alignment horizontal="center" vertical="center"/>
      <protection locked="0"/>
    </xf>
    <xf numFmtId="0" fontId="0" fillId="0" borderId="0" xfId="0" applyFont="1" applyFill="1" applyBorder="1" applyAlignment="1" applyProtection="1">
      <alignment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horizontal="center" vertical="center"/>
      <protection locked="0"/>
    </xf>
    <xf numFmtId="0" fontId="5" fillId="2" borderId="2" xfId="0" applyFont="1" applyFill="1" applyBorder="1" applyAlignment="1" applyProtection="1">
      <alignment horizontal="center" vertical="center" wrapText="1"/>
      <protection locked="0"/>
    </xf>
    <xf numFmtId="0" fontId="6" fillId="2" borderId="3" xfId="0" applyFont="1" applyFill="1" applyBorder="1" applyAlignment="1" applyProtection="1">
      <alignment horizontal="center" vertical="center" wrapText="1"/>
      <protection locked="0"/>
    </xf>
    <xf numFmtId="0" fontId="6" fillId="2" borderId="4" xfId="0" applyFont="1" applyFill="1" applyBorder="1" applyAlignment="1" applyProtection="1">
      <alignment horizontal="center" vertical="center" wrapText="1"/>
      <protection locked="0"/>
    </xf>
    <xf numFmtId="9" fontId="6" fillId="2" borderId="4" xfId="0" applyNumberFormat="1" applyFont="1" applyFill="1" applyBorder="1" applyAlignment="1" applyProtection="1">
      <alignment horizontal="center" vertical="center" wrapText="1"/>
      <protection locked="0"/>
    </xf>
    <xf numFmtId="9" fontId="6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5" fillId="2" borderId="5" xfId="0" applyFont="1" applyFill="1" applyBorder="1" applyAlignment="1" applyProtection="1">
      <alignment horizontal="center" vertical="center" wrapText="1"/>
      <protection locked="0"/>
    </xf>
    <xf numFmtId="0" fontId="6" fillId="2" borderId="6" xfId="0" applyFont="1" applyFill="1" applyBorder="1" applyAlignment="1" applyProtection="1">
      <alignment horizontal="center" vertical="center" wrapText="1"/>
      <protection locked="0"/>
    </xf>
    <xf numFmtId="0" fontId="6" fillId="2" borderId="7" xfId="0" applyFont="1" applyFill="1" applyBorder="1" applyAlignment="1" applyProtection="1">
      <alignment horizontal="center" vertical="center" wrapText="1"/>
      <protection locked="0"/>
    </xf>
    <xf numFmtId="9" fontId="6" fillId="2" borderId="7" xfId="0" applyNumberFormat="1" applyFont="1" applyFill="1" applyBorder="1" applyAlignment="1" applyProtection="1">
      <alignment horizontal="center" vertical="center" wrapText="1"/>
      <protection locked="0"/>
    </xf>
    <xf numFmtId="9" fontId="6" fillId="2" borderId="6" xfId="0" applyNumberFormat="1" applyFont="1" applyFill="1" applyBorder="1" applyAlignment="1" applyProtection="1">
      <alignment horizontal="center" vertical="center" wrapText="1"/>
      <protection locked="0"/>
    </xf>
    <xf numFmtId="0" fontId="6" fillId="2" borderId="7" xfId="0" applyFont="1" applyFill="1" applyBorder="1" applyAlignment="1" applyProtection="1">
      <alignment horizontal="center" vertical="center" wrapText="1"/>
      <protection locked="0"/>
    </xf>
    <xf numFmtId="0" fontId="5" fillId="0" borderId="2" xfId="0" applyFont="1" applyFill="1" applyBorder="1" applyAlignment="1" applyProtection="1">
      <alignment horizontal="center" vertical="center"/>
      <protection locked="0"/>
    </xf>
    <xf numFmtId="0" fontId="2" fillId="0" borderId="4" xfId="0" applyFont="1" applyFill="1" applyBorder="1" applyAlignment="1" applyProtection="1">
      <alignment horizontal="center" vertical="center"/>
      <protection locked="0"/>
    </xf>
    <xf numFmtId="0" fontId="6" fillId="0" borderId="4" xfId="0" applyFont="1" applyFill="1" applyBorder="1" applyAlignment="1" applyProtection="1">
      <alignment horizontal="center" vertical="center"/>
      <protection locked="0"/>
    </xf>
    <xf numFmtId="0" fontId="6" fillId="0" borderId="4" xfId="0" applyFont="1" applyFill="1" applyBorder="1" applyAlignment="1" applyProtection="1">
      <alignment horizontal="left" vertical="center"/>
      <protection locked="0"/>
    </xf>
    <xf numFmtId="0" fontId="0" fillId="0" borderId="4" xfId="0" applyFont="1" applyFill="1" applyBorder="1" applyAlignment="1" applyProtection="1">
      <alignment horizontal="left" vertical="center"/>
      <protection locked="0"/>
    </xf>
    <xf numFmtId="0" fontId="0" fillId="0" borderId="4" xfId="0" applyFont="1" applyFill="1" applyBorder="1" applyAlignment="1" applyProtection="1">
      <alignment horizontal="center" vertical="center"/>
      <protection locked="0"/>
    </xf>
    <xf numFmtId="9" fontId="7" fillId="0" borderId="4" xfId="0" applyNumberFormat="1" applyFont="1" applyFill="1" applyBorder="1" applyAlignment="1" applyProtection="1">
      <alignment horizontal="center" vertical="center" wrapText="1"/>
      <protection locked="0"/>
    </xf>
    <xf numFmtId="9" fontId="5" fillId="0" borderId="3" xfId="0" applyNumberFormat="1" applyFont="1" applyFill="1" applyBorder="1" applyAlignment="1" applyProtection="1">
      <alignment horizontal="center" vertical="center"/>
      <protection locked="0"/>
    </xf>
    <xf numFmtId="0" fontId="5" fillId="0" borderId="8" xfId="0" applyFont="1" applyFill="1" applyBorder="1" applyAlignment="1" applyProtection="1">
      <alignment horizontal="center" vertical="center"/>
      <protection locked="0"/>
    </xf>
    <xf numFmtId="0" fontId="6" fillId="0" borderId="1" xfId="0" applyFont="1" applyFill="1" applyBorder="1" applyAlignment="1" applyProtection="1">
      <alignment horizontal="center" vertical="center"/>
      <protection locked="0"/>
    </xf>
    <xf numFmtId="0" fontId="6" fillId="0" borderId="1" xfId="0" applyFont="1" applyFill="1" applyBorder="1" applyAlignment="1" applyProtection="1">
      <alignment horizontal="left" vertical="center"/>
      <protection locked="0"/>
    </xf>
    <xf numFmtId="0" fontId="6" fillId="0" borderId="1" xfId="0" applyFont="1" applyFill="1" applyBorder="1" applyAlignment="1" applyProtection="1">
      <alignment horizontal="left" vertical="center" wrapText="1"/>
      <protection locked="0"/>
    </xf>
    <xf numFmtId="0" fontId="0" fillId="0" borderId="1" xfId="0" applyFont="1" applyFill="1" applyBorder="1" applyAlignment="1" applyProtection="1">
      <alignment horizontal="left" vertical="center"/>
      <protection locked="0"/>
    </xf>
    <xf numFmtId="0" fontId="8" fillId="0" borderId="1" xfId="1" applyFont="1" applyFill="1" applyBorder="1" applyAlignment="1" applyProtection="1">
      <alignment horizontal="left" vertical="center" wrapText="1"/>
      <protection locked="0"/>
    </xf>
    <xf numFmtId="9" fontId="7" fillId="0" borderId="1" xfId="0" applyNumberFormat="1" applyFont="1" applyFill="1" applyBorder="1" applyAlignment="1" applyProtection="1">
      <alignment horizontal="center" vertical="center" wrapText="1"/>
      <protection locked="0"/>
    </xf>
    <xf numFmtId="9" fontId="5" fillId="0" borderId="9" xfId="0" applyNumberFormat="1" applyFont="1" applyFill="1" applyBorder="1" applyAlignment="1" applyProtection="1">
      <alignment horizontal="center" vertical="center"/>
      <protection locked="0"/>
    </xf>
    <xf numFmtId="2" fontId="0" fillId="0" borderId="1" xfId="0" applyNumberFormat="1" applyFont="1" applyFill="1" applyBorder="1" applyAlignment="1" applyProtection="1">
      <alignment horizontal="left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166" fontId="6" fillId="0" borderId="1" xfId="2" applyNumberFormat="1" applyFont="1" applyFill="1" applyBorder="1" applyAlignment="1" applyProtection="1">
      <alignment horizontal="left" vertical="center" wrapText="1"/>
      <protection locked="0"/>
    </xf>
    <xf numFmtId="0" fontId="0" fillId="0" borderId="1" xfId="0" applyFont="1" applyFill="1" applyBorder="1" applyAlignment="1" applyProtection="1">
      <alignment horizontal="left" vertical="center" wrapText="1"/>
      <protection locked="0"/>
    </xf>
    <xf numFmtId="9" fontId="6" fillId="0" borderId="1" xfId="0" applyNumberFormat="1" applyFont="1" applyFill="1" applyBorder="1" applyAlignment="1" applyProtection="1">
      <alignment horizontal="left" vertical="center" wrapText="1"/>
      <protection locked="0"/>
    </xf>
    <xf numFmtId="0" fontId="0" fillId="0" borderId="1" xfId="0" applyFont="1" applyFill="1" applyBorder="1" applyAlignment="1" applyProtection="1">
      <alignment vertical="top" wrapText="1"/>
      <protection locked="0"/>
    </xf>
    <xf numFmtId="9" fontId="2" fillId="0" borderId="1" xfId="0" applyNumberFormat="1" applyFont="1" applyFill="1" applyBorder="1" applyAlignment="1" applyProtection="1">
      <alignment horizontal="left" vertical="center" wrapText="1"/>
      <protection locked="0"/>
    </xf>
    <xf numFmtId="166" fontId="2" fillId="0" borderId="1" xfId="2" applyNumberFormat="1" applyFont="1" applyFill="1" applyBorder="1" applyAlignment="1" applyProtection="1">
      <alignment horizontal="left" vertical="center" wrapText="1"/>
      <protection locked="0"/>
    </xf>
    <xf numFmtId="0" fontId="9" fillId="0" borderId="1" xfId="0" applyFont="1" applyFill="1" applyBorder="1" applyAlignment="1" applyProtection="1">
      <alignment horizontal="left" vertical="center"/>
      <protection locked="0"/>
    </xf>
    <xf numFmtId="9" fontId="0" fillId="0" borderId="1" xfId="0" applyNumberFormat="1" applyFont="1" applyFill="1" applyBorder="1" applyAlignment="1" applyProtection="1">
      <alignment horizontal="left" vertical="center" wrapText="1"/>
      <protection locked="0"/>
    </xf>
    <xf numFmtId="9" fontId="5" fillId="0" borderId="1" xfId="0" applyNumberFormat="1" applyFont="1" applyFill="1" applyBorder="1" applyAlignment="1" applyProtection="1">
      <alignment horizontal="center" vertical="center"/>
      <protection locked="0"/>
    </xf>
    <xf numFmtId="0" fontId="5" fillId="0" borderId="10" xfId="0" applyFont="1" applyFill="1" applyBorder="1" applyAlignment="1" applyProtection="1">
      <alignment horizontal="center" vertical="center"/>
      <protection locked="0"/>
    </xf>
    <xf numFmtId="0" fontId="2" fillId="0" borderId="7" xfId="0" applyFont="1" applyFill="1" applyBorder="1" applyAlignment="1" applyProtection="1">
      <alignment horizontal="center" vertical="center"/>
      <protection locked="0"/>
    </xf>
    <xf numFmtId="0" fontId="6" fillId="0" borderId="7" xfId="0" applyFont="1" applyFill="1" applyBorder="1" applyAlignment="1" applyProtection="1">
      <alignment horizontal="center" vertical="center"/>
      <protection locked="0"/>
    </xf>
    <xf numFmtId="0" fontId="6" fillId="0" borderId="7" xfId="0" applyFont="1" applyFill="1" applyBorder="1" applyAlignment="1" applyProtection="1">
      <alignment horizontal="left" vertical="center"/>
      <protection locked="0"/>
    </xf>
    <xf numFmtId="0" fontId="0" fillId="0" borderId="7" xfId="0" applyFont="1" applyFill="1" applyBorder="1" applyAlignment="1" applyProtection="1">
      <alignment horizontal="left" vertical="center"/>
      <protection locked="0"/>
    </xf>
    <xf numFmtId="0" fontId="0" fillId="0" borderId="7" xfId="0" applyFont="1" applyFill="1" applyBorder="1" applyAlignment="1" applyProtection="1">
      <alignment horizontal="center" vertical="center"/>
      <protection locked="0"/>
    </xf>
    <xf numFmtId="9" fontId="7" fillId="0" borderId="7" xfId="0" applyNumberFormat="1" applyFont="1" applyFill="1" applyBorder="1" applyAlignment="1" applyProtection="1">
      <alignment horizontal="center" vertical="center" wrapText="1"/>
      <protection locked="0"/>
    </xf>
    <xf numFmtId="9" fontId="5" fillId="0" borderId="6" xfId="0" applyNumberFormat="1" applyFont="1" applyFill="1" applyBorder="1" applyAlignment="1" applyProtection="1">
      <alignment horizontal="center" vertical="center"/>
      <protection locked="0"/>
    </xf>
    <xf numFmtId="0" fontId="3" fillId="0" borderId="0" xfId="0" applyFont="1" applyFill="1" applyBorder="1" applyAlignment="1" applyProtection="1">
      <alignment wrapText="1"/>
      <protection locked="0"/>
    </xf>
    <xf numFmtId="0" fontId="3" fillId="0" borderId="0" xfId="0" applyFont="1" applyFill="1" applyBorder="1" applyAlignment="1" applyProtection="1">
      <protection locked="0"/>
    </xf>
    <xf numFmtId="0" fontId="2" fillId="0" borderId="1" xfId="0" applyFont="1" applyBorder="1" applyAlignment="1">
      <alignment horizontal="center" vertical="center"/>
    </xf>
  </cellXfs>
  <cellStyles count="3">
    <cellStyle name="Lien hypertexte" xfId="1" builtinId="8"/>
    <cellStyle name="Milliers 2" xfId="2"/>
    <cellStyle name="Normal" xfId="0" builtinId="0"/>
  </cellStyles>
  <dxfs count="81"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6" tint="0.39994506668294322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6" tint="0.39994506668294322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6" tint="0.39994506668294322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6" tint="0.39994506668294322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6" tint="0.39994506668294322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6" tint="0.39994506668294322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6" tint="0.39994506668294322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6" tint="0.39994506668294322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6" tint="0.39994506668294322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6" tint="0.39994506668294322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6" tint="0.39994506668294322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6" tint="0.39994506668294322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6" tint="0.39994506668294322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6" tint="0.39994506668294322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6" tint="0.39994506668294322"/>
        </patternFill>
      </fill>
    </dxf>
    <dxf>
      <fill>
        <patternFill>
          <bgColor rgb="FF00FF00"/>
        </patternFill>
      </fill>
    </dxf>
    <dxf>
      <font>
        <condense val="0"/>
        <extend val="0"/>
        <color rgb="FF9C6500"/>
      </font>
      <fill>
        <patternFill>
          <bgColor rgb="FFFFFF00"/>
        </patternFill>
      </fill>
    </dxf>
    <dxf>
      <font>
        <condense val="0"/>
        <extend val="0"/>
        <color rgb="FF006100"/>
      </font>
      <fill>
        <patternFill>
          <bgColor rgb="FF2BF54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2FF14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CTN/7-%20MAINTENANCE/BCTN_2020/01%20Planning%20de%20Pr&#233;ventif%20PDR%20m&#233;canique/suivi%20des%20actions%20Maint_Indus/Suivi%20des%20Actions%20Maint%20_%20Indus%20_20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de borad"/>
      <sheetName val="ACTIONS"/>
      <sheetName val="Feuil1"/>
      <sheetName val="DA 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tabSelected="1" zoomScale="70" zoomScaleNormal="70" workbookViewId="0">
      <selection activeCell="Q32" sqref="Q32"/>
    </sheetView>
  </sheetViews>
  <sheetFormatPr baseColWidth="10" defaultRowHeight="15" x14ac:dyDescent="0.25"/>
  <cols>
    <col min="3" max="3" width="12.140625" bestFit="1" customWidth="1"/>
    <col min="6" max="6" width="50" customWidth="1"/>
    <col min="8" max="8" width="19.5703125" bestFit="1" customWidth="1"/>
    <col min="9" max="9" width="15.85546875" bestFit="1" customWidth="1"/>
    <col min="10" max="11" width="16.85546875" bestFit="1" customWidth="1"/>
    <col min="12" max="12" width="19.5703125" bestFit="1" customWidth="1"/>
    <col min="13" max="14" width="17.28515625" bestFit="1" customWidth="1"/>
    <col min="15" max="15" width="19.28515625" bestFit="1" customWidth="1"/>
    <col min="16" max="16" width="22.5703125" bestFit="1" customWidth="1"/>
    <col min="17" max="17" width="19.28515625" bestFit="1" customWidth="1"/>
    <col min="18" max="18" width="21.5703125" bestFit="1" customWidth="1"/>
    <col min="19" max="19" width="21.140625" bestFit="1" customWidth="1"/>
  </cols>
  <sheetData>
    <row r="1" spans="1:19" ht="46.5" customHeight="1" x14ac:dyDescent="0.7">
      <c r="A1" s="54"/>
      <c r="B1" s="55"/>
      <c r="C1" s="55"/>
      <c r="D1" s="55"/>
      <c r="E1" s="55"/>
      <c r="F1" s="55"/>
      <c r="G1" s="1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19" ht="46.5" x14ac:dyDescent="0.7">
      <c r="A2" s="55"/>
      <c r="B2" s="55"/>
      <c r="C2" s="55"/>
      <c r="D2" s="55"/>
      <c r="E2" s="55"/>
      <c r="F2" s="55"/>
      <c r="G2" s="1"/>
      <c r="H2" s="4" t="s">
        <v>0</v>
      </c>
      <c r="I2" s="4" t="s">
        <v>1</v>
      </c>
      <c r="J2" s="4" t="s">
        <v>2</v>
      </c>
      <c r="K2" s="4" t="s">
        <v>3</v>
      </c>
      <c r="L2" s="4" t="s">
        <v>4</v>
      </c>
      <c r="M2" s="4" t="s">
        <v>5</v>
      </c>
      <c r="N2" s="4" t="s">
        <v>6</v>
      </c>
      <c r="O2" s="4" t="s">
        <v>7</v>
      </c>
      <c r="P2" s="4" t="s">
        <v>8</v>
      </c>
      <c r="Q2" s="4" t="s">
        <v>9</v>
      </c>
      <c r="R2" s="4" t="s">
        <v>10</v>
      </c>
      <c r="S2" s="4" t="s">
        <v>11</v>
      </c>
    </row>
    <row r="3" spans="1:19" ht="31.5" customHeight="1" x14ac:dyDescent="0.7">
      <c r="A3" s="55"/>
      <c r="B3" s="55"/>
      <c r="C3" s="55"/>
      <c r="D3" s="55"/>
      <c r="E3" s="55"/>
      <c r="F3" s="55"/>
      <c r="G3" s="5"/>
      <c r="H3" s="56" t="s">
        <v>12</v>
      </c>
      <c r="I3" s="56" t="s">
        <v>13</v>
      </c>
      <c r="J3" s="56" t="s">
        <v>14</v>
      </c>
      <c r="K3" s="56" t="s">
        <v>15</v>
      </c>
      <c r="L3" s="56" t="s">
        <v>16</v>
      </c>
      <c r="M3" s="56" t="s">
        <v>17</v>
      </c>
      <c r="N3" s="56" t="s">
        <v>18</v>
      </c>
      <c r="O3" s="56" t="s">
        <v>19</v>
      </c>
      <c r="P3" s="56" t="s">
        <v>20</v>
      </c>
      <c r="Q3" s="56" t="s">
        <v>21</v>
      </c>
      <c r="R3" s="56" t="s">
        <v>22</v>
      </c>
      <c r="S3" s="56" t="s">
        <v>23</v>
      </c>
    </row>
    <row r="4" spans="1:19" ht="31.5" customHeight="1" x14ac:dyDescent="0.7">
      <c r="A4" s="55"/>
      <c r="B4" s="55"/>
      <c r="C4" s="55"/>
      <c r="D4" s="55"/>
      <c r="E4" s="55"/>
      <c r="F4" s="55"/>
      <c r="G4" s="5"/>
      <c r="H4" s="56" t="s">
        <v>24</v>
      </c>
      <c r="I4" s="56" t="s">
        <v>25</v>
      </c>
      <c r="J4" s="56" t="s">
        <v>26</v>
      </c>
      <c r="K4" s="56" t="s">
        <v>27</v>
      </c>
      <c r="L4" s="56" t="s">
        <v>28</v>
      </c>
      <c r="M4" s="56" t="s">
        <v>29</v>
      </c>
      <c r="N4" s="56" t="s">
        <v>30</v>
      </c>
      <c r="O4" s="56" t="s">
        <v>31</v>
      </c>
      <c r="P4" s="56" t="s">
        <v>32</v>
      </c>
      <c r="Q4" s="56" t="s">
        <v>33</v>
      </c>
      <c r="R4" s="56" t="s">
        <v>34</v>
      </c>
      <c r="S4" s="56" t="s">
        <v>35</v>
      </c>
    </row>
    <row r="5" spans="1:19" ht="31.5" customHeight="1" x14ac:dyDescent="0.7">
      <c r="A5" s="55"/>
      <c r="B5" s="55"/>
      <c r="C5" s="55"/>
      <c r="D5" s="55"/>
      <c r="E5" s="55"/>
      <c r="F5" s="55"/>
      <c r="G5" s="5"/>
      <c r="H5" s="56" t="s">
        <v>36</v>
      </c>
      <c r="I5" s="56" t="s">
        <v>37</v>
      </c>
      <c r="J5" s="56" t="s">
        <v>38</v>
      </c>
      <c r="K5" s="56" t="s">
        <v>39</v>
      </c>
      <c r="L5" s="56" t="s">
        <v>40</v>
      </c>
      <c r="M5" s="56" t="s">
        <v>41</v>
      </c>
      <c r="N5" s="56" t="s">
        <v>42</v>
      </c>
      <c r="O5" s="56" t="s">
        <v>43</v>
      </c>
      <c r="P5" s="56" t="s">
        <v>44</v>
      </c>
      <c r="Q5" s="56" t="s">
        <v>45</v>
      </c>
      <c r="R5" s="56" t="s">
        <v>46</v>
      </c>
      <c r="S5" s="56" t="s">
        <v>47</v>
      </c>
    </row>
    <row r="6" spans="1:19" ht="31.5" customHeight="1" x14ac:dyDescent="0.7">
      <c r="A6" s="55"/>
      <c r="B6" s="55"/>
      <c r="C6" s="55"/>
      <c r="D6" s="55"/>
      <c r="E6" s="55"/>
      <c r="F6" s="55"/>
      <c r="G6" s="5"/>
      <c r="H6" s="56" t="s">
        <v>48</v>
      </c>
      <c r="I6" s="56" t="s">
        <v>49</v>
      </c>
      <c r="J6" s="56" t="s">
        <v>50</v>
      </c>
      <c r="K6" s="56" t="s">
        <v>51</v>
      </c>
      <c r="L6" s="56" t="s">
        <v>52</v>
      </c>
      <c r="M6" s="56" t="s">
        <v>53</v>
      </c>
      <c r="N6" s="56" t="s">
        <v>54</v>
      </c>
      <c r="O6" s="56" t="s">
        <v>55</v>
      </c>
      <c r="P6" s="56" t="s">
        <v>56</v>
      </c>
      <c r="Q6" s="56" t="s">
        <v>57</v>
      </c>
      <c r="R6" s="56" t="s">
        <v>58</v>
      </c>
      <c r="S6" s="56" t="s">
        <v>59</v>
      </c>
    </row>
    <row r="7" spans="1:19" ht="31.5" customHeight="1" x14ac:dyDescent="0.7">
      <c r="A7" s="55"/>
      <c r="B7" s="55"/>
      <c r="C7" s="55"/>
      <c r="D7" s="55"/>
      <c r="E7" s="55"/>
      <c r="F7" s="55"/>
      <c r="G7" s="5"/>
      <c r="H7" s="7"/>
      <c r="I7" s="7"/>
      <c r="J7" s="7"/>
      <c r="K7" s="56" t="s">
        <v>60</v>
      </c>
      <c r="L7" s="5"/>
      <c r="M7" s="5"/>
      <c r="N7" s="56" t="s">
        <v>61</v>
      </c>
      <c r="O7" s="5"/>
      <c r="P7" s="56" t="s">
        <v>62</v>
      </c>
      <c r="Q7" s="5"/>
      <c r="R7" s="5"/>
      <c r="S7" s="5"/>
    </row>
    <row r="8" spans="1:19" ht="12.75" customHeight="1" thickBot="1" x14ac:dyDescent="0.75">
      <c r="A8" s="55"/>
      <c r="B8" s="55"/>
      <c r="C8" s="55"/>
      <c r="D8" s="55"/>
      <c r="E8" s="55"/>
      <c r="F8" s="55"/>
      <c r="G8" s="1"/>
      <c r="H8" s="1"/>
      <c r="I8" s="3"/>
      <c r="J8" s="3"/>
      <c r="K8" s="3"/>
      <c r="L8" s="3"/>
      <c r="M8" s="3"/>
      <c r="N8" s="3"/>
      <c r="O8" s="3"/>
      <c r="P8" s="3"/>
      <c r="Q8" s="3"/>
      <c r="R8" s="3"/>
      <c r="S8" s="3"/>
    </row>
    <row r="9" spans="1:19" ht="15" customHeight="1" x14ac:dyDescent="0.25">
      <c r="A9" s="8" t="s">
        <v>63</v>
      </c>
      <c r="B9" s="9" t="s">
        <v>64</v>
      </c>
      <c r="C9" s="10" t="s">
        <v>65</v>
      </c>
      <c r="D9" s="9" t="s">
        <v>66</v>
      </c>
      <c r="E9" s="10" t="s">
        <v>67</v>
      </c>
      <c r="F9" s="11" t="s">
        <v>83</v>
      </c>
      <c r="G9" s="11" t="s">
        <v>68</v>
      </c>
      <c r="H9" s="11" t="s">
        <v>69</v>
      </c>
      <c r="I9" s="11" t="s">
        <v>70</v>
      </c>
      <c r="J9" s="12" t="s">
        <v>71</v>
      </c>
      <c r="K9" s="10" t="s">
        <v>72</v>
      </c>
      <c r="L9" s="10"/>
      <c r="M9" s="10" t="s">
        <v>73</v>
      </c>
      <c r="N9" s="10" t="s">
        <v>74</v>
      </c>
      <c r="O9" s="10"/>
      <c r="P9" s="10" t="s">
        <v>75</v>
      </c>
      <c r="Q9" s="10"/>
      <c r="R9" s="10" t="s">
        <v>76</v>
      </c>
      <c r="S9" s="11" t="s">
        <v>77</v>
      </c>
    </row>
    <row r="10" spans="1:19" ht="26.25" customHeight="1" thickBot="1" x14ac:dyDescent="0.3">
      <c r="A10" s="13"/>
      <c r="B10" s="14"/>
      <c r="C10" s="15"/>
      <c r="D10" s="14"/>
      <c r="E10" s="15"/>
      <c r="F10" s="16"/>
      <c r="G10" s="16"/>
      <c r="H10" s="16"/>
      <c r="I10" s="16"/>
      <c r="J10" s="17"/>
      <c r="K10" s="18" t="s">
        <v>78</v>
      </c>
      <c r="L10" s="18" t="s">
        <v>79</v>
      </c>
      <c r="M10" s="15"/>
      <c r="N10" s="18" t="s">
        <v>80</v>
      </c>
      <c r="O10" s="18" t="s">
        <v>81</v>
      </c>
      <c r="P10" s="18" t="s">
        <v>80</v>
      </c>
      <c r="Q10" s="18" t="s">
        <v>82</v>
      </c>
      <c r="R10" s="15"/>
      <c r="S10" s="16"/>
    </row>
    <row r="11" spans="1:19" ht="18.75" x14ac:dyDescent="0.25">
      <c r="A11" s="19">
        <v>2</v>
      </c>
      <c r="B11" s="20"/>
      <c r="C11" s="21"/>
      <c r="D11" s="22"/>
      <c r="E11" s="22"/>
      <c r="F11" s="23"/>
      <c r="G11" s="24"/>
      <c r="H11" s="20">
        <v>1</v>
      </c>
      <c r="I11" s="20"/>
      <c r="J11" s="20"/>
      <c r="K11" s="23"/>
      <c r="L11" s="23"/>
      <c r="M11" s="25">
        <v>0</v>
      </c>
      <c r="N11" s="23"/>
      <c r="O11" s="25">
        <v>0</v>
      </c>
      <c r="P11" s="23"/>
      <c r="Q11" s="25">
        <v>0</v>
      </c>
      <c r="R11" s="25">
        <f>+AVERAGE(M11,O11,Q11)</f>
        <v>0</v>
      </c>
      <c r="S11" s="26">
        <f>+AVERAGE(R11:R30)</f>
        <v>3.3333333333333331E-3</v>
      </c>
    </row>
    <row r="12" spans="1:19" ht="18.75" x14ac:dyDescent="0.25">
      <c r="A12" s="27">
        <v>2</v>
      </c>
      <c r="B12" s="6"/>
      <c r="C12" s="28"/>
      <c r="D12" s="29"/>
      <c r="E12" s="30"/>
      <c r="F12" s="31"/>
      <c r="G12" s="29"/>
      <c r="H12" s="6">
        <v>2</v>
      </c>
      <c r="I12" s="6"/>
      <c r="J12" s="6"/>
      <c r="K12" s="31"/>
      <c r="L12" s="32"/>
      <c r="M12" s="33">
        <v>0</v>
      </c>
      <c r="N12" s="31"/>
      <c r="O12" s="33">
        <v>0</v>
      </c>
      <c r="P12" s="31"/>
      <c r="Q12" s="33">
        <v>0</v>
      </c>
      <c r="R12" s="33">
        <f t="shared" ref="R12:R30" si="0">+AVERAGE(M12,O12,Q12)</f>
        <v>0</v>
      </c>
      <c r="S12" s="34"/>
    </row>
    <row r="13" spans="1:19" ht="18.75" x14ac:dyDescent="0.25">
      <c r="A13" s="27">
        <v>2</v>
      </c>
      <c r="B13" s="6"/>
      <c r="C13" s="28"/>
      <c r="D13" s="29"/>
      <c r="E13" s="30"/>
      <c r="F13" s="31"/>
      <c r="G13" s="29"/>
      <c r="H13" s="6">
        <v>3</v>
      </c>
      <c r="I13" s="6"/>
      <c r="J13" s="6"/>
      <c r="K13" s="31"/>
      <c r="L13" s="31"/>
      <c r="M13" s="33">
        <v>0</v>
      </c>
      <c r="N13" s="31"/>
      <c r="O13" s="33">
        <v>0</v>
      </c>
      <c r="P13" s="31"/>
      <c r="Q13" s="33">
        <v>0</v>
      </c>
      <c r="R13" s="33">
        <f t="shared" si="0"/>
        <v>0</v>
      </c>
      <c r="S13" s="34"/>
    </row>
    <row r="14" spans="1:19" ht="18.75" x14ac:dyDescent="0.25">
      <c r="A14" s="27">
        <v>2</v>
      </c>
      <c r="B14" s="6"/>
      <c r="C14" s="28"/>
      <c r="D14" s="29"/>
      <c r="E14" s="30"/>
      <c r="F14" s="35"/>
      <c r="G14" s="29"/>
      <c r="H14" s="36">
        <v>4</v>
      </c>
      <c r="I14" s="36"/>
      <c r="J14" s="36"/>
      <c r="K14" s="31"/>
      <c r="L14" s="31"/>
      <c r="M14" s="33">
        <v>0</v>
      </c>
      <c r="N14" s="31"/>
      <c r="O14" s="33">
        <v>0</v>
      </c>
      <c r="P14" s="31"/>
      <c r="Q14" s="33">
        <v>0</v>
      </c>
      <c r="R14" s="33">
        <f t="shared" si="0"/>
        <v>0</v>
      </c>
      <c r="S14" s="34"/>
    </row>
    <row r="15" spans="1:19" ht="18.75" x14ac:dyDescent="0.25">
      <c r="A15" s="27">
        <v>2</v>
      </c>
      <c r="B15" s="6"/>
      <c r="C15" s="28"/>
      <c r="D15" s="29"/>
      <c r="E15" s="37"/>
      <c r="F15" s="38"/>
      <c r="G15" s="29"/>
      <c r="H15" s="36">
        <v>5</v>
      </c>
      <c r="I15" s="36"/>
      <c r="J15" s="36"/>
      <c r="K15" s="31"/>
      <c r="L15" s="31"/>
      <c r="M15" s="33">
        <v>0</v>
      </c>
      <c r="N15" s="31"/>
      <c r="O15" s="33">
        <v>0</v>
      </c>
      <c r="P15" s="31"/>
      <c r="Q15" s="33">
        <v>0</v>
      </c>
      <c r="R15" s="33">
        <f t="shared" si="0"/>
        <v>0</v>
      </c>
      <c r="S15" s="34"/>
    </row>
    <row r="16" spans="1:19" ht="18.75" x14ac:dyDescent="0.25">
      <c r="A16" s="27">
        <v>2</v>
      </c>
      <c r="B16" s="6"/>
      <c r="C16" s="28"/>
      <c r="D16" s="39"/>
      <c r="E16" s="37"/>
      <c r="F16" s="38"/>
      <c r="G16" s="29"/>
      <c r="H16" s="36">
        <v>6</v>
      </c>
      <c r="I16" s="36"/>
      <c r="J16" s="36"/>
      <c r="K16" s="31"/>
      <c r="L16" s="31"/>
      <c r="M16" s="33">
        <v>0</v>
      </c>
      <c r="N16" s="31"/>
      <c r="O16" s="33">
        <v>0</v>
      </c>
      <c r="P16" s="31"/>
      <c r="Q16" s="33">
        <v>0</v>
      </c>
      <c r="R16" s="33">
        <f t="shared" si="0"/>
        <v>0</v>
      </c>
      <c r="S16" s="34"/>
    </row>
    <row r="17" spans="1:19" ht="18.75" x14ac:dyDescent="0.25">
      <c r="A17" s="27">
        <v>2</v>
      </c>
      <c r="B17" s="6"/>
      <c r="C17" s="28"/>
      <c r="D17" s="39"/>
      <c r="E17" s="37"/>
      <c r="F17" s="40"/>
      <c r="G17" s="29"/>
      <c r="H17" s="36">
        <v>7</v>
      </c>
      <c r="I17" s="36"/>
      <c r="J17" s="36"/>
      <c r="K17" s="31"/>
      <c r="L17" s="31"/>
      <c r="M17" s="33">
        <v>0</v>
      </c>
      <c r="N17" s="31"/>
      <c r="O17" s="33">
        <v>0</v>
      </c>
      <c r="P17" s="31"/>
      <c r="Q17" s="33">
        <v>0</v>
      </c>
      <c r="R17" s="33">
        <f t="shared" si="0"/>
        <v>0</v>
      </c>
      <c r="S17" s="34"/>
    </row>
    <row r="18" spans="1:19" ht="18.75" x14ac:dyDescent="0.25">
      <c r="A18" s="27">
        <v>2</v>
      </c>
      <c r="B18" s="6"/>
      <c r="C18" s="28"/>
      <c r="D18" s="41"/>
      <c r="E18" s="42"/>
      <c r="F18" s="38"/>
      <c r="G18" s="29"/>
      <c r="H18" s="36">
        <v>8</v>
      </c>
      <c r="I18" s="36"/>
      <c r="J18" s="36"/>
      <c r="K18" s="43"/>
      <c r="L18" s="31"/>
      <c r="M18" s="33">
        <v>0</v>
      </c>
      <c r="N18" s="43"/>
      <c r="O18" s="33">
        <v>0</v>
      </c>
      <c r="P18" s="43"/>
      <c r="Q18" s="33">
        <v>0</v>
      </c>
      <c r="R18" s="33">
        <f t="shared" si="0"/>
        <v>0</v>
      </c>
      <c r="S18" s="34"/>
    </row>
    <row r="19" spans="1:19" ht="18.75" x14ac:dyDescent="0.25">
      <c r="A19" s="27">
        <v>2</v>
      </c>
      <c r="B19" s="6"/>
      <c r="C19" s="28"/>
      <c r="D19" s="29"/>
      <c r="E19" s="37"/>
      <c r="F19" s="44"/>
      <c r="G19" s="29"/>
      <c r="H19" s="36">
        <v>9</v>
      </c>
      <c r="I19" s="36"/>
      <c r="J19" s="36"/>
      <c r="K19" s="31"/>
      <c r="L19" s="31"/>
      <c r="M19" s="33">
        <v>0</v>
      </c>
      <c r="N19" s="31"/>
      <c r="O19" s="33">
        <v>0</v>
      </c>
      <c r="P19" s="31"/>
      <c r="Q19" s="33">
        <v>0</v>
      </c>
      <c r="R19" s="33">
        <f t="shared" si="0"/>
        <v>0</v>
      </c>
      <c r="S19" s="34"/>
    </row>
    <row r="20" spans="1:19" ht="18.75" x14ac:dyDescent="0.25">
      <c r="A20" s="27">
        <v>2</v>
      </c>
      <c r="B20" s="6"/>
      <c r="C20" s="28"/>
      <c r="D20" s="29"/>
      <c r="E20" s="37"/>
      <c r="F20" s="44"/>
      <c r="G20" s="29"/>
      <c r="H20" s="36">
        <v>10</v>
      </c>
      <c r="I20" s="36"/>
      <c r="J20" s="36"/>
      <c r="K20" s="31"/>
      <c r="L20" s="31"/>
      <c r="M20" s="33">
        <v>0</v>
      </c>
      <c r="N20" s="31"/>
      <c r="O20" s="33">
        <v>0</v>
      </c>
      <c r="P20" s="31"/>
      <c r="Q20" s="33">
        <v>0</v>
      </c>
      <c r="R20" s="33">
        <f t="shared" si="0"/>
        <v>0</v>
      </c>
      <c r="S20" s="34"/>
    </row>
    <row r="21" spans="1:19" ht="18.75" x14ac:dyDescent="0.25">
      <c r="A21" s="27">
        <v>2</v>
      </c>
      <c r="B21" s="6"/>
      <c r="C21" s="28"/>
      <c r="D21" s="29"/>
      <c r="E21" s="29"/>
      <c r="F21" s="31"/>
      <c r="G21" s="29"/>
      <c r="H21" s="6">
        <v>11</v>
      </c>
      <c r="I21" s="6"/>
      <c r="J21" s="6"/>
      <c r="K21" s="31"/>
      <c r="L21" s="31"/>
      <c r="M21" s="33">
        <v>0</v>
      </c>
      <c r="N21" s="31"/>
      <c r="O21" s="33">
        <v>0</v>
      </c>
      <c r="P21" s="31"/>
      <c r="Q21" s="33">
        <v>0.2</v>
      </c>
      <c r="R21" s="33">
        <f t="shared" si="0"/>
        <v>6.6666666666666666E-2</v>
      </c>
      <c r="S21" s="34"/>
    </row>
    <row r="22" spans="1:19" ht="18.75" x14ac:dyDescent="0.25">
      <c r="A22" s="27">
        <v>2</v>
      </c>
      <c r="B22" s="6"/>
      <c r="C22" s="28"/>
      <c r="D22" s="29"/>
      <c r="E22" s="29"/>
      <c r="F22" s="31"/>
      <c r="G22" s="29"/>
      <c r="H22" s="6">
        <v>12</v>
      </c>
      <c r="I22" s="6"/>
      <c r="J22" s="6"/>
      <c r="K22" s="31"/>
      <c r="L22" s="31"/>
      <c r="M22" s="33">
        <v>0</v>
      </c>
      <c r="N22" s="31"/>
      <c r="O22" s="33">
        <v>0</v>
      </c>
      <c r="P22" s="31"/>
      <c r="Q22" s="33">
        <v>0</v>
      </c>
      <c r="R22" s="33">
        <f t="shared" si="0"/>
        <v>0</v>
      </c>
      <c r="S22" s="34"/>
    </row>
    <row r="23" spans="1:19" ht="18.75" x14ac:dyDescent="0.25">
      <c r="A23" s="27">
        <v>2</v>
      </c>
      <c r="B23" s="6"/>
      <c r="C23" s="28"/>
      <c r="D23" s="29"/>
      <c r="E23" s="29"/>
      <c r="F23" s="31"/>
      <c r="G23" s="29"/>
      <c r="H23" s="6">
        <v>13</v>
      </c>
      <c r="I23" s="6"/>
      <c r="J23" s="6"/>
      <c r="K23" s="31"/>
      <c r="L23" s="31"/>
      <c r="M23" s="33">
        <v>0</v>
      </c>
      <c r="N23" s="31"/>
      <c r="O23" s="33">
        <v>0</v>
      </c>
      <c r="P23" s="31"/>
      <c r="Q23" s="33">
        <v>0</v>
      </c>
      <c r="R23" s="33">
        <f t="shared" si="0"/>
        <v>0</v>
      </c>
      <c r="S23" s="45"/>
    </row>
    <row r="24" spans="1:19" ht="18.75" x14ac:dyDescent="0.25">
      <c r="A24" s="27">
        <v>2</v>
      </c>
      <c r="B24" s="6"/>
      <c r="C24" s="28"/>
      <c r="D24" s="29"/>
      <c r="E24" s="29"/>
      <c r="F24" s="38"/>
      <c r="G24" s="29"/>
      <c r="H24" s="36">
        <v>14</v>
      </c>
      <c r="I24" s="36"/>
      <c r="J24" s="36"/>
      <c r="K24" s="31"/>
      <c r="L24" s="31"/>
      <c r="M24" s="33">
        <v>0</v>
      </c>
      <c r="N24" s="31"/>
      <c r="O24" s="33">
        <v>0</v>
      </c>
      <c r="P24" s="31"/>
      <c r="Q24" s="33">
        <v>0</v>
      </c>
      <c r="R24" s="33">
        <f t="shared" si="0"/>
        <v>0</v>
      </c>
      <c r="S24" s="34"/>
    </row>
    <row r="25" spans="1:19" ht="18.75" x14ac:dyDescent="0.25">
      <c r="A25" s="27">
        <v>2</v>
      </c>
      <c r="B25" s="6"/>
      <c r="C25" s="28"/>
      <c r="D25" s="29"/>
      <c r="E25" s="29"/>
      <c r="F25" s="31"/>
      <c r="G25" s="29"/>
      <c r="H25" s="6">
        <v>15</v>
      </c>
      <c r="I25" s="6"/>
      <c r="J25" s="6"/>
      <c r="K25" s="31"/>
      <c r="L25" s="31"/>
      <c r="M25" s="33">
        <v>0</v>
      </c>
      <c r="N25" s="31"/>
      <c r="O25" s="33">
        <v>0</v>
      </c>
      <c r="P25" s="31"/>
      <c r="Q25" s="33">
        <v>0</v>
      </c>
      <c r="R25" s="33">
        <f t="shared" si="0"/>
        <v>0</v>
      </c>
      <c r="S25" s="34"/>
    </row>
    <row r="26" spans="1:19" ht="18.75" x14ac:dyDescent="0.25">
      <c r="A26" s="27">
        <v>2</v>
      </c>
      <c r="B26" s="6"/>
      <c r="C26" s="28"/>
      <c r="D26" s="29"/>
      <c r="E26" s="29"/>
      <c r="F26" s="31"/>
      <c r="G26" s="29"/>
      <c r="H26" s="6">
        <v>16</v>
      </c>
      <c r="I26" s="6"/>
      <c r="J26" s="6"/>
      <c r="K26" s="31"/>
      <c r="L26" s="31"/>
      <c r="M26" s="33">
        <v>0</v>
      </c>
      <c r="N26" s="31"/>
      <c r="O26" s="33">
        <v>0</v>
      </c>
      <c r="P26" s="31"/>
      <c r="Q26" s="33">
        <v>0</v>
      </c>
      <c r="R26" s="33">
        <f t="shared" si="0"/>
        <v>0</v>
      </c>
      <c r="S26" s="34"/>
    </row>
    <row r="27" spans="1:19" ht="18.75" x14ac:dyDescent="0.25">
      <c r="A27" s="27">
        <v>2</v>
      </c>
      <c r="B27" s="6"/>
      <c r="C27" s="28"/>
      <c r="D27" s="29"/>
      <c r="E27" s="29"/>
      <c r="F27" s="31"/>
      <c r="G27" s="29"/>
      <c r="H27" s="6">
        <v>17</v>
      </c>
      <c r="I27" s="6"/>
      <c r="J27" s="6"/>
      <c r="K27" s="31"/>
      <c r="L27" s="31"/>
      <c r="M27" s="33">
        <v>0</v>
      </c>
      <c r="N27" s="31"/>
      <c r="O27" s="33">
        <v>0</v>
      </c>
      <c r="P27" s="31"/>
      <c r="Q27" s="33">
        <v>0</v>
      </c>
      <c r="R27" s="33">
        <f t="shared" si="0"/>
        <v>0</v>
      </c>
      <c r="S27" s="34"/>
    </row>
    <row r="28" spans="1:19" ht="18.75" x14ac:dyDescent="0.25">
      <c r="A28" s="27">
        <v>2</v>
      </c>
      <c r="B28" s="6"/>
      <c r="C28" s="28"/>
      <c r="D28" s="29"/>
      <c r="E28" s="29"/>
      <c r="F28" s="31"/>
      <c r="G28" s="29"/>
      <c r="H28" s="6">
        <v>18</v>
      </c>
      <c r="I28" s="6"/>
      <c r="J28" s="6"/>
      <c r="K28" s="31"/>
      <c r="L28" s="31"/>
      <c r="M28" s="33">
        <v>0</v>
      </c>
      <c r="N28" s="31"/>
      <c r="O28" s="33">
        <v>0</v>
      </c>
      <c r="P28" s="31"/>
      <c r="Q28" s="33">
        <v>0</v>
      </c>
      <c r="R28" s="33">
        <f t="shared" si="0"/>
        <v>0</v>
      </c>
      <c r="S28" s="34"/>
    </row>
    <row r="29" spans="1:19" ht="18.75" x14ac:dyDescent="0.25">
      <c r="A29" s="27">
        <v>2</v>
      </c>
      <c r="B29" s="6"/>
      <c r="C29" s="28"/>
      <c r="D29" s="29"/>
      <c r="E29" s="29"/>
      <c r="F29" s="31"/>
      <c r="G29" s="29"/>
      <c r="H29" s="6">
        <v>19</v>
      </c>
      <c r="I29" s="6"/>
      <c r="J29" s="6"/>
      <c r="K29" s="31"/>
      <c r="L29" s="31"/>
      <c r="M29" s="33">
        <v>0</v>
      </c>
      <c r="N29" s="31"/>
      <c r="O29" s="33">
        <v>0</v>
      </c>
      <c r="P29" s="31"/>
      <c r="Q29" s="33">
        <v>0</v>
      </c>
      <c r="R29" s="33">
        <f t="shared" si="0"/>
        <v>0</v>
      </c>
      <c r="S29" s="34"/>
    </row>
    <row r="30" spans="1:19" ht="19.5" thickBot="1" x14ac:dyDescent="0.3">
      <c r="A30" s="46">
        <v>2</v>
      </c>
      <c r="B30" s="47"/>
      <c r="C30" s="48"/>
      <c r="D30" s="49"/>
      <c r="E30" s="49"/>
      <c r="F30" s="50"/>
      <c r="G30" s="51"/>
      <c r="H30" s="47">
        <v>20</v>
      </c>
      <c r="I30" s="47"/>
      <c r="J30" s="47"/>
      <c r="K30" s="50"/>
      <c r="L30" s="50"/>
      <c r="M30" s="52">
        <v>0</v>
      </c>
      <c r="N30" s="50"/>
      <c r="O30" s="52">
        <v>0</v>
      </c>
      <c r="P30" s="50"/>
      <c r="Q30" s="52">
        <v>0</v>
      </c>
      <c r="R30" s="52">
        <f t="shared" si="0"/>
        <v>0</v>
      </c>
      <c r="S30" s="53"/>
    </row>
  </sheetData>
  <mergeCells count="17">
    <mergeCell ref="S11:S30"/>
    <mergeCell ref="N9:O9"/>
    <mergeCell ref="P9:Q9"/>
    <mergeCell ref="R9:R10"/>
    <mergeCell ref="S9:S10"/>
    <mergeCell ref="G9:G10"/>
    <mergeCell ref="H9:H10"/>
    <mergeCell ref="I9:I10"/>
    <mergeCell ref="J9:J10"/>
    <mergeCell ref="K9:L9"/>
    <mergeCell ref="M9:M10"/>
    <mergeCell ref="A9:A10"/>
    <mergeCell ref="B9:B10"/>
    <mergeCell ref="C9:C10"/>
    <mergeCell ref="D9:D10"/>
    <mergeCell ref="E9:E10"/>
    <mergeCell ref="F9:F10"/>
  </mergeCells>
  <conditionalFormatting sqref="S11">
    <cfRule type="cellIs" dxfId="80" priority="85" operator="equal">
      <formula>1</formula>
    </cfRule>
    <cfRule type="cellIs" dxfId="79" priority="86" operator="between">
      <formula>0.5</formula>
      <formula>0.99</formula>
    </cfRule>
    <cfRule type="cellIs" dxfId="78" priority="87" operator="between">
      <formula>0</formula>
      <formula>0.49</formula>
    </cfRule>
    <cfRule type="cellIs" dxfId="77" priority="88" operator="lessThan">
      <formula>0.75</formula>
    </cfRule>
    <cfRule type="cellIs" dxfId="76" priority="89" operator="greaterThan">
      <formula>0.75</formula>
    </cfRule>
    <cfRule type="cellIs" dxfId="75" priority="90" operator="equal">
      <formula>0.75</formula>
    </cfRule>
  </conditionalFormatting>
  <conditionalFormatting sqref="M11:M13 M15:M29">
    <cfRule type="iconSet" priority="91">
      <iconSet iconSet="5Quarters">
        <cfvo type="percent" val="0"/>
        <cfvo type="percent" val="24" gte="0"/>
        <cfvo type="percent" val="50"/>
        <cfvo type="percent" val="75"/>
        <cfvo type="percent" val="100"/>
      </iconSet>
    </cfRule>
    <cfRule type="cellIs" dxfId="74" priority="92" stopIfTrue="1" operator="equal">
      <formula>1</formula>
    </cfRule>
    <cfRule type="cellIs" dxfId="73" priority="93" stopIfTrue="1" operator="between">
      <formula>0.76</formula>
      <formula>0.99</formula>
    </cfRule>
    <cfRule type="cellIs" dxfId="72" priority="94" stopIfTrue="1" operator="between">
      <formula>0.51</formula>
      <formula>0.75</formula>
    </cfRule>
    <cfRule type="cellIs" dxfId="71" priority="95" stopIfTrue="1" operator="between">
      <formula>0.26</formula>
      <formula>0.5</formula>
    </cfRule>
    <cfRule type="cellIs" dxfId="70" priority="96" stopIfTrue="1" operator="between">
      <formula>0</formula>
      <formula>0.25</formula>
    </cfRule>
  </conditionalFormatting>
  <conditionalFormatting sqref="O11">
    <cfRule type="iconSet" priority="79">
      <iconSet iconSet="5Quarters">
        <cfvo type="percent" val="0"/>
        <cfvo type="percent" val="24" gte="0"/>
        <cfvo type="percent" val="50"/>
        <cfvo type="percent" val="75"/>
        <cfvo type="percent" val="100"/>
      </iconSet>
    </cfRule>
    <cfRule type="cellIs" dxfId="69" priority="80" stopIfTrue="1" operator="equal">
      <formula>1</formula>
    </cfRule>
    <cfRule type="cellIs" dxfId="68" priority="81" stopIfTrue="1" operator="between">
      <formula>0.76</formula>
      <formula>0.99</formula>
    </cfRule>
    <cfRule type="cellIs" dxfId="67" priority="82" stopIfTrue="1" operator="between">
      <formula>0.51</formula>
      <formula>0.75</formula>
    </cfRule>
    <cfRule type="cellIs" dxfId="66" priority="83" stopIfTrue="1" operator="between">
      <formula>0.26</formula>
      <formula>0.5</formula>
    </cfRule>
    <cfRule type="cellIs" dxfId="65" priority="84" stopIfTrue="1" operator="between">
      <formula>0</formula>
      <formula>0.25</formula>
    </cfRule>
  </conditionalFormatting>
  <conditionalFormatting sqref="Q11">
    <cfRule type="iconSet" priority="73">
      <iconSet iconSet="5Quarters">
        <cfvo type="percent" val="0"/>
        <cfvo type="percent" val="24" gte="0"/>
        <cfvo type="percent" val="50"/>
        <cfvo type="percent" val="75"/>
        <cfvo type="percent" val="100"/>
      </iconSet>
    </cfRule>
    <cfRule type="cellIs" dxfId="64" priority="74" stopIfTrue="1" operator="equal">
      <formula>1</formula>
    </cfRule>
    <cfRule type="cellIs" dxfId="63" priority="75" stopIfTrue="1" operator="between">
      <formula>0.76</formula>
      <formula>0.99</formula>
    </cfRule>
    <cfRule type="cellIs" dxfId="62" priority="76" stopIfTrue="1" operator="between">
      <formula>0.51</formula>
      <formula>0.75</formula>
    </cfRule>
    <cfRule type="cellIs" dxfId="61" priority="77" stopIfTrue="1" operator="between">
      <formula>0.26</formula>
      <formula>0.5</formula>
    </cfRule>
    <cfRule type="cellIs" dxfId="60" priority="78" stopIfTrue="1" operator="between">
      <formula>0</formula>
      <formula>0.25</formula>
    </cfRule>
  </conditionalFormatting>
  <conditionalFormatting sqref="R11:R30">
    <cfRule type="iconSet" priority="67">
      <iconSet iconSet="5Quarters">
        <cfvo type="percent" val="0"/>
        <cfvo type="percent" val="24" gte="0"/>
        <cfvo type="percent" val="50"/>
        <cfvo type="percent" val="75"/>
        <cfvo type="percent" val="100"/>
      </iconSet>
    </cfRule>
    <cfRule type="cellIs" dxfId="59" priority="68" stopIfTrue="1" operator="equal">
      <formula>1</formula>
    </cfRule>
    <cfRule type="cellIs" dxfId="58" priority="69" stopIfTrue="1" operator="between">
      <formula>0.76</formula>
      <formula>0.99</formula>
    </cfRule>
    <cfRule type="cellIs" dxfId="57" priority="70" stopIfTrue="1" operator="between">
      <formula>0.51</formula>
      <formula>0.75</formula>
    </cfRule>
    <cfRule type="cellIs" dxfId="56" priority="71" stopIfTrue="1" operator="between">
      <formula>0.26</formula>
      <formula>0.5</formula>
    </cfRule>
    <cfRule type="cellIs" dxfId="55" priority="72" stopIfTrue="1" operator="between">
      <formula>0</formula>
      <formula>0.25</formula>
    </cfRule>
  </conditionalFormatting>
  <conditionalFormatting sqref="M12:M29">
    <cfRule type="iconSet" priority="61">
      <iconSet iconSet="5Quarters">
        <cfvo type="percent" val="0"/>
        <cfvo type="percent" val="24" gte="0"/>
        <cfvo type="percent" val="50"/>
        <cfvo type="percent" val="75"/>
        <cfvo type="percent" val="100"/>
      </iconSet>
    </cfRule>
    <cfRule type="cellIs" dxfId="54" priority="62" stopIfTrue="1" operator="equal">
      <formula>1</formula>
    </cfRule>
    <cfRule type="cellIs" dxfId="53" priority="63" stopIfTrue="1" operator="between">
      <formula>0.76</formula>
      <formula>0.99</formula>
    </cfRule>
    <cfRule type="cellIs" dxfId="52" priority="64" stopIfTrue="1" operator="between">
      <formula>0.51</formula>
      <formula>0.75</formula>
    </cfRule>
    <cfRule type="cellIs" dxfId="51" priority="65" stopIfTrue="1" operator="between">
      <formula>0.26</formula>
      <formula>0.5</formula>
    </cfRule>
    <cfRule type="cellIs" dxfId="50" priority="66" stopIfTrue="1" operator="between">
      <formula>0</formula>
      <formula>0.25</formula>
    </cfRule>
  </conditionalFormatting>
  <conditionalFormatting sqref="O12:O13 O15:O29">
    <cfRule type="iconSet" priority="55">
      <iconSet iconSet="5Quarters">
        <cfvo type="percent" val="0"/>
        <cfvo type="percent" val="24" gte="0"/>
        <cfvo type="percent" val="50"/>
        <cfvo type="percent" val="75"/>
        <cfvo type="percent" val="100"/>
      </iconSet>
    </cfRule>
    <cfRule type="cellIs" dxfId="49" priority="56" stopIfTrue="1" operator="equal">
      <formula>1</formula>
    </cfRule>
    <cfRule type="cellIs" dxfId="48" priority="57" stopIfTrue="1" operator="between">
      <formula>0.76</formula>
      <formula>0.99</formula>
    </cfRule>
    <cfRule type="cellIs" dxfId="47" priority="58" stopIfTrue="1" operator="between">
      <formula>0.51</formula>
      <formula>0.75</formula>
    </cfRule>
    <cfRule type="cellIs" dxfId="46" priority="59" stopIfTrue="1" operator="between">
      <formula>0.26</formula>
      <formula>0.5</formula>
    </cfRule>
    <cfRule type="cellIs" dxfId="45" priority="60" stopIfTrue="1" operator="between">
      <formula>0</formula>
      <formula>0.25</formula>
    </cfRule>
  </conditionalFormatting>
  <conditionalFormatting sqref="O12:O29">
    <cfRule type="iconSet" priority="49">
      <iconSet iconSet="5Quarters">
        <cfvo type="percent" val="0"/>
        <cfvo type="percent" val="24" gte="0"/>
        <cfvo type="percent" val="50"/>
        <cfvo type="percent" val="75"/>
        <cfvo type="percent" val="100"/>
      </iconSet>
    </cfRule>
    <cfRule type="cellIs" dxfId="44" priority="50" stopIfTrue="1" operator="equal">
      <formula>1</formula>
    </cfRule>
    <cfRule type="cellIs" dxfId="43" priority="51" stopIfTrue="1" operator="between">
      <formula>0.76</formula>
      <formula>0.99</formula>
    </cfRule>
    <cfRule type="cellIs" dxfId="42" priority="52" stopIfTrue="1" operator="between">
      <formula>0.51</formula>
      <formula>0.75</formula>
    </cfRule>
    <cfRule type="cellIs" dxfId="41" priority="53" stopIfTrue="1" operator="between">
      <formula>0.26</formula>
      <formula>0.5</formula>
    </cfRule>
    <cfRule type="cellIs" dxfId="40" priority="54" stopIfTrue="1" operator="between">
      <formula>0</formula>
      <formula>0.25</formula>
    </cfRule>
  </conditionalFormatting>
  <conditionalFormatting sqref="Q12:Q13 Q15:Q29">
    <cfRule type="iconSet" priority="43">
      <iconSet iconSet="5Quarters">
        <cfvo type="percent" val="0"/>
        <cfvo type="percent" val="24" gte="0"/>
        <cfvo type="percent" val="50"/>
        <cfvo type="percent" val="75"/>
        <cfvo type="percent" val="100"/>
      </iconSet>
    </cfRule>
    <cfRule type="cellIs" dxfId="39" priority="44" stopIfTrue="1" operator="equal">
      <formula>1</formula>
    </cfRule>
    <cfRule type="cellIs" dxfId="38" priority="45" stopIfTrue="1" operator="between">
      <formula>0.76</formula>
      <formula>0.99</formula>
    </cfRule>
    <cfRule type="cellIs" dxfId="37" priority="46" stopIfTrue="1" operator="between">
      <formula>0.51</formula>
      <formula>0.75</formula>
    </cfRule>
    <cfRule type="cellIs" dxfId="36" priority="47" stopIfTrue="1" operator="between">
      <formula>0.26</formula>
      <formula>0.5</formula>
    </cfRule>
    <cfRule type="cellIs" dxfId="35" priority="48" stopIfTrue="1" operator="between">
      <formula>0</formula>
      <formula>0.25</formula>
    </cfRule>
  </conditionalFormatting>
  <conditionalFormatting sqref="Q12:Q29">
    <cfRule type="iconSet" priority="37">
      <iconSet iconSet="5Quarters">
        <cfvo type="percent" val="0"/>
        <cfvo type="percent" val="24" gte="0"/>
        <cfvo type="percent" val="50"/>
        <cfvo type="percent" val="75"/>
        <cfvo type="percent" val="100"/>
      </iconSet>
    </cfRule>
    <cfRule type="cellIs" dxfId="34" priority="38" stopIfTrue="1" operator="equal">
      <formula>1</formula>
    </cfRule>
    <cfRule type="cellIs" dxfId="33" priority="39" stopIfTrue="1" operator="between">
      <formula>0.76</formula>
      <formula>0.99</formula>
    </cfRule>
    <cfRule type="cellIs" dxfId="32" priority="40" stopIfTrue="1" operator="between">
      <formula>0.51</formula>
      <formula>0.75</formula>
    </cfRule>
    <cfRule type="cellIs" dxfId="31" priority="41" stopIfTrue="1" operator="between">
      <formula>0.26</formula>
      <formula>0.5</formula>
    </cfRule>
    <cfRule type="cellIs" dxfId="30" priority="42" stopIfTrue="1" operator="between">
      <formula>0</formula>
      <formula>0.25</formula>
    </cfRule>
  </conditionalFormatting>
  <conditionalFormatting sqref="Q30">
    <cfRule type="iconSet" priority="31">
      <iconSet iconSet="5Quarters">
        <cfvo type="percent" val="0"/>
        <cfvo type="percent" val="24" gte="0"/>
        <cfvo type="percent" val="50"/>
        <cfvo type="percent" val="75"/>
        <cfvo type="percent" val="100"/>
      </iconSet>
    </cfRule>
    <cfRule type="cellIs" dxfId="29" priority="32" stopIfTrue="1" operator="equal">
      <formula>1</formula>
    </cfRule>
    <cfRule type="cellIs" dxfId="28" priority="33" stopIfTrue="1" operator="between">
      <formula>0.76</formula>
      <formula>0.99</formula>
    </cfRule>
    <cfRule type="cellIs" dxfId="27" priority="34" stopIfTrue="1" operator="between">
      <formula>0.51</formula>
      <formula>0.75</formula>
    </cfRule>
    <cfRule type="cellIs" dxfId="26" priority="35" stopIfTrue="1" operator="between">
      <formula>0.26</formula>
      <formula>0.5</formula>
    </cfRule>
    <cfRule type="cellIs" dxfId="25" priority="36" stopIfTrue="1" operator="between">
      <formula>0</formula>
      <formula>0.25</formula>
    </cfRule>
  </conditionalFormatting>
  <conditionalFormatting sqref="Q30">
    <cfRule type="iconSet" priority="25">
      <iconSet iconSet="5Quarters">
        <cfvo type="percent" val="0"/>
        <cfvo type="percent" val="24" gte="0"/>
        <cfvo type="percent" val="50"/>
        <cfvo type="percent" val="75"/>
        <cfvo type="percent" val="100"/>
      </iconSet>
    </cfRule>
    <cfRule type="cellIs" dxfId="24" priority="26" stopIfTrue="1" operator="equal">
      <formula>1</formula>
    </cfRule>
    <cfRule type="cellIs" dxfId="23" priority="27" stopIfTrue="1" operator="between">
      <formula>0.76</formula>
      <formula>0.99</formula>
    </cfRule>
    <cfRule type="cellIs" dxfId="22" priority="28" stopIfTrue="1" operator="between">
      <formula>0.51</formula>
      <formula>0.75</formula>
    </cfRule>
    <cfRule type="cellIs" dxfId="21" priority="29" stopIfTrue="1" operator="between">
      <formula>0.26</formula>
      <formula>0.5</formula>
    </cfRule>
    <cfRule type="cellIs" dxfId="20" priority="30" stopIfTrue="1" operator="between">
      <formula>0</formula>
      <formula>0.25</formula>
    </cfRule>
  </conditionalFormatting>
  <conditionalFormatting sqref="M30">
    <cfRule type="iconSet" priority="19">
      <iconSet iconSet="5Quarters">
        <cfvo type="percent" val="0"/>
        <cfvo type="percent" val="24" gte="0"/>
        <cfvo type="percent" val="50"/>
        <cfvo type="percent" val="75"/>
        <cfvo type="percent" val="100"/>
      </iconSet>
    </cfRule>
    <cfRule type="cellIs" dxfId="19" priority="20" stopIfTrue="1" operator="equal">
      <formula>1</formula>
    </cfRule>
    <cfRule type="cellIs" dxfId="18" priority="21" stopIfTrue="1" operator="between">
      <formula>0.76</formula>
      <formula>0.99</formula>
    </cfRule>
    <cfRule type="cellIs" dxfId="17" priority="22" stopIfTrue="1" operator="between">
      <formula>0.51</formula>
      <formula>0.75</formula>
    </cfRule>
    <cfRule type="cellIs" dxfId="16" priority="23" stopIfTrue="1" operator="between">
      <formula>0.26</formula>
      <formula>0.5</formula>
    </cfRule>
    <cfRule type="cellIs" dxfId="15" priority="24" stopIfTrue="1" operator="between">
      <formula>0</formula>
      <formula>0.25</formula>
    </cfRule>
  </conditionalFormatting>
  <conditionalFormatting sqref="M30">
    <cfRule type="iconSet" priority="13">
      <iconSet iconSet="5Quarters">
        <cfvo type="percent" val="0"/>
        <cfvo type="percent" val="24" gte="0"/>
        <cfvo type="percent" val="50"/>
        <cfvo type="percent" val="75"/>
        <cfvo type="percent" val="100"/>
      </iconSet>
    </cfRule>
    <cfRule type="cellIs" dxfId="14" priority="14" stopIfTrue="1" operator="equal">
      <formula>1</formula>
    </cfRule>
    <cfRule type="cellIs" dxfId="13" priority="15" stopIfTrue="1" operator="between">
      <formula>0.76</formula>
      <formula>0.99</formula>
    </cfRule>
    <cfRule type="cellIs" dxfId="12" priority="16" stopIfTrue="1" operator="between">
      <formula>0.51</formula>
      <formula>0.75</formula>
    </cfRule>
    <cfRule type="cellIs" dxfId="11" priority="17" stopIfTrue="1" operator="between">
      <formula>0.26</formula>
      <formula>0.5</formula>
    </cfRule>
    <cfRule type="cellIs" dxfId="10" priority="18" stopIfTrue="1" operator="between">
      <formula>0</formula>
      <formula>0.25</formula>
    </cfRule>
  </conditionalFormatting>
  <conditionalFormatting sqref="O30">
    <cfRule type="iconSet" priority="7">
      <iconSet iconSet="5Quarters">
        <cfvo type="percent" val="0"/>
        <cfvo type="percent" val="24" gte="0"/>
        <cfvo type="percent" val="50"/>
        <cfvo type="percent" val="75"/>
        <cfvo type="percent" val="100"/>
      </iconSet>
    </cfRule>
    <cfRule type="cellIs" dxfId="9" priority="8" stopIfTrue="1" operator="equal">
      <formula>1</formula>
    </cfRule>
    <cfRule type="cellIs" dxfId="8" priority="9" stopIfTrue="1" operator="between">
      <formula>0.76</formula>
      <formula>0.99</formula>
    </cfRule>
    <cfRule type="cellIs" dxfId="7" priority="10" stopIfTrue="1" operator="between">
      <formula>0.51</formula>
      <formula>0.75</formula>
    </cfRule>
    <cfRule type="cellIs" dxfId="6" priority="11" stopIfTrue="1" operator="between">
      <formula>0.26</formula>
      <formula>0.5</formula>
    </cfRule>
    <cfRule type="cellIs" dxfId="5" priority="12" stopIfTrue="1" operator="between">
      <formula>0</formula>
      <formula>0.25</formula>
    </cfRule>
  </conditionalFormatting>
  <conditionalFormatting sqref="O30">
    <cfRule type="iconSet" priority="1">
      <iconSet iconSet="5Quarters">
        <cfvo type="percent" val="0"/>
        <cfvo type="percent" val="24" gte="0"/>
        <cfvo type="percent" val="50"/>
        <cfvo type="percent" val="75"/>
        <cfvo type="percent" val="100"/>
      </iconSet>
    </cfRule>
    <cfRule type="cellIs" dxfId="4" priority="2" stopIfTrue="1" operator="equal">
      <formula>1</formula>
    </cfRule>
    <cfRule type="cellIs" dxfId="3" priority="3" stopIfTrue="1" operator="between">
      <formula>0.76</formula>
      <formula>0.99</formula>
    </cfRule>
    <cfRule type="cellIs" dxfId="2" priority="4" stopIfTrue="1" operator="between">
      <formula>0.51</formula>
      <formula>0.75</formula>
    </cfRule>
    <cfRule type="cellIs" dxfId="1" priority="5" stopIfTrue="1" operator="between">
      <formula>0.26</formula>
      <formula>0.5</formula>
    </cfRule>
    <cfRule type="cellIs" dxfId="0" priority="6" stopIfTrue="1" operator="between">
      <formula>0</formula>
      <formula>0.25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'[Suivi des Actions Maint _ Indus _2020.xlsx]Feuil1'!#REF!</xm:f>
          </x14:formula1>
          <xm:sqref>B11:B30</xm:sqref>
        </x14:dataValidation>
        <x14:dataValidation type="list" allowBlank="1" showInputMessage="1" showErrorMessage="1">
          <x14:formula1>
            <xm:f>'[Suivi des Actions Maint _ Indus _2020.xlsx]Feuil1'!#REF!</xm:f>
          </x14:formula1>
          <xm:sqref>E11:E30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Souli Khaled</dc:creator>
  <cp:lastModifiedBy>Souli Khaled</cp:lastModifiedBy>
  <dcterms:created xsi:type="dcterms:W3CDTF">2019-12-12T14:52:09Z</dcterms:created>
  <dcterms:modified xsi:type="dcterms:W3CDTF">2019-12-12T14:54:03Z</dcterms:modified>
</cp:coreProperties>
</file>