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deverly\Desktop\Tourea Sports\CLIENTS\Karaté\"/>
    </mc:Choice>
  </mc:AlternateContent>
  <xr:revisionPtr revIDLastSave="0" documentId="13_ncr:1_{88260941-038C-475B-B13A-1406C177402F}" xr6:coauthVersionLast="46" xr6:coauthVersionMax="46" xr10:uidLastSave="{00000000-0000-0000-0000-000000000000}"/>
  <bookViews>
    <workbookView xWindow="-15" yWindow="0" windowWidth="29040" windowHeight="15840" activeTab="1" xr2:uid="{00000000-000D-0000-FFFF-FFFF00000000}"/>
  </bookViews>
  <sheets>
    <sheet name="Form Responses" sheetId="1" r:id="rId1"/>
    <sheet name="Feuille 1" sheetId="2" r:id="rId2"/>
  </sheets>
  <functionGroups builtInGroupCount="19"/>
  <calcPr calcId="191029"/>
</workbook>
</file>

<file path=xl/calcChain.xml><?xml version="1.0" encoding="utf-8"?>
<calcChain xmlns="http://schemas.openxmlformats.org/spreadsheetml/2006/main">
  <c r="C13" i="2" l="1"/>
  <c r="D13" i="2"/>
  <c r="E13" i="2"/>
  <c r="I13" i="2"/>
  <c r="J13" i="2"/>
  <c r="K13" i="2"/>
  <c r="L13" i="2"/>
  <c r="M13" i="2"/>
  <c r="N13" i="2"/>
  <c r="O13" i="2"/>
  <c r="P13" i="2"/>
  <c r="Q13" i="2"/>
  <c r="U13" i="2"/>
  <c r="V13" i="2"/>
  <c r="W13" i="2"/>
  <c r="X13" i="2"/>
  <c r="Y13" i="2"/>
  <c r="Z13" i="2"/>
  <c r="AA13" i="2"/>
  <c r="AB13" i="2"/>
  <c r="AC13" i="2"/>
  <c r="AG13" i="2"/>
  <c r="AH13" i="2"/>
  <c r="AI13" i="2"/>
  <c r="AJ13" i="2"/>
  <c r="AK13" i="2"/>
  <c r="AL13" i="2"/>
  <c r="AM13" i="2"/>
  <c r="AN13" i="2"/>
  <c r="AO13" i="2"/>
  <c r="AS13" i="2"/>
  <c r="AT13" i="2"/>
  <c r="AU13" i="2"/>
  <c r="AV13" i="2"/>
  <c r="AW13" i="2"/>
  <c r="AX13" i="2"/>
  <c r="AY13" i="2"/>
  <c r="AZ13" i="2"/>
  <c r="BA13" i="2"/>
  <c r="BE13" i="2"/>
  <c r="BF13" i="2"/>
  <c r="BG13" i="2"/>
  <c r="BH13" i="2"/>
  <c r="BI13" i="2"/>
  <c r="BJ13" i="2"/>
  <c r="BK13" i="2"/>
  <c r="BL13" i="2"/>
  <c r="BM13" i="2"/>
  <c r="BQ13" i="2"/>
  <c r="BR13" i="2"/>
  <c r="BS13" i="2"/>
  <c r="BT13" i="2"/>
  <c r="BU13" i="2"/>
  <c r="BV13" i="2"/>
  <c r="BW13" i="2"/>
  <c r="BX13" i="2"/>
  <c r="BY13" i="2"/>
  <c r="CC13" i="2"/>
  <c r="CD13" i="2"/>
  <c r="CE13" i="2"/>
  <c r="CF13" i="2"/>
  <c r="CG13" i="2"/>
  <c r="CH13" i="2"/>
  <c r="CI13" i="2"/>
  <c r="CJ13" i="2"/>
  <c r="CK13" i="2"/>
  <c r="CO13" i="2"/>
  <c r="CP13" i="2"/>
  <c r="CQ13" i="2"/>
  <c r="CR13" i="2"/>
  <c r="CS13" i="2"/>
  <c r="CT13" i="2"/>
  <c r="CU13" i="2"/>
  <c r="CV13" i="2"/>
  <c r="CW13" i="2"/>
  <c r="DA13" i="2"/>
  <c r="DB13" i="2"/>
  <c r="DC13" i="2"/>
  <c r="DD13" i="2"/>
  <c r="DE13" i="2"/>
  <c r="DF13" i="2"/>
  <c r="DG13" i="2"/>
  <c r="DH13" i="2"/>
  <c r="DI13" i="2"/>
  <c r="DM13" i="2"/>
  <c r="DN13" i="2"/>
  <c r="DO13" i="2"/>
  <c r="DP13" i="2"/>
  <c r="DQ13" i="2"/>
  <c r="DR13" i="2"/>
  <c r="BP2" i="1"/>
</calcChain>
</file>

<file path=xl/sharedStrings.xml><?xml version="1.0" encoding="utf-8"?>
<sst xmlns="http://schemas.openxmlformats.org/spreadsheetml/2006/main" count="392" uniqueCount="130">
  <si>
    <t>Submission Date</t>
  </si>
  <si>
    <t>Federation</t>
  </si>
  <si>
    <t>First Name</t>
  </si>
  <si>
    <t>Last Name</t>
  </si>
  <si>
    <t>E-mail</t>
  </si>
  <si>
    <t>Phone number</t>
  </si>
  <si>
    <t>Dinner: Sunday June 6</t>
  </si>
  <si>
    <t>Buffet dinners (June 6)</t>
  </si>
  <si>
    <t>Packed dinners (June 6)</t>
  </si>
  <si>
    <t>Dinner: Monday June 7</t>
  </si>
  <si>
    <t>Buffet dinners (June 7)</t>
  </si>
  <si>
    <t>Packed dinners (June 7)</t>
  </si>
  <si>
    <t>Dinner: Monday June 8</t>
  </si>
  <si>
    <t>Dinner: Monday June 9</t>
  </si>
  <si>
    <t>Dinner: Monday June 10</t>
  </si>
  <si>
    <t>Dinner: Monday June 11</t>
  </si>
  <si>
    <t>Dinner: Monday June 12</t>
  </si>
  <si>
    <t>Dinner: Monday June 13</t>
  </si>
  <si>
    <t>Dinner: Monday June 14</t>
  </si>
  <si>
    <t>Dinner: Monday June 15</t>
  </si>
  <si>
    <t>Special Requests</t>
  </si>
  <si>
    <t>Submission ID</t>
  </si>
  <si>
    <t>DENMARK (test)</t>
  </si>
  <si>
    <t>Jon</t>
  </si>
  <si>
    <t>Snow</t>
  </si>
  <si>
    <t>jon@example.com</t>
  </si>
  <si>
    <t>textbox_sample8</t>
  </si>
  <si>
    <t>Standard [3]
Vegetarian [1]
Hallal [1]</t>
  </si>
  <si>
    <t>Buffet dinner at the hotel</t>
  </si>
  <si>
    <t>Buffet dinner at hotel</t>
  </si>
  <si>
    <t>Packed dinner</t>
  </si>
  <si>
    <t>None (0)</t>
  </si>
  <si>
    <t>test 7</t>
  </si>
  <si>
    <t>Hotel</t>
  </si>
  <si>
    <t>/</t>
  </si>
  <si>
    <t>Déjeuner à emporter</t>
  </si>
  <si>
    <t>Dîner sur place</t>
  </si>
  <si>
    <t>Dîner à emporter</t>
  </si>
  <si>
    <t>S</t>
  </si>
  <si>
    <t>V</t>
  </si>
  <si>
    <t>H</t>
  </si>
  <si>
    <t>Total</t>
  </si>
  <si>
    <t>federation</t>
  </si>
  <si>
    <t>Algérie (test)</t>
  </si>
  <si>
    <t>Djemal</t>
  </si>
  <si>
    <t>Music</t>
  </si>
  <si>
    <t>djemal@example.com</t>
  </si>
  <si>
    <t>textbox_sample*9</t>
  </si>
  <si>
    <t>Standard [2] 
Vegetarian [2] 
Hallal [2]</t>
  </si>
  <si>
    <t>Pack dinner</t>
  </si>
  <si>
    <t>TEST 0</t>
  </si>
  <si>
    <t>Ragnar</t>
  </si>
  <si>
    <t>Knoll</t>
  </si>
  <si>
    <t>ragnar@example.com</t>
  </si>
  <si>
    <t>textbox_sample18</t>
  </si>
  <si>
    <t>Standard [2] 
Vegetarian [6]</t>
  </si>
  <si>
    <t>TEST 8</t>
  </si>
  <si>
    <t>PAUL</t>
  </si>
  <si>
    <t>MIR</t>
  </si>
  <si>
    <t>PAUL@example.com</t>
  </si>
  <si>
    <t>textbox_sample9</t>
  </si>
  <si>
    <t>Standard [1] 
Vegetarian [6]</t>
  </si>
  <si>
    <t>Standard [1] 
Vegetarian [8]</t>
  </si>
  <si>
    <t>TEST 9</t>
  </si>
  <si>
    <t>SWEDEN (test)</t>
  </si>
  <si>
    <t>SWISS (test)</t>
  </si>
  <si>
    <t>Buffet dinners (June 8)</t>
  </si>
  <si>
    <t>Packed dinners (June 8)</t>
  </si>
  <si>
    <t>Buffet dinners (June 9)</t>
  </si>
  <si>
    <t>Packed dinners (June 9)</t>
  </si>
  <si>
    <t>Buffet dinners (June 10)</t>
  </si>
  <si>
    <t>Packed dinners (June 10)</t>
  </si>
  <si>
    <t>Buffet dinners (June 11)</t>
  </si>
  <si>
    <t>Packed dinners (June 11)</t>
  </si>
  <si>
    <t>Buffet dinners (June 12)</t>
  </si>
  <si>
    <t>Packed dinners (June 12)</t>
  </si>
  <si>
    <t>Buffet dinners (June 13)</t>
  </si>
  <si>
    <t>Packed dinners (June 13)</t>
  </si>
  <si>
    <t>Buffet dinners (June 14)</t>
  </si>
  <si>
    <t>Packed dinners (June 14)</t>
  </si>
  <si>
    <t>Buffet dinners (June 15)</t>
  </si>
  <si>
    <t>Packed dinners (June 15)</t>
  </si>
  <si>
    <t>Déjeuner sur place</t>
  </si>
  <si>
    <t>Lunch: Sunday June 6</t>
  </si>
  <si>
    <t>Buffet lunches (June 6)</t>
  </si>
  <si>
    <t>Packed lunches (June 6)</t>
  </si>
  <si>
    <t>Lunch: Monday June 7</t>
  </si>
  <si>
    <t>Buffet lunches (June 7)</t>
  </si>
  <si>
    <t>Packed lunches (June 7)</t>
  </si>
  <si>
    <t>Lunch: Tuesday June 8</t>
  </si>
  <si>
    <t>Buffet lunches (June 8)</t>
  </si>
  <si>
    <t>Packed lunches (June 8)</t>
  </si>
  <si>
    <t>Lunch: Wednesday June 9</t>
  </si>
  <si>
    <t>Buffet lunches (June 9)</t>
  </si>
  <si>
    <t>Packed lunches (June 9)</t>
  </si>
  <si>
    <t>Lunch: Thursday June 10</t>
  </si>
  <si>
    <t>Buffet lunches (June 10)</t>
  </si>
  <si>
    <t>Packed lunches (June 10)</t>
  </si>
  <si>
    <t>Lunch: Friday June 11</t>
  </si>
  <si>
    <t>Buffet lunches (June 11)</t>
  </si>
  <si>
    <t>Packed lunches (June 11)</t>
  </si>
  <si>
    <t>Lunch: Saturday June 12</t>
  </si>
  <si>
    <t>Buffet lunches (June 12)</t>
  </si>
  <si>
    <t>Packed lunches (June 12)</t>
  </si>
  <si>
    <t>Lunch: Sunday June 13</t>
  </si>
  <si>
    <t>Buffet lunches (June 13)</t>
  </si>
  <si>
    <t>Packed lunches (June 13)</t>
  </si>
  <si>
    <t>Lunch: Monday June 14</t>
  </si>
  <si>
    <t>Buffet lunches (June 14)</t>
  </si>
  <si>
    <t>Packed lunches (June 14)</t>
  </si>
  <si>
    <t>Lunch: Tuesday June 15</t>
  </si>
  <si>
    <t>Buffet lunches (June 15)</t>
  </si>
  <si>
    <t>Packed lunches (June 15)</t>
  </si>
  <si>
    <t>Packed lunch</t>
  </si>
  <si>
    <t>Vegetarian [3] 
Hallal [2]</t>
  </si>
  <si>
    <t>Buffet lunch at the hotel</t>
  </si>
  <si>
    <t>Vegetarian [7]</t>
  </si>
  <si>
    <t>jerry</t>
  </si>
  <si>
    <t>lewis</t>
  </si>
  <si>
    <t>jerry@example.com</t>
  </si>
  <si>
    <t>textbox_sample12</t>
  </si>
  <si>
    <t>Ted</t>
  </si>
  <si>
    <t>Mosby</t>
  </si>
  <si>
    <t>ted@example.com</t>
  </si>
  <si>
    <t>textbox_sample13</t>
  </si>
  <si>
    <t>Standard [1]
Vegetarian [7]</t>
  </si>
  <si>
    <t>test 12</t>
  </si>
  <si>
    <t>test 13</t>
  </si>
  <si>
    <t>PAKISTAN (test)</t>
  </si>
  <si>
    <t>INDIA (test)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</si>
</sst>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12" x14ac:knownFonts="1">
    <font>
      <sz val="10"/>
      <color rgb="FF000000"/>
      <name val="Arial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CCFFCC"/>
        <bgColor rgb="FFCCFFCC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7" tint="0.39997558519241921"/>
        <bgColor rgb="FF00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AD694"/>
        <bgColor rgb="FF00FFFF"/>
      </patternFill>
    </fill>
    <fill>
      <patternFill patternType="solid">
        <fgColor rgb="FF7AD694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3" fillId="0" borderId="1" xfId="0" applyFont="1" applyBorder="1"/>
    <xf numFmtId="0" fontId="4" fillId="9" borderId="1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0" borderId="2" xfId="0" applyFont="1" applyBorder="1"/>
    <xf numFmtId="0" fontId="6" fillId="10" borderId="1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16" fontId="4" fillId="9" borderId="3" xfId="0" applyNumberFormat="1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8" fillId="4" borderId="3" xfId="0" applyFont="1" applyFill="1" applyBorder="1" applyAlignment="1">
      <alignment horizontal="center"/>
    </xf>
    <xf numFmtId="0" fontId="5" fillId="0" borderId="6" xfId="0" applyFont="1" applyBorder="1"/>
    <xf numFmtId="0" fontId="8" fillId="7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0" fillId="0" borderId="9" xfId="0" applyFont="1" applyBorder="1" applyAlignment="1"/>
    <xf numFmtId="0" fontId="8" fillId="6" borderId="4" xfId="0" applyFont="1" applyFill="1" applyBorder="1" applyAlignment="1">
      <alignment horizontal="center"/>
    </xf>
    <xf numFmtId="0" fontId="5" fillId="0" borderId="10" xfId="0" applyFont="1" applyBorder="1"/>
    <xf numFmtId="0" fontId="9" fillId="0" borderId="11" xfId="0" applyFont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5" fillId="13" borderId="9" xfId="0" applyFont="1" applyFill="1" applyBorder="1"/>
    <xf numFmtId="0" fontId="1" fillId="2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1" fillId="14" borderId="13" xfId="0" applyFont="1" applyFill="1" applyBorder="1" applyAlignment="1">
      <alignment horizontal="center" wrapText="1"/>
    </xf>
    <xf numFmtId="0" fontId="11" fillId="15" borderId="14" xfId="0" applyFont="1" applyFill="1" applyBorder="1" applyAlignment="1">
      <alignment horizontal="center" wrapText="1"/>
    </xf>
    <xf numFmtId="0" fontId="11" fillId="14" borderId="14" xfId="0" applyFont="1" applyFill="1" applyBorder="1" applyAlignment="1">
      <alignment horizontal="center" wrapText="1"/>
    </xf>
    <xf numFmtId="0" fontId="11" fillId="16" borderId="14" xfId="0" applyFont="1" applyFill="1" applyBorder="1" applyAlignment="1">
      <alignment horizontal="center" wrapText="1"/>
    </xf>
    <xf numFmtId="0" fontId="11" fillId="17" borderId="14" xfId="0" applyFont="1" applyFill="1" applyBorder="1" applyAlignment="1">
      <alignment horizontal="center" wrapText="1"/>
    </xf>
    <xf numFmtId="0" fontId="1" fillId="5" borderId="12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164" fontId="2" fillId="19" borderId="9" xfId="0" applyNumberFormat="1" applyFont="1" applyFill="1" applyBorder="1" applyAlignment="1"/>
    <xf numFmtId="0" fontId="2" fillId="19" borderId="9" xfId="0" applyFont="1" applyFill="1" applyBorder="1" applyAlignment="1"/>
    <xf numFmtId="0" fontId="10" fillId="19" borderId="9" xfId="0" applyFont="1" applyFill="1" applyBorder="1" applyAlignment="1">
      <alignment wrapText="1"/>
    </xf>
    <xf numFmtId="0" fontId="2" fillId="19" borderId="9" xfId="0" applyFont="1" applyFill="1" applyBorder="1" applyAlignment="1">
      <alignment wrapText="1"/>
    </xf>
    <xf numFmtId="0" fontId="0" fillId="19" borderId="9" xfId="0" applyFont="1" applyFill="1" applyBorder="1" applyAlignment="1"/>
    <xf numFmtId="0" fontId="10" fillId="0" borderId="15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22" fontId="10" fillId="19" borderId="9" xfId="0" applyNumberFormat="1" applyFont="1" applyFill="1" applyBorder="1" applyAlignment="1">
      <alignment horizontal="right" wrapText="1"/>
    </xf>
    <xf numFmtId="22" fontId="10" fillId="18" borderId="9" xfId="0" applyNumberFormat="1" applyFont="1" applyFill="1" applyBorder="1" applyAlignment="1">
      <alignment horizontal="right" wrapText="1"/>
    </xf>
    <xf numFmtId="0" fontId="10" fillId="18" borderId="9" xfId="0" applyFont="1" applyFill="1" applyBorder="1" applyAlignment="1">
      <alignment wrapText="1"/>
    </xf>
    <xf numFmtId="0" fontId="10" fillId="0" borderId="9" xfId="0" applyFont="1" applyBorder="1" applyAlignment="1">
      <alignment wrapText="1"/>
    </xf>
    <xf numFmtId="22" fontId="10" fillId="19" borderId="17" xfId="0" applyNumberFormat="1" applyFont="1" applyFill="1" applyBorder="1" applyAlignment="1">
      <alignment horizontal="right" wrapText="1"/>
    </xf>
    <xf numFmtId="0" fontId="10" fillId="19" borderId="17" xfId="0" applyFont="1" applyFill="1" applyBorder="1" applyAlignment="1">
      <alignment wrapText="1"/>
    </xf>
    <xf numFmtId="0" fontId="2" fillId="0" borderId="0" xfId="0" applyFont="1" applyBorder="1"/>
    <xf numFmtId="0" fontId="0" fillId="0" borderId="0" xfId="0" applyFont="1" applyBorder="1" applyAlignment="1"/>
    <xf numFmtId="0" fontId="8" fillId="20" borderId="9" xfId="0" applyFont="1" applyFill="1" applyBorder="1" applyAlignment="1">
      <alignment horizontal="center"/>
    </xf>
    <xf numFmtId="0" fontId="5" fillId="21" borderId="9" xfId="0" applyFont="1" applyFill="1" applyBorder="1"/>
    <xf numFmtId="0" fontId="11" fillId="21" borderId="1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D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BR7"/>
  <sheetViews>
    <sheetView workbookViewId="0">
      <pane ySplit="1" topLeftCell="A2" activePane="bottomLeft" state="frozen"/>
      <selection pane="bottomLeft" activeCell="B6" sqref="B6:B7"/>
    </sheetView>
  </sheetViews>
  <sheetFormatPr baseColWidth="10" defaultColWidth="14.42578125" defaultRowHeight="15.75" customHeight="1" x14ac:dyDescent="0.2"/>
  <cols>
    <col min="1" max="1" width="20.42578125" customWidth="1"/>
    <col min="2" max="2" width="13.5703125" customWidth="1"/>
    <col min="3" max="3" width="13.7109375" customWidth="1"/>
    <col min="4" max="4" width="13.28515625" customWidth="1"/>
    <col min="5" max="5" width="13.140625" customWidth="1"/>
    <col min="6" max="6" width="17.85546875" customWidth="1"/>
    <col min="7" max="36" width="26.5703125" customWidth="1"/>
    <col min="37" max="37" width="26.7109375" customWidth="1"/>
    <col min="38" max="38" width="27.42578125" customWidth="1"/>
    <col min="39" max="39" width="28.42578125" customWidth="1"/>
    <col min="40" max="40" width="27.140625" customWidth="1"/>
    <col min="41" max="41" width="27.42578125" customWidth="1"/>
    <col min="42" max="42" width="28.42578125" customWidth="1"/>
    <col min="43" max="43" width="27.5703125" customWidth="1"/>
    <col min="44" max="44" width="27.42578125" customWidth="1"/>
    <col min="45" max="45" width="28.42578125" customWidth="1"/>
    <col min="46" max="46" width="31.42578125" customWidth="1"/>
    <col min="47" max="47" width="27.42578125" customWidth="1"/>
    <col min="48" max="48" width="28.42578125" customWidth="1"/>
    <col min="49" max="49" width="30.28515625" customWidth="1"/>
    <col min="50" max="50" width="28.85546875" customWidth="1"/>
    <col min="51" max="51" width="29.85546875" customWidth="1"/>
    <col min="52" max="52" width="26.7109375" customWidth="1"/>
    <col min="53" max="53" width="28.85546875" customWidth="1"/>
    <col min="54" max="54" width="29.85546875" customWidth="1"/>
    <col min="55" max="55" width="30" customWidth="1"/>
    <col min="56" max="56" width="28.85546875" customWidth="1"/>
    <col min="57" max="57" width="29.85546875" customWidth="1"/>
    <col min="58" max="58" width="28.140625" customWidth="1"/>
    <col min="59" max="59" width="28.85546875" customWidth="1"/>
    <col min="60" max="60" width="29.85546875" customWidth="1"/>
    <col min="61" max="61" width="28.5703125" customWidth="1"/>
    <col min="62" max="62" width="28.85546875" customWidth="1"/>
    <col min="63" max="63" width="29.85546875" customWidth="1"/>
    <col min="64" max="64" width="29" customWidth="1"/>
    <col min="65" max="65" width="28.85546875" customWidth="1"/>
    <col min="66" max="66" width="29.85546875" customWidth="1"/>
    <col min="67" max="67" width="20.7109375" customWidth="1"/>
    <col min="68" max="68" width="17.42578125" hidden="1" customWidth="1"/>
  </cols>
  <sheetData>
    <row r="1" spans="1:68" ht="15.75" customHeight="1" x14ac:dyDescent="0.25">
      <c r="A1" s="25" t="s">
        <v>0</v>
      </c>
      <c r="B1" s="26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7" t="s">
        <v>83</v>
      </c>
      <c r="H1" s="28" t="s">
        <v>84</v>
      </c>
      <c r="I1" s="53" t="s">
        <v>85</v>
      </c>
      <c r="J1" s="29" t="s">
        <v>86</v>
      </c>
      <c r="K1" s="28" t="s">
        <v>87</v>
      </c>
      <c r="L1" s="53" t="s">
        <v>88</v>
      </c>
      <c r="M1" s="30" t="s">
        <v>89</v>
      </c>
      <c r="N1" s="28" t="s">
        <v>90</v>
      </c>
      <c r="O1" s="53" t="s">
        <v>91</v>
      </c>
      <c r="P1" s="30" t="s">
        <v>92</v>
      </c>
      <c r="Q1" s="28" t="s">
        <v>93</v>
      </c>
      <c r="R1" s="53" t="s">
        <v>94</v>
      </c>
      <c r="S1" s="31" t="s">
        <v>95</v>
      </c>
      <c r="T1" s="28" t="s">
        <v>96</v>
      </c>
      <c r="U1" s="53" t="s">
        <v>97</v>
      </c>
      <c r="V1" s="31" t="s">
        <v>98</v>
      </c>
      <c r="W1" s="28" t="s">
        <v>99</v>
      </c>
      <c r="X1" s="53" t="s">
        <v>100</v>
      </c>
      <c r="Y1" s="29" t="s">
        <v>101</v>
      </c>
      <c r="Z1" s="28" t="s">
        <v>102</v>
      </c>
      <c r="AA1" s="53" t="s">
        <v>103</v>
      </c>
      <c r="AB1" s="29" t="s">
        <v>104</v>
      </c>
      <c r="AC1" s="28" t="s">
        <v>105</v>
      </c>
      <c r="AD1" s="53" t="s">
        <v>106</v>
      </c>
      <c r="AE1" s="29" t="s">
        <v>107</v>
      </c>
      <c r="AF1" s="28" t="s">
        <v>108</v>
      </c>
      <c r="AG1" s="53" t="s">
        <v>109</v>
      </c>
      <c r="AH1" s="29" t="s">
        <v>110</v>
      </c>
      <c r="AI1" s="28" t="s">
        <v>111</v>
      </c>
      <c r="AJ1" s="53" t="s">
        <v>112</v>
      </c>
      <c r="AK1" s="32" t="s">
        <v>6</v>
      </c>
      <c r="AL1" s="33" t="s">
        <v>7</v>
      </c>
      <c r="AM1" s="34" t="s">
        <v>8</v>
      </c>
      <c r="AN1" s="32" t="s">
        <v>9</v>
      </c>
      <c r="AO1" s="33" t="s">
        <v>10</v>
      </c>
      <c r="AP1" s="34" t="s">
        <v>11</v>
      </c>
      <c r="AQ1" s="32" t="s">
        <v>12</v>
      </c>
      <c r="AR1" s="33" t="s">
        <v>66</v>
      </c>
      <c r="AS1" s="34" t="s">
        <v>67</v>
      </c>
      <c r="AT1" s="32" t="s">
        <v>13</v>
      </c>
      <c r="AU1" s="33" t="s">
        <v>68</v>
      </c>
      <c r="AV1" s="34" t="s">
        <v>69</v>
      </c>
      <c r="AW1" s="32" t="s">
        <v>14</v>
      </c>
      <c r="AX1" s="33" t="s">
        <v>70</v>
      </c>
      <c r="AY1" s="34" t="s">
        <v>71</v>
      </c>
      <c r="AZ1" s="32" t="s">
        <v>15</v>
      </c>
      <c r="BA1" s="33" t="s">
        <v>72</v>
      </c>
      <c r="BB1" s="34" t="s">
        <v>73</v>
      </c>
      <c r="BC1" s="32" t="s">
        <v>16</v>
      </c>
      <c r="BD1" s="33" t="s">
        <v>74</v>
      </c>
      <c r="BE1" s="34" t="s">
        <v>75</v>
      </c>
      <c r="BF1" s="32" t="s">
        <v>17</v>
      </c>
      <c r="BG1" s="33" t="s">
        <v>76</v>
      </c>
      <c r="BH1" s="34" t="s">
        <v>77</v>
      </c>
      <c r="BI1" s="32" t="s">
        <v>18</v>
      </c>
      <c r="BJ1" s="33" t="s">
        <v>78</v>
      </c>
      <c r="BK1" s="34" t="s">
        <v>79</v>
      </c>
      <c r="BL1" s="32" t="s">
        <v>19</v>
      </c>
      <c r="BM1" s="33" t="s">
        <v>80</v>
      </c>
      <c r="BN1" s="34" t="s">
        <v>81</v>
      </c>
      <c r="BO1" s="35" t="s">
        <v>20</v>
      </c>
      <c r="BP1" s="35" t="s">
        <v>21</v>
      </c>
    </row>
    <row r="2" spans="1:68" s="50" customFormat="1" ht="80.25" customHeight="1" x14ac:dyDescent="0.2">
      <c r="A2" s="36">
        <v>44314.138067129628</v>
      </c>
      <c r="B2" s="37" t="s">
        <v>22</v>
      </c>
      <c r="C2" s="37" t="s">
        <v>23</v>
      </c>
      <c r="D2" s="37" t="s">
        <v>24</v>
      </c>
      <c r="E2" s="37" t="s">
        <v>25</v>
      </c>
      <c r="F2" s="37" t="s">
        <v>26</v>
      </c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7" t="s">
        <v>28</v>
      </c>
      <c r="AL2" s="39" t="s">
        <v>27</v>
      </c>
      <c r="AM2" s="40"/>
      <c r="AN2" s="37" t="s">
        <v>29</v>
      </c>
      <c r="AO2" s="40"/>
      <c r="AP2" s="39" t="s">
        <v>27</v>
      </c>
      <c r="AQ2" s="37" t="s">
        <v>30</v>
      </c>
      <c r="AR2" s="40"/>
      <c r="AS2" s="39" t="s">
        <v>27</v>
      </c>
      <c r="AT2" s="37" t="s">
        <v>31</v>
      </c>
      <c r="AU2" s="40"/>
      <c r="AV2" s="40"/>
      <c r="AW2" s="37" t="s">
        <v>31</v>
      </c>
      <c r="AX2" s="40"/>
      <c r="AY2" s="40"/>
      <c r="AZ2" s="37" t="s">
        <v>31</v>
      </c>
      <c r="BA2" s="40"/>
      <c r="BB2" s="40"/>
      <c r="BC2" s="37" t="s">
        <v>31</v>
      </c>
      <c r="BD2" s="40"/>
      <c r="BE2" s="40"/>
      <c r="BF2" s="37" t="s">
        <v>31</v>
      </c>
      <c r="BG2" s="40"/>
      <c r="BH2" s="40"/>
      <c r="BI2" s="37" t="s">
        <v>31</v>
      </c>
      <c r="BJ2" s="40"/>
      <c r="BK2" s="40"/>
      <c r="BL2" s="37" t="s">
        <v>31</v>
      </c>
      <c r="BM2" s="40"/>
      <c r="BN2" s="40"/>
      <c r="BO2" s="37" t="s">
        <v>32</v>
      </c>
      <c r="BP2" s="49" t="str">
        <f>TEXT("4953819299104182387","0")</f>
        <v>4953819299104180000</v>
      </c>
    </row>
    <row r="3" spans="1:68" ht="159" customHeight="1" thickBot="1" x14ac:dyDescent="0.25">
      <c r="A3" s="47">
        <v>44314.743888888886</v>
      </c>
      <c r="B3" s="48" t="s">
        <v>43</v>
      </c>
      <c r="C3" s="48" t="s">
        <v>44</v>
      </c>
      <c r="D3" s="48" t="s">
        <v>45</v>
      </c>
      <c r="E3" s="48" t="s">
        <v>46</v>
      </c>
      <c r="F3" s="48" t="s">
        <v>47</v>
      </c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 t="s">
        <v>28</v>
      </c>
      <c r="AL3" s="48" t="s">
        <v>48</v>
      </c>
      <c r="AM3" s="48"/>
      <c r="AN3" s="48" t="s">
        <v>30</v>
      </c>
      <c r="AO3" s="48"/>
      <c r="AP3" s="48" t="s">
        <v>48</v>
      </c>
      <c r="AQ3" s="48" t="s">
        <v>29</v>
      </c>
      <c r="AR3" s="48" t="s">
        <v>48</v>
      </c>
      <c r="AS3" s="48"/>
      <c r="AT3" s="48" t="s">
        <v>29</v>
      </c>
      <c r="AU3" s="48" t="s">
        <v>48</v>
      </c>
      <c r="AV3" s="48"/>
      <c r="AW3" s="48" t="s">
        <v>30</v>
      </c>
      <c r="AX3" s="48"/>
      <c r="AY3" s="48" t="s">
        <v>48</v>
      </c>
      <c r="AZ3" s="48" t="s">
        <v>30</v>
      </c>
      <c r="BA3" s="48"/>
      <c r="BB3" s="48" t="s">
        <v>48</v>
      </c>
      <c r="BC3" s="48" t="s">
        <v>29</v>
      </c>
      <c r="BD3" s="48" t="s">
        <v>48</v>
      </c>
      <c r="BE3" s="48"/>
      <c r="BF3" s="48" t="s">
        <v>31</v>
      </c>
      <c r="BG3" s="48"/>
      <c r="BH3" s="48"/>
      <c r="BI3" s="48" t="s">
        <v>29</v>
      </c>
      <c r="BJ3" s="48" t="s">
        <v>48</v>
      </c>
      <c r="BK3" s="48"/>
      <c r="BL3" s="48" t="s">
        <v>49</v>
      </c>
      <c r="BM3" s="48"/>
      <c r="BN3" s="48" t="s">
        <v>48</v>
      </c>
      <c r="BO3" s="48" t="s">
        <v>50</v>
      </c>
      <c r="BP3" s="41">
        <v>4.9543427291070003E+18</v>
      </c>
    </row>
    <row r="4" spans="1:68" ht="82.5" customHeight="1" thickBot="1" x14ac:dyDescent="0.25">
      <c r="A4" s="43">
        <v>44316.111689814818</v>
      </c>
      <c r="B4" s="38" t="s">
        <v>64</v>
      </c>
      <c r="C4" s="38" t="s">
        <v>51</v>
      </c>
      <c r="D4" s="38" t="s">
        <v>52</v>
      </c>
      <c r="E4" s="38" t="s">
        <v>53</v>
      </c>
      <c r="F4" s="38" t="s">
        <v>54</v>
      </c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 t="s">
        <v>30</v>
      </c>
      <c r="AL4" s="38"/>
      <c r="AM4" s="38" t="s">
        <v>55</v>
      </c>
      <c r="AN4" s="38" t="s">
        <v>29</v>
      </c>
      <c r="AO4" s="38" t="s">
        <v>55</v>
      </c>
      <c r="AP4" s="38"/>
      <c r="AQ4" s="38" t="s">
        <v>31</v>
      </c>
      <c r="AR4" s="38"/>
      <c r="AS4" s="38"/>
      <c r="AT4" s="38" t="s">
        <v>31</v>
      </c>
      <c r="AU4" s="38"/>
      <c r="AV4" s="38"/>
      <c r="AW4" s="38" t="s">
        <v>29</v>
      </c>
      <c r="AX4" s="38" t="s">
        <v>55</v>
      </c>
      <c r="AY4" s="38"/>
      <c r="AZ4" s="38" t="s">
        <v>30</v>
      </c>
      <c r="BA4" s="38"/>
      <c r="BB4" s="38" t="s">
        <v>55</v>
      </c>
      <c r="BC4" s="38" t="s">
        <v>31</v>
      </c>
      <c r="BD4" s="38"/>
      <c r="BE4" s="38"/>
      <c r="BF4" s="38" t="s">
        <v>31</v>
      </c>
      <c r="BG4" s="38"/>
      <c r="BH4" s="38"/>
      <c r="BI4" s="38" t="s">
        <v>31</v>
      </c>
      <c r="BJ4" s="38"/>
      <c r="BK4" s="38"/>
      <c r="BL4" s="38" t="s">
        <v>29</v>
      </c>
      <c r="BM4" s="38" t="s">
        <v>55</v>
      </c>
      <c r="BN4" s="38"/>
      <c r="BO4" s="38" t="s">
        <v>56</v>
      </c>
      <c r="BP4" s="42">
        <v>4.9555245091073198E+18</v>
      </c>
    </row>
    <row r="5" spans="1:68" ht="91.5" customHeight="1" thickBot="1" x14ac:dyDescent="0.25">
      <c r="A5" s="43">
        <v>44316.113668981481</v>
      </c>
      <c r="B5" s="38" t="s">
        <v>65</v>
      </c>
      <c r="C5" s="38" t="s">
        <v>57</v>
      </c>
      <c r="D5" s="38" t="s">
        <v>58</v>
      </c>
      <c r="E5" s="38" t="s">
        <v>59</v>
      </c>
      <c r="F5" s="38" t="s">
        <v>60</v>
      </c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 t="s">
        <v>31</v>
      </c>
      <c r="AL5" s="38"/>
      <c r="AM5" s="38"/>
      <c r="AN5" s="38" t="s">
        <v>31</v>
      </c>
      <c r="AO5" s="38"/>
      <c r="AP5" s="38"/>
      <c r="AQ5" s="38" t="s">
        <v>29</v>
      </c>
      <c r="AR5" s="38" t="s">
        <v>61</v>
      </c>
      <c r="AS5" s="38"/>
      <c r="AT5" s="38" t="s">
        <v>29</v>
      </c>
      <c r="AU5" s="38" t="s">
        <v>62</v>
      </c>
      <c r="AV5" s="38"/>
      <c r="AW5" s="38" t="s">
        <v>30</v>
      </c>
      <c r="AX5" s="38"/>
      <c r="AY5" s="38" t="s">
        <v>61</v>
      </c>
      <c r="AZ5" s="38" t="s">
        <v>31</v>
      </c>
      <c r="BA5" s="38"/>
      <c r="BB5" s="38"/>
      <c r="BC5" s="38" t="s">
        <v>31</v>
      </c>
      <c r="BD5" s="38"/>
      <c r="BE5" s="38"/>
      <c r="BF5" s="38" t="s">
        <v>31</v>
      </c>
      <c r="BG5" s="38"/>
      <c r="BH5" s="38"/>
      <c r="BI5" s="38" t="s">
        <v>31</v>
      </c>
      <c r="BJ5" s="38"/>
      <c r="BK5" s="38"/>
      <c r="BL5" s="38" t="s">
        <v>29</v>
      </c>
      <c r="BM5" s="38" t="s">
        <v>61</v>
      </c>
      <c r="BN5" s="38"/>
      <c r="BO5" s="38" t="s">
        <v>63</v>
      </c>
      <c r="BP5" s="42">
        <v>4.9555262191098798E+18</v>
      </c>
    </row>
    <row r="6" spans="1:68" ht="30.75" customHeight="1" x14ac:dyDescent="0.2">
      <c r="A6" s="44">
        <v>44319.605023148149</v>
      </c>
      <c r="B6" s="45" t="s">
        <v>128</v>
      </c>
      <c r="C6" s="46" t="s">
        <v>117</v>
      </c>
      <c r="D6" s="46" t="s">
        <v>118</v>
      </c>
      <c r="E6" s="46" t="s">
        <v>119</v>
      </c>
      <c r="F6" s="46" t="s">
        <v>120</v>
      </c>
      <c r="G6" s="46" t="s">
        <v>31</v>
      </c>
      <c r="H6" s="46"/>
      <c r="I6" s="46"/>
      <c r="J6" s="46" t="s">
        <v>31</v>
      </c>
      <c r="K6" s="46"/>
      <c r="L6" s="46"/>
      <c r="M6" s="46" t="s">
        <v>113</v>
      </c>
      <c r="N6" s="46"/>
      <c r="O6" s="46" t="s">
        <v>114</v>
      </c>
      <c r="P6" s="46" t="s">
        <v>115</v>
      </c>
      <c r="Q6" s="46" t="s">
        <v>114</v>
      </c>
      <c r="R6" s="46"/>
      <c r="S6" s="46" t="s">
        <v>115</v>
      </c>
      <c r="T6" s="46" t="s">
        <v>114</v>
      </c>
      <c r="U6" s="46"/>
      <c r="V6" s="46" t="s">
        <v>113</v>
      </c>
      <c r="W6" s="46"/>
      <c r="X6" s="46" t="s">
        <v>114</v>
      </c>
      <c r="Y6" s="46" t="s">
        <v>115</v>
      </c>
      <c r="Z6" s="46" t="s">
        <v>114</v>
      </c>
      <c r="AA6" s="46"/>
      <c r="AB6" s="46" t="s">
        <v>31</v>
      </c>
      <c r="AC6" s="46"/>
      <c r="AD6" s="46"/>
      <c r="AE6" s="46" t="s">
        <v>31</v>
      </c>
      <c r="AF6" s="46"/>
      <c r="AG6" s="46"/>
      <c r="AH6" s="46" t="s">
        <v>31</v>
      </c>
      <c r="AI6" s="46"/>
      <c r="AJ6" s="46"/>
      <c r="AK6" s="46" t="s">
        <v>31</v>
      </c>
      <c r="AL6" s="46"/>
      <c r="AM6" s="46"/>
      <c r="AN6" s="46" t="s">
        <v>31</v>
      </c>
      <c r="AO6" s="46"/>
      <c r="AP6" s="46"/>
      <c r="AQ6" s="46" t="s">
        <v>29</v>
      </c>
      <c r="AR6" s="46" t="s">
        <v>114</v>
      </c>
      <c r="AS6" s="46"/>
      <c r="AT6" s="46" t="s">
        <v>30</v>
      </c>
      <c r="AU6" s="46"/>
      <c r="AV6" s="46" t="s">
        <v>114</v>
      </c>
      <c r="AW6" s="46" t="s">
        <v>29</v>
      </c>
      <c r="AX6" s="46" t="s">
        <v>114</v>
      </c>
      <c r="AY6" s="46"/>
      <c r="AZ6" s="46" t="s">
        <v>31</v>
      </c>
      <c r="BA6" s="46"/>
      <c r="BB6" s="46"/>
      <c r="BC6" s="46" t="s">
        <v>31</v>
      </c>
      <c r="BD6" s="46"/>
      <c r="BE6" s="46"/>
      <c r="BF6" s="46" t="s">
        <v>31</v>
      </c>
      <c r="BG6" s="46"/>
      <c r="BH6" s="46"/>
      <c r="BI6" s="46" t="s">
        <v>31</v>
      </c>
      <c r="BJ6" s="46"/>
      <c r="BK6" s="46"/>
      <c r="BL6" s="46" t="s">
        <v>31</v>
      </c>
      <c r="BM6" s="46"/>
      <c r="BN6" s="46"/>
      <c r="BO6" s="46" t="s">
        <v>126</v>
      </c>
    </row>
    <row r="7" spans="1:68" ht="25.5" customHeight="1" x14ac:dyDescent="0.2">
      <c r="A7" s="44">
        <v>44319.612696759257</v>
      </c>
      <c r="B7" s="45" t="s">
        <v>129</v>
      </c>
      <c r="C7" s="46" t="s">
        <v>121</v>
      </c>
      <c r="D7" s="46" t="s">
        <v>122</v>
      </c>
      <c r="E7" s="46" t="s">
        <v>123</v>
      </c>
      <c r="F7" s="46" t="s">
        <v>124</v>
      </c>
      <c r="G7" s="46" t="s">
        <v>113</v>
      </c>
      <c r="H7" s="46"/>
      <c r="I7" s="46" t="s">
        <v>125</v>
      </c>
      <c r="J7" s="46" t="s">
        <v>115</v>
      </c>
      <c r="K7" s="46" t="s">
        <v>125</v>
      </c>
      <c r="L7" s="46"/>
      <c r="M7" s="46" t="s">
        <v>113</v>
      </c>
      <c r="N7" s="46"/>
      <c r="O7" s="46" t="s">
        <v>125</v>
      </c>
      <c r="P7" s="46" t="s">
        <v>31</v>
      </c>
      <c r="Q7" s="46"/>
      <c r="R7" s="46"/>
      <c r="S7" s="46" t="s">
        <v>31</v>
      </c>
      <c r="T7" s="46"/>
      <c r="U7" s="46"/>
      <c r="V7" s="46" t="s">
        <v>31</v>
      </c>
      <c r="W7" s="46"/>
      <c r="X7" s="46"/>
      <c r="Y7" s="46" t="s">
        <v>31</v>
      </c>
      <c r="Z7" s="46"/>
      <c r="AA7" s="46"/>
      <c r="AB7" s="46" t="s">
        <v>31</v>
      </c>
      <c r="AC7" s="46"/>
      <c r="AD7" s="46"/>
      <c r="AE7" s="46" t="s">
        <v>31</v>
      </c>
      <c r="AF7" s="46"/>
      <c r="AG7" s="46"/>
      <c r="AH7" s="46" t="s">
        <v>115</v>
      </c>
      <c r="AI7" s="46" t="s">
        <v>125</v>
      </c>
      <c r="AJ7" s="46"/>
      <c r="AK7" s="46" t="s">
        <v>28</v>
      </c>
      <c r="AL7" s="46" t="s">
        <v>116</v>
      </c>
      <c r="AM7" s="46"/>
      <c r="AN7" s="46" t="s">
        <v>29</v>
      </c>
      <c r="AO7" s="46" t="s">
        <v>116</v>
      </c>
      <c r="AP7" s="46"/>
      <c r="AQ7" s="46" t="s">
        <v>30</v>
      </c>
      <c r="AR7" s="46"/>
      <c r="AS7" s="46" t="s">
        <v>116</v>
      </c>
      <c r="AT7" s="46" t="s">
        <v>30</v>
      </c>
      <c r="AU7" s="46"/>
      <c r="AV7" s="46" t="s">
        <v>116</v>
      </c>
      <c r="AW7" s="46" t="s">
        <v>31</v>
      </c>
      <c r="AX7" s="46"/>
      <c r="AY7" s="46"/>
      <c r="AZ7" s="46" t="s">
        <v>31</v>
      </c>
      <c r="BA7" s="46"/>
      <c r="BB7" s="46"/>
      <c r="BC7" s="46" t="s">
        <v>31</v>
      </c>
      <c r="BD7" s="46"/>
      <c r="BE7" s="46"/>
      <c r="BF7" s="46" t="s">
        <v>31</v>
      </c>
      <c r="BG7" s="46"/>
      <c r="BH7" s="46"/>
      <c r="BI7" s="46" t="s">
        <v>31</v>
      </c>
      <c r="BJ7" s="46"/>
      <c r="BK7" s="46"/>
      <c r="BL7" s="46" t="s">
        <v>29</v>
      </c>
      <c r="BM7" s="46" t="s">
        <v>116</v>
      </c>
      <c r="BN7" s="46"/>
      <c r="BO7" s="46" t="s">
        <v>127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outlinePr summaryBelow="0" summaryRight="0"/>
  </sheetPr>
  <dimension ref="A1:DR968"/>
  <sheetViews>
    <sheetView tabSelected="1" workbookViewId="0">
      <selection activeCell="E21" sqref="E21"/>
    </sheetView>
  </sheetViews>
  <sheetFormatPr baseColWidth="10" defaultColWidth="14.42578125" defaultRowHeight="15.75" customHeight="1" x14ac:dyDescent="0.2"/>
  <cols>
    <col min="1" max="1" width="16.7109375" customWidth="1"/>
    <col min="3" max="122" width="7" customWidth="1"/>
  </cols>
  <sheetData>
    <row r="1" spans="1:122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122" ht="15.75" customHeight="1" x14ac:dyDescent="0.25">
      <c r="A2" s="2" t="s">
        <v>42</v>
      </c>
      <c r="B2" s="3" t="s">
        <v>33</v>
      </c>
      <c r="C2" s="12">
        <v>44353</v>
      </c>
      <c r="D2" s="13"/>
      <c r="E2" s="13"/>
      <c r="F2" s="21"/>
      <c r="G2" s="21"/>
      <c r="H2" s="21"/>
      <c r="I2" s="13"/>
      <c r="J2" s="13"/>
      <c r="K2" s="13"/>
      <c r="L2" s="13"/>
      <c r="M2" s="13"/>
      <c r="N2" s="14"/>
      <c r="O2" s="12">
        <v>44354</v>
      </c>
      <c r="P2" s="13"/>
      <c r="Q2" s="13"/>
      <c r="R2" s="13"/>
      <c r="S2" s="13"/>
      <c r="T2" s="13"/>
      <c r="U2" s="13"/>
      <c r="V2" s="13"/>
      <c r="W2" s="13"/>
      <c r="X2" s="13"/>
      <c r="Y2" s="13"/>
      <c r="Z2" s="14"/>
      <c r="AA2" s="12">
        <v>44355</v>
      </c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4"/>
      <c r="AM2" s="12">
        <v>44356</v>
      </c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4"/>
      <c r="AY2" s="12">
        <v>44357</v>
      </c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4"/>
      <c r="BK2" s="12">
        <v>44358</v>
      </c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4"/>
      <c r="BW2" s="12">
        <v>44359</v>
      </c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4"/>
      <c r="CI2" s="12">
        <v>44360</v>
      </c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4"/>
      <c r="CU2" s="12">
        <v>44361</v>
      </c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4"/>
      <c r="DG2" s="12">
        <v>44362</v>
      </c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4"/>
    </row>
    <row r="3" spans="1:122" ht="15.75" customHeight="1" x14ac:dyDescent="0.25">
      <c r="A3" s="4" t="s">
        <v>34</v>
      </c>
      <c r="B3" s="5"/>
      <c r="C3" s="15" t="s">
        <v>35</v>
      </c>
      <c r="D3" s="13"/>
      <c r="E3" s="13"/>
      <c r="F3" s="51" t="s">
        <v>82</v>
      </c>
      <c r="G3" s="52"/>
      <c r="H3" s="52"/>
      <c r="I3" s="20" t="s">
        <v>36</v>
      </c>
      <c r="J3" s="13"/>
      <c r="K3" s="16"/>
      <c r="L3" s="17" t="s">
        <v>37</v>
      </c>
      <c r="M3" s="13"/>
      <c r="N3" s="14"/>
      <c r="O3" s="15" t="s">
        <v>35</v>
      </c>
      <c r="P3" s="13"/>
      <c r="Q3" s="16"/>
      <c r="R3" s="23" t="s">
        <v>82</v>
      </c>
      <c r="S3" s="24"/>
      <c r="T3" s="24"/>
      <c r="U3" s="18" t="s">
        <v>36</v>
      </c>
      <c r="V3" s="13"/>
      <c r="W3" s="16"/>
      <c r="X3" s="17" t="s">
        <v>37</v>
      </c>
      <c r="Y3" s="13"/>
      <c r="Z3" s="14"/>
      <c r="AA3" s="15" t="s">
        <v>35</v>
      </c>
      <c r="AB3" s="13"/>
      <c r="AC3" s="16"/>
      <c r="AD3" s="23" t="s">
        <v>82</v>
      </c>
      <c r="AE3" s="24"/>
      <c r="AF3" s="24"/>
      <c r="AG3" s="18" t="s">
        <v>36</v>
      </c>
      <c r="AH3" s="13"/>
      <c r="AI3" s="16"/>
      <c r="AJ3" s="17" t="s">
        <v>37</v>
      </c>
      <c r="AK3" s="13"/>
      <c r="AL3" s="14"/>
      <c r="AM3" s="15" t="s">
        <v>35</v>
      </c>
      <c r="AN3" s="13"/>
      <c r="AO3" s="16"/>
      <c r="AP3" s="23" t="s">
        <v>82</v>
      </c>
      <c r="AQ3" s="24"/>
      <c r="AR3" s="24"/>
      <c r="AS3" s="18" t="s">
        <v>36</v>
      </c>
      <c r="AT3" s="13"/>
      <c r="AU3" s="16"/>
      <c r="AV3" s="17" t="s">
        <v>37</v>
      </c>
      <c r="AW3" s="13"/>
      <c r="AX3" s="14"/>
      <c r="AY3" s="15" t="s">
        <v>35</v>
      </c>
      <c r="AZ3" s="13"/>
      <c r="BA3" s="16"/>
      <c r="BB3" s="23" t="s">
        <v>82</v>
      </c>
      <c r="BC3" s="24"/>
      <c r="BD3" s="24"/>
      <c r="BE3" s="18" t="s">
        <v>36</v>
      </c>
      <c r="BF3" s="13"/>
      <c r="BG3" s="16"/>
      <c r="BH3" s="17" t="s">
        <v>37</v>
      </c>
      <c r="BI3" s="13"/>
      <c r="BJ3" s="14"/>
      <c r="BK3" s="15" t="s">
        <v>35</v>
      </c>
      <c r="BL3" s="13"/>
      <c r="BM3" s="16"/>
      <c r="BN3" s="23" t="s">
        <v>82</v>
      </c>
      <c r="BO3" s="24"/>
      <c r="BP3" s="24"/>
      <c r="BQ3" s="18" t="s">
        <v>36</v>
      </c>
      <c r="BR3" s="13"/>
      <c r="BS3" s="16"/>
      <c r="BT3" s="17" t="s">
        <v>37</v>
      </c>
      <c r="BU3" s="13"/>
      <c r="BV3" s="14"/>
      <c r="BW3" s="15" t="s">
        <v>35</v>
      </c>
      <c r="BX3" s="13"/>
      <c r="BY3" s="16"/>
      <c r="BZ3" s="23" t="s">
        <v>82</v>
      </c>
      <c r="CA3" s="24"/>
      <c r="CB3" s="24"/>
      <c r="CC3" s="18" t="s">
        <v>36</v>
      </c>
      <c r="CD3" s="13"/>
      <c r="CE3" s="16"/>
      <c r="CF3" s="17" t="s">
        <v>37</v>
      </c>
      <c r="CG3" s="13"/>
      <c r="CH3" s="14"/>
      <c r="CI3" s="15" t="s">
        <v>35</v>
      </c>
      <c r="CJ3" s="13"/>
      <c r="CK3" s="16"/>
      <c r="CL3" s="23" t="s">
        <v>82</v>
      </c>
      <c r="CM3" s="24"/>
      <c r="CN3" s="24"/>
      <c r="CO3" s="18" t="s">
        <v>36</v>
      </c>
      <c r="CP3" s="13"/>
      <c r="CQ3" s="16"/>
      <c r="CR3" s="17" t="s">
        <v>37</v>
      </c>
      <c r="CS3" s="13"/>
      <c r="CT3" s="14"/>
      <c r="CU3" s="15" t="s">
        <v>35</v>
      </c>
      <c r="CV3" s="13"/>
      <c r="CW3" s="16"/>
      <c r="CX3" s="23" t="s">
        <v>82</v>
      </c>
      <c r="CY3" s="24"/>
      <c r="CZ3" s="24"/>
      <c r="DA3" s="18" t="s">
        <v>36</v>
      </c>
      <c r="DB3" s="13"/>
      <c r="DC3" s="16"/>
      <c r="DD3" s="17" t="s">
        <v>37</v>
      </c>
      <c r="DE3" s="13"/>
      <c r="DF3" s="14"/>
      <c r="DG3" s="15" t="s">
        <v>35</v>
      </c>
      <c r="DH3" s="13"/>
      <c r="DI3" s="16"/>
      <c r="DJ3" s="23" t="s">
        <v>82</v>
      </c>
      <c r="DK3" s="24"/>
      <c r="DL3" s="24"/>
      <c r="DM3" s="18" t="s">
        <v>36</v>
      </c>
      <c r="DN3" s="13"/>
      <c r="DO3" s="16"/>
      <c r="DP3" s="17" t="s">
        <v>37</v>
      </c>
      <c r="DQ3" s="13"/>
      <c r="DR3" s="14"/>
    </row>
    <row r="4" spans="1:122" ht="15.75" customHeight="1" x14ac:dyDescent="0.25">
      <c r="A4" s="6"/>
      <c r="B4" s="7"/>
      <c r="C4" s="8" t="s">
        <v>38</v>
      </c>
      <c r="D4" s="9" t="s">
        <v>39</v>
      </c>
      <c r="E4" s="9" t="s">
        <v>40</v>
      </c>
      <c r="F4" s="22" t="s">
        <v>38</v>
      </c>
      <c r="G4" s="22" t="s">
        <v>39</v>
      </c>
      <c r="H4" s="22" t="s">
        <v>40</v>
      </c>
      <c r="I4" s="9" t="s">
        <v>38</v>
      </c>
      <c r="J4" s="9" t="s">
        <v>39</v>
      </c>
      <c r="K4" s="9" t="s">
        <v>40</v>
      </c>
      <c r="L4" s="9" t="s">
        <v>38</v>
      </c>
      <c r="M4" s="9" t="s">
        <v>39</v>
      </c>
      <c r="N4" s="10" t="s">
        <v>40</v>
      </c>
      <c r="O4" s="8" t="s">
        <v>38</v>
      </c>
      <c r="P4" s="9" t="s">
        <v>39</v>
      </c>
      <c r="Q4" s="9" t="s">
        <v>40</v>
      </c>
      <c r="R4" s="22" t="s">
        <v>38</v>
      </c>
      <c r="S4" s="22" t="s">
        <v>39</v>
      </c>
      <c r="T4" s="22" t="s">
        <v>40</v>
      </c>
      <c r="U4" s="9" t="s">
        <v>38</v>
      </c>
      <c r="V4" s="9" t="s">
        <v>39</v>
      </c>
      <c r="W4" s="9" t="s">
        <v>40</v>
      </c>
      <c r="X4" s="9" t="s">
        <v>38</v>
      </c>
      <c r="Y4" s="9" t="s">
        <v>39</v>
      </c>
      <c r="Z4" s="10" t="s">
        <v>40</v>
      </c>
      <c r="AA4" s="8" t="s">
        <v>38</v>
      </c>
      <c r="AB4" s="9" t="s">
        <v>39</v>
      </c>
      <c r="AC4" s="9" t="s">
        <v>40</v>
      </c>
      <c r="AD4" s="22" t="s">
        <v>38</v>
      </c>
      <c r="AE4" s="22" t="s">
        <v>39</v>
      </c>
      <c r="AF4" s="22" t="s">
        <v>40</v>
      </c>
      <c r="AG4" s="9" t="s">
        <v>38</v>
      </c>
      <c r="AH4" s="9" t="s">
        <v>39</v>
      </c>
      <c r="AI4" s="9" t="s">
        <v>40</v>
      </c>
      <c r="AJ4" s="9" t="s">
        <v>38</v>
      </c>
      <c r="AK4" s="9" t="s">
        <v>39</v>
      </c>
      <c r="AL4" s="10" t="s">
        <v>40</v>
      </c>
      <c r="AM4" s="8" t="s">
        <v>38</v>
      </c>
      <c r="AN4" s="9" t="s">
        <v>39</v>
      </c>
      <c r="AO4" s="9" t="s">
        <v>40</v>
      </c>
      <c r="AP4" s="22" t="s">
        <v>38</v>
      </c>
      <c r="AQ4" s="22" t="s">
        <v>39</v>
      </c>
      <c r="AR4" s="22" t="s">
        <v>40</v>
      </c>
      <c r="AS4" s="9" t="s">
        <v>38</v>
      </c>
      <c r="AT4" s="9" t="s">
        <v>39</v>
      </c>
      <c r="AU4" s="9" t="s">
        <v>40</v>
      </c>
      <c r="AV4" s="9" t="s">
        <v>38</v>
      </c>
      <c r="AW4" s="9" t="s">
        <v>39</v>
      </c>
      <c r="AX4" s="10" t="s">
        <v>40</v>
      </c>
      <c r="AY4" s="8" t="s">
        <v>38</v>
      </c>
      <c r="AZ4" s="9" t="s">
        <v>39</v>
      </c>
      <c r="BA4" s="9" t="s">
        <v>40</v>
      </c>
      <c r="BB4" s="22" t="s">
        <v>38</v>
      </c>
      <c r="BC4" s="22" t="s">
        <v>39</v>
      </c>
      <c r="BD4" s="22" t="s">
        <v>40</v>
      </c>
      <c r="BE4" s="9" t="s">
        <v>38</v>
      </c>
      <c r="BF4" s="9" t="s">
        <v>39</v>
      </c>
      <c r="BG4" s="9" t="s">
        <v>40</v>
      </c>
      <c r="BH4" s="9" t="s">
        <v>38</v>
      </c>
      <c r="BI4" s="9" t="s">
        <v>39</v>
      </c>
      <c r="BJ4" s="10" t="s">
        <v>40</v>
      </c>
      <c r="BK4" s="8" t="s">
        <v>38</v>
      </c>
      <c r="BL4" s="9" t="s">
        <v>39</v>
      </c>
      <c r="BM4" s="9" t="s">
        <v>40</v>
      </c>
      <c r="BN4" s="22" t="s">
        <v>38</v>
      </c>
      <c r="BO4" s="22" t="s">
        <v>39</v>
      </c>
      <c r="BP4" s="22" t="s">
        <v>40</v>
      </c>
      <c r="BQ4" s="9" t="s">
        <v>38</v>
      </c>
      <c r="BR4" s="9" t="s">
        <v>39</v>
      </c>
      <c r="BS4" s="9" t="s">
        <v>40</v>
      </c>
      <c r="BT4" s="9" t="s">
        <v>38</v>
      </c>
      <c r="BU4" s="9" t="s">
        <v>39</v>
      </c>
      <c r="BV4" s="10" t="s">
        <v>40</v>
      </c>
      <c r="BW4" s="8" t="s">
        <v>38</v>
      </c>
      <c r="BX4" s="9" t="s">
        <v>39</v>
      </c>
      <c r="BY4" s="9" t="s">
        <v>40</v>
      </c>
      <c r="BZ4" s="22" t="s">
        <v>38</v>
      </c>
      <c r="CA4" s="22" t="s">
        <v>39</v>
      </c>
      <c r="CB4" s="22" t="s">
        <v>40</v>
      </c>
      <c r="CC4" s="9" t="s">
        <v>38</v>
      </c>
      <c r="CD4" s="9" t="s">
        <v>39</v>
      </c>
      <c r="CE4" s="9" t="s">
        <v>40</v>
      </c>
      <c r="CF4" s="9" t="s">
        <v>38</v>
      </c>
      <c r="CG4" s="9" t="s">
        <v>39</v>
      </c>
      <c r="CH4" s="10" t="s">
        <v>40</v>
      </c>
      <c r="CI4" s="8" t="s">
        <v>38</v>
      </c>
      <c r="CJ4" s="9" t="s">
        <v>39</v>
      </c>
      <c r="CK4" s="9" t="s">
        <v>40</v>
      </c>
      <c r="CL4" s="22" t="s">
        <v>38</v>
      </c>
      <c r="CM4" s="22" t="s">
        <v>39</v>
      </c>
      <c r="CN4" s="22" t="s">
        <v>40</v>
      </c>
      <c r="CO4" s="9" t="s">
        <v>38</v>
      </c>
      <c r="CP4" s="9" t="s">
        <v>39</v>
      </c>
      <c r="CQ4" s="9" t="s">
        <v>40</v>
      </c>
      <c r="CR4" s="9" t="s">
        <v>38</v>
      </c>
      <c r="CS4" s="9" t="s">
        <v>39</v>
      </c>
      <c r="CT4" s="10" t="s">
        <v>40</v>
      </c>
      <c r="CU4" s="8" t="s">
        <v>38</v>
      </c>
      <c r="CV4" s="9" t="s">
        <v>39</v>
      </c>
      <c r="CW4" s="9" t="s">
        <v>40</v>
      </c>
      <c r="CX4" s="22" t="s">
        <v>38</v>
      </c>
      <c r="CY4" s="22" t="s">
        <v>39</v>
      </c>
      <c r="CZ4" s="22" t="s">
        <v>40</v>
      </c>
      <c r="DA4" s="9" t="s">
        <v>38</v>
      </c>
      <c r="DB4" s="9" t="s">
        <v>39</v>
      </c>
      <c r="DC4" s="9" t="s">
        <v>40</v>
      </c>
      <c r="DD4" s="9" t="s">
        <v>38</v>
      </c>
      <c r="DE4" s="9" t="s">
        <v>39</v>
      </c>
      <c r="DF4" s="10" t="s">
        <v>40</v>
      </c>
      <c r="DG4" s="8" t="s">
        <v>38</v>
      </c>
      <c r="DH4" s="9" t="s">
        <v>39</v>
      </c>
      <c r="DI4" s="9" t="s">
        <v>40</v>
      </c>
      <c r="DJ4" s="22" t="s">
        <v>38</v>
      </c>
      <c r="DK4" s="22" t="s">
        <v>39</v>
      </c>
      <c r="DL4" s="22" t="s">
        <v>40</v>
      </c>
      <c r="DM4" s="9" t="s">
        <v>38</v>
      </c>
      <c r="DN4" s="9" t="s">
        <v>39</v>
      </c>
      <c r="DO4" s="9" t="s">
        <v>40</v>
      </c>
      <c r="DP4" s="9" t="s">
        <v>38</v>
      </c>
      <c r="DQ4" s="9" t="s">
        <v>39</v>
      </c>
      <c r="DR4" s="10" t="s">
        <v>40</v>
      </c>
    </row>
    <row r="5" spans="1:122" ht="15.75" customHeight="1" x14ac:dyDescent="0.25">
      <c r="A5" s="6" t="s">
        <v>22</v>
      </c>
      <c r="B5" s="7"/>
      <c r="C5" s="8">
        <v>3</v>
      </c>
      <c r="D5" s="9">
        <v>1</v>
      </c>
      <c r="E5" s="9">
        <v>1</v>
      </c>
      <c r="F5" s="9"/>
      <c r="G5" s="9"/>
      <c r="H5" s="9"/>
      <c r="I5" s="9">
        <v>3</v>
      </c>
      <c r="J5" s="9">
        <v>1</v>
      </c>
      <c r="K5" s="9">
        <v>1</v>
      </c>
      <c r="L5" s="9"/>
      <c r="M5" s="9"/>
      <c r="N5" s="10"/>
      <c r="O5" s="8">
        <v>3</v>
      </c>
      <c r="P5" s="9">
        <v>1</v>
      </c>
      <c r="Q5" s="9">
        <v>1</v>
      </c>
      <c r="R5" s="9"/>
      <c r="S5" s="9"/>
      <c r="T5" s="9"/>
      <c r="U5" s="9"/>
      <c r="V5" s="9"/>
      <c r="W5" s="9"/>
      <c r="X5" s="9">
        <v>3</v>
      </c>
      <c r="Y5" s="9">
        <v>1</v>
      </c>
      <c r="Z5" s="10">
        <v>1</v>
      </c>
      <c r="AA5" s="8">
        <v>3</v>
      </c>
      <c r="AB5" s="9">
        <v>1</v>
      </c>
      <c r="AC5" s="9">
        <v>1</v>
      </c>
      <c r="AD5" s="9"/>
      <c r="AE5" s="9"/>
      <c r="AF5" s="9"/>
      <c r="AG5" s="9"/>
      <c r="AH5" s="9"/>
      <c r="AI5" s="9"/>
      <c r="AJ5" s="9">
        <v>3</v>
      </c>
      <c r="AK5" s="9">
        <v>1</v>
      </c>
      <c r="AL5" s="10">
        <v>1</v>
      </c>
      <c r="AM5" s="8"/>
      <c r="AN5" s="9"/>
      <c r="AO5" s="9"/>
      <c r="AP5" s="9"/>
      <c r="AQ5" s="9"/>
      <c r="AR5" s="9"/>
      <c r="AS5" s="9"/>
      <c r="AT5" s="9"/>
      <c r="AU5" s="9"/>
      <c r="AV5" s="9"/>
      <c r="AW5" s="9"/>
      <c r="AX5" s="10"/>
      <c r="AY5" s="8"/>
      <c r="AZ5" s="9"/>
      <c r="BA5" s="9"/>
      <c r="BB5" s="9"/>
      <c r="BC5" s="9"/>
      <c r="BD5" s="9"/>
      <c r="BE5" s="9"/>
      <c r="BF5" s="9"/>
      <c r="BG5" s="9"/>
      <c r="BH5" s="9"/>
      <c r="BI5" s="9"/>
      <c r="BJ5" s="10"/>
      <c r="BK5" s="8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8">
        <v>3</v>
      </c>
      <c r="BX5" s="9">
        <v>1</v>
      </c>
      <c r="BY5" s="9">
        <v>1</v>
      </c>
      <c r="BZ5" s="9"/>
      <c r="CA5" s="9"/>
      <c r="CB5" s="9"/>
      <c r="CC5" s="9"/>
      <c r="CD5" s="9"/>
      <c r="CE5" s="9"/>
      <c r="CF5" s="9"/>
      <c r="CG5" s="9"/>
      <c r="CH5" s="10"/>
      <c r="CI5" s="8"/>
      <c r="CJ5" s="9"/>
      <c r="CK5" s="9"/>
      <c r="CL5" s="9"/>
      <c r="CM5" s="9"/>
      <c r="CN5" s="9"/>
      <c r="CO5" s="9"/>
      <c r="CP5" s="9"/>
      <c r="CQ5" s="9"/>
      <c r="CR5" s="9"/>
      <c r="CS5" s="9"/>
      <c r="CT5" s="10"/>
      <c r="CU5" s="8"/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8"/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</row>
    <row r="6" spans="1:122" ht="15.75" customHeight="1" x14ac:dyDescent="0.25">
      <c r="A6" s="6" t="s">
        <v>43</v>
      </c>
      <c r="B6" s="7"/>
      <c r="C6" s="8">
        <v>2</v>
      </c>
      <c r="D6" s="9">
        <v>2</v>
      </c>
      <c r="E6" s="9">
        <v>2</v>
      </c>
      <c r="F6" s="9"/>
      <c r="G6" s="9"/>
      <c r="H6" s="9"/>
      <c r="I6" s="9">
        <v>2</v>
      </c>
      <c r="J6" s="9">
        <v>2</v>
      </c>
      <c r="K6" s="9">
        <v>2</v>
      </c>
      <c r="L6" s="9"/>
      <c r="M6" s="9"/>
      <c r="N6" s="10"/>
      <c r="O6" s="8">
        <v>2</v>
      </c>
      <c r="P6" s="9">
        <v>2</v>
      </c>
      <c r="Q6" s="9">
        <v>2</v>
      </c>
      <c r="R6" s="9"/>
      <c r="S6" s="9"/>
      <c r="T6" s="9"/>
      <c r="U6" s="9"/>
      <c r="V6" s="9"/>
      <c r="W6" s="9"/>
      <c r="X6" s="9">
        <v>2</v>
      </c>
      <c r="Y6" s="9">
        <v>2</v>
      </c>
      <c r="Z6" s="10">
        <v>2</v>
      </c>
      <c r="AA6" s="8">
        <v>2</v>
      </c>
      <c r="AB6" s="9">
        <v>2</v>
      </c>
      <c r="AC6" s="9">
        <v>2</v>
      </c>
      <c r="AD6" s="9"/>
      <c r="AE6" s="9"/>
      <c r="AF6" s="9"/>
      <c r="AG6" s="9">
        <v>2</v>
      </c>
      <c r="AH6" s="9">
        <v>2</v>
      </c>
      <c r="AI6" s="9">
        <v>2</v>
      </c>
      <c r="AJ6" s="9"/>
      <c r="AK6" s="9"/>
      <c r="AL6" s="10"/>
      <c r="AM6" s="8">
        <v>2</v>
      </c>
      <c r="AN6" s="9">
        <v>2</v>
      </c>
      <c r="AO6" s="9">
        <v>2</v>
      </c>
      <c r="AP6" s="9"/>
      <c r="AQ6" s="9"/>
      <c r="AR6" s="9"/>
      <c r="AS6" s="9">
        <v>2</v>
      </c>
      <c r="AT6" s="9">
        <v>2</v>
      </c>
      <c r="AU6" s="9">
        <v>2</v>
      </c>
      <c r="AV6" s="9"/>
      <c r="AW6" s="9"/>
      <c r="AX6" s="10"/>
      <c r="AY6" s="8">
        <v>2</v>
      </c>
      <c r="AZ6" s="9">
        <v>2</v>
      </c>
      <c r="BA6" s="9">
        <v>2</v>
      </c>
      <c r="BB6" s="9"/>
      <c r="BC6" s="9"/>
      <c r="BD6" s="9"/>
      <c r="BE6" s="9"/>
      <c r="BF6" s="9"/>
      <c r="BG6" s="9"/>
      <c r="BH6" s="9">
        <v>2</v>
      </c>
      <c r="BI6" s="9">
        <v>2</v>
      </c>
      <c r="BJ6" s="10">
        <v>2</v>
      </c>
      <c r="BK6" s="8">
        <v>2</v>
      </c>
      <c r="BL6" s="9">
        <v>2</v>
      </c>
      <c r="BM6" s="9">
        <v>2</v>
      </c>
      <c r="BN6" s="9"/>
      <c r="BO6" s="9"/>
      <c r="BP6" s="9"/>
      <c r="BQ6" s="9"/>
      <c r="BR6" s="9"/>
      <c r="BS6" s="9"/>
      <c r="BT6" s="9">
        <v>2</v>
      </c>
      <c r="BU6" s="9">
        <v>2</v>
      </c>
      <c r="BV6" s="10">
        <v>2</v>
      </c>
      <c r="BW6" s="8">
        <v>2</v>
      </c>
      <c r="BX6" s="9">
        <v>2</v>
      </c>
      <c r="BY6" s="9">
        <v>2</v>
      </c>
      <c r="BZ6" s="9"/>
      <c r="CA6" s="9"/>
      <c r="CB6" s="9"/>
      <c r="CC6" s="9">
        <v>2</v>
      </c>
      <c r="CD6" s="9">
        <v>2</v>
      </c>
      <c r="CE6" s="9">
        <v>2</v>
      </c>
      <c r="CF6" s="9"/>
      <c r="CG6" s="9"/>
      <c r="CH6" s="10"/>
      <c r="CI6" s="8">
        <v>2</v>
      </c>
      <c r="CJ6" s="9">
        <v>2</v>
      </c>
      <c r="CK6" s="9">
        <v>2</v>
      </c>
      <c r="CL6" s="9"/>
      <c r="CM6" s="9"/>
      <c r="CN6" s="9"/>
      <c r="CO6" s="9"/>
      <c r="CP6" s="9"/>
      <c r="CQ6" s="9"/>
      <c r="CR6" s="9"/>
      <c r="CS6" s="9"/>
      <c r="CT6" s="10"/>
      <c r="CU6" s="8">
        <v>2</v>
      </c>
      <c r="CV6" s="9">
        <v>2</v>
      </c>
      <c r="CW6" s="9">
        <v>2</v>
      </c>
      <c r="CX6" s="9"/>
      <c r="CY6" s="9"/>
      <c r="CZ6" s="9"/>
      <c r="DA6" s="9">
        <v>2</v>
      </c>
      <c r="DB6" s="9">
        <v>2</v>
      </c>
      <c r="DC6" s="9">
        <v>2</v>
      </c>
      <c r="DD6" s="9"/>
      <c r="DE6" s="9"/>
      <c r="DF6" s="10"/>
      <c r="DG6" s="8">
        <v>2</v>
      </c>
      <c r="DH6" s="9">
        <v>2</v>
      </c>
      <c r="DI6" s="9">
        <v>2</v>
      </c>
      <c r="DJ6" s="9"/>
      <c r="DK6" s="9"/>
      <c r="DL6" s="9"/>
      <c r="DM6" s="9"/>
      <c r="DN6" s="9"/>
      <c r="DO6" s="9"/>
      <c r="DP6" s="9">
        <v>2</v>
      </c>
      <c r="DQ6" s="9">
        <v>2</v>
      </c>
      <c r="DR6" s="10">
        <v>2</v>
      </c>
    </row>
    <row r="7" spans="1:122" ht="15.75" customHeight="1" x14ac:dyDescent="0.25">
      <c r="A7" s="6" t="s">
        <v>64</v>
      </c>
      <c r="B7" s="7"/>
      <c r="C7" s="8">
        <v>2</v>
      </c>
      <c r="D7" s="9">
        <v>6</v>
      </c>
      <c r="E7" s="9"/>
      <c r="F7" s="9"/>
      <c r="G7" s="9"/>
      <c r="H7" s="9"/>
      <c r="I7" s="9"/>
      <c r="J7" s="9"/>
      <c r="K7" s="9"/>
      <c r="L7" s="9">
        <v>2</v>
      </c>
      <c r="M7" s="9">
        <v>6</v>
      </c>
      <c r="N7" s="10"/>
      <c r="O7" s="8"/>
      <c r="P7" s="9"/>
      <c r="Q7" s="9"/>
      <c r="R7" s="9"/>
      <c r="S7" s="9"/>
      <c r="T7" s="9"/>
      <c r="U7" s="9">
        <v>2</v>
      </c>
      <c r="V7" s="9">
        <v>6</v>
      </c>
      <c r="W7" s="9"/>
      <c r="X7" s="9"/>
      <c r="Y7" s="9"/>
      <c r="Z7" s="10"/>
      <c r="AA7" s="8">
        <v>2</v>
      </c>
      <c r="AB7" s="9">
        <v>6</v>
      </c>
      <c r="AC7" s="9"/>
      <c r="AD7" s="9"/>
      <c r="AE7" s="9"/>
      <c r="AF7" s="9"/>
      <c r="AG7" s="9"/>
      <c r="AH7" s="9"/>
      <c r="AI7" s="9"/>
      <c r="AJ7" s="9"/>
      <c r="AK7" s="9"/>
      <c r="AL7" s="10"/>
      <c r="AM7" s="8"/>
      <c r="AN7" s="9"/>
      <c r="AO7" s="9"/>
      <c r="AP7" s="9"/>
      <c r="AQ7" s="9"/>
      <c r="AR7" s="9"/>
      <c r="AS7" s="9"/>
      <c r="AT7" s="9"/>
      <c r="AU7" s="9"/>
      <c r="AV7" s="9"/>
      <c r="AW7" s="9"/>
      <c r="AX7" s="10"/>
      <c r="AY7" s="8">
        <v>2</v>
      </c>
      <c r="AZ7" s="9">
        <v>6</v>
      </c>
      <c r="BA7" s="9"/>
      <c r="BB7" s="9"/>
      <c r="BC7" s="9"/>
      <c r="BD7" s="9"/>
      <c r="BE7" s="9">
        <v>2</v>
      </c>
      <c r="BF7" s="9">
        <v>6</v>
      </c>
      <c r="BG7" s="9"/>
      <c r="BH7" s="9"/>
      <c r="BI7" s="9"/>
      <c r="BJ7" s="10"/>
      <c r="BK7" s="8">
        <v>2</v>
      </c>
      <c r="BL7" s="9">
        <v>6</v>
      </c>
      <c r="BM7" s="9"/>
      <c r="BN7" s="9"/>
      <c r="BO7" s="9"/>
      <c r="BP7" s="9"/>
      <c r="BQ7" s="9"/>
      <c r="BR7" s="9"/>
      <c r="BS7" s="9"/>
      <c r="BT7" s="9">
        <v>2</v>
      </c>
      <c r="BU7" s="9">
        <v>6</v>
      </c>
      <c r="BV7" s="10"/>
      <c r="BW7" s="8"/>
      <c r="BX7" s="9"/>
      <c r="BY7" s="9"/>
      <c r="BZ7" s="9"/>
      <c r="CA7" s="9"/>
      <c r="CB7" s="9"/>
      <c r="CC7" s="9"/>
      <c r="CD7" s="9"/>
      <c r="CE7" s="9"/>
      <c r="CF7" s="9"/>
      <c r="CG7" s="9"/>
      <c r="CH7" s="10"/>
      <c r="CI7" s="8">
        <v>2</v>
      </c>
      <c r="CJ7" s="9">
        <v>6</v>
      </c>
      <c r="CK7" s="9"/>
      <c r="CL7" s="9"/>
      <c r="CM7" s="9"/>
      <c r="CN7" s="9"/>
      <c r="CO7" s="9"/>
      <c r="CP7" s="9"/>
      <c r="CQ7" s="9"/>
      <c r="CR7" s="9"/>
      <c r="CS7" s="9"/>
      <c r="CT7" s="10"/>
      <c r="CU7" s="8"/>
      <c r="CV7" s="9"/>
      <c r="CW7" s="9"/>
      <c r="CX7" s="9"/>
      <c r="CY7" s="9"/>
      <c r="CZ7" s="9"/>
      <c r="DA7" s="9"/>
      <c r="DB7" s="9"/>
      <c r="DC7" s="9"/>
      <c r="DD7" s="9"/>
      <c r="DE7" s="9"/>
      <c r="DF7" s="10"/>
      <c r="DG7" s="8"/>
      <c r="DH7" s="9"/>
      <c r="DI7" s="9"/>
      <c r="DJ7" s="9"/>
      <c r="DK7" s="9"/>
      <c r="DL7" s="9"/>
      <c r="DM7" s="9">
        <v>2</v>
      </c>
      <c r="DN7" s="9">
        <v>6</v>
      </c>
      <c r="DO7" s="9"/>
      <c r="DP7" s="9"/>
      <c r="DQ7" s="9"/>
      <c r="DR7" s="10"/>
    </row>
    <row r="8" spans="1:122" ht="15.75" customHeight="1" x14ac:dyDescent="0.25">
      <c r="A8" s="6" t="s">
        <v>65</v>
      </c>
      <c r="B8" s="7"/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10"/>
      <c r="O8" s="8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8"/>
      <c r="AB8" s="9"/>
      <c r="AC8" s="9"/>
      <c r="AD8" s="9"/>
      <c r="AE8" s="9"/>
      <c r="AF8" s="9"/>
      <c r="AG8" s="9">
        <v>1</v>
      </c>
      <c r="AH8" s="9">
        <v>6</v>
      </c>
      <c r="AI8" s="9"/>
      <c r="AJ8" s="9"/>
      <c r="AK8" s="9"/>
      <c r="AL8" s="10"/>
      <c r="AM8" s="8">
        <v>1</v>
      </c>
      <c r="AN8" s="9">
        <v>7</v>
      </c>
      <c r="AO8" s="9"/>
      <c r="AP8" s="9"/>
      <c r="AQ8" s="9"/>
      <c r="AR8" s="9"/>
      <c r="AS8" s="9">
        <v>1</v>
      </c>
      <c r="AT8" s="9">
        <v>8</v>
      </c>
      <c r="AU8" s="9"/>
      <c r="AV8" s="9"/>
      <c r="AW8" s="9"/>
      <c r="AX8" s="10"/>
      <c r="AY8" s="8">
        <v>1</v>
      </c>
      <c r="AZ8" s="9">
        <v>7</v>
      </c>
      <c r="BA8" s="9"/>
      <c r="BB8" s="9"/>
      <c r="BC8" s="9"/>
      <c r="BD8" s="9"/>
      <c r="BE8" s="9"/>
      <c r="BF8" s="9"/>
      <c r="BG8" s="9"/>
      <c r="BH8" s="9">
        <v>1</v>
      </c>
      <c r="BI8" s="9">
        <v>6</v>
      </c>
      <c r="BJ8" s="10"/>
      <c r="BK8" s="8">
        <v>1</v>
      </c>
      <c r="BL8" s="9">
        <v>7</v>
      </c>
      <c r="BM8" s="9"/>
      <c r="BN8" s="9"/>
      <c r="BO8" s="9"/>
      <c r="BP8" s="9"/>
      <c r="BQ8" s="9"/>
      <c r="BR8" s="9"/>
      <c r="BS8" s="9"/>
      <c r="BT8" s="9"/>
      <c r="BU8" s="9"/>
      <c r="BV8" s="10"/>
      <c r="BW8" s="8"/>
      <c r="BX8" s="9"/>
      <c r="BY8" s="9"/>
      <c r="BZ8" s="9"/>
      <c r="CA8" s="9"/>
      <c r="CB8" s="9"/>
      <c r="CC8" s="9"/>
      <c r="CD8" s="9"/>
      <c r="CE8" s="9"/>
      <c r="CF8" s="9"/>
      <c r="CG8" s="9"/>
      <c r="CH8" s="10"/>
      <c r="CI8" s="8"/>
      <c r="CJ8" s="9"/>
      <c r="CK8" s="9"/>
      <c r="CL8" s="9"/>
      <c r="CM8" s="9"/>
      <c r="CN8" s="9"/>
      <c r="CO8" s="9"/>
      <c r="CP8" s="9"/>
      <c r="CQ8" s="9"/>
      <c r="CR8" s="9"/>
      <c r="CS8" s="9"/>
      <c r="CT8" s="10"/>
      <c r="CU8" s="8"/>
      <c r="CV8" s="9"/>
      <c r="CW8" s="9"/>
      <c r="CX8" s="9"/>
      <c r="CY8" s="9"/>
      <c r="CZ8" s="9"/>
      <c r="DA8" s="9"/>
      <c r="DB8" s="9"/>
      <c r="DC8" s="9"/>
      <c r="DD8" s="9"/>
      <c r="DE8" s="9"/>
      <c r="DF8" s="10"/>
      <c r="DG8" s="8">
        <v>1</v>
      </c>
      <c r="DH8" s="9">
        <v>7</v>
      </c>
      <c r="DI8" s="9"/>
      <c r="DJ8" s="9"/>
      <c r="DK8" s="9"/>
      <c r="DL8" s="9"/>
      <c r="DM8" s="9">
        <v>1</v>
      </c>
      <c r="DN8" s="9">
        <v>6</v>
      </c>
      <c r="DO8" s="9"/>
      <c r="DP8" s="9"/>
      <c r="DQ8" s="9"/>
      <c r="DR8" s="10"/>
    </row>
    <row r="9" spans="1:122" ht="15.75" customHeight="1" x14ac:dyDescent="0.25">
      <c r="A9" s="45" t="s">
        <v>128</v>
      </c>
      <c r="B9" s="7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10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10"/>
      <c r="AA9" s="8"/>
      <c r="AB9" s="9"/>
      <c r="AC9" s="9"/>
      <c r="AD9" s="9"/>
      <c r="AE9" s="9"/>
      <c r="AF9" s="9"/>
      <c r="AG9" s="9"/>
      <c r="AH9" s="9"/>
      <c r="AI9" s="9"/>
      <c r="AJ9" s="9"/>
      <c r="AK9" s="9"/>
      <c r="AL9" s="10"/>
      <c r="AM9" s="8"/>
      <c r="AN9" s="9"/>
      <c r="AO9" s="9"/>
      <c r="AP9" s="9"/>
      <c r="AQ9" s="9"/>
      <c r="AR9" s="9"/>
      <c r="AS9" s="9"/>
      <c r="AT9" s="9"/>
      <c r="AU9" s="9"/>
      <c r="AV9" s="9"/>
      <c r="AW9" s="9"/>
      <c r="AX9" s="10"/>
      <c r="AY9" s="8"/>
      <c r="AZ9" s="9"/>
      <c r="BA9" s="9"/>
      <c r="BB9" s="9"/>
      <c r="BC9" s="9"/>
      <c r="BD9" s="9"/>
      <c r="BE9" s="9"/>
      <c r="BF9" s="9"/>
      <c r="BG9" s="9"/>
      <c r="BH9" s="9"/>
      <c r="BI9" s="9"/>
      <c r="BJ9" s="10"/>
      <c r="BK9" s="8"/>
      <c r="BL9" s="9"/>
      <c r="BM9" s="9"/>
      <c r="BN9" s="9"/>
      <c r="BO9" s="9"/>
      <c r="BP9" s="9"/>
      <c r="BQ9" s="9"/>
      <c r="BR9" s="9"/>
      <c r="BS9" s="9"/>
      <c r="BT9" s="9"/>
      <c r="BU9" s="9"/>
      <c r="BV9" s="10"/>
      <c r="BW9" s="8"/>
      <c r="BX9" s="9"/>
      <c r="BY9" s="9"/>
      <c r="BZ9" s="9"/>
      <c r="CA9" s="9"/>
      <c r="CB9" s="9"/>
      <c r="CC9" s="9"/>
      <c r="CD9" s="9"/>
      <c r="CE9" s="9"/>
      <c r="CF9" s="9"/>
      <c r="CG9" s="9"/>
      <c r="CH9" s="10"/>
      <c r="CI9" s="8"/>
      <c r="CJ9" s="9"/>
      <c r="CK9" s="9"/>
      <c r="CL9" s="9"/>
      <c r="CM9" s="9"/>
      <c r="CN9" s="9"/>
      <c r="CO9" s="9"/>
      <c r="CP9" s="9"/>
      <c r="CQ9" s="9"/>
      <c r="CR9" s="9"/>
      <c r="CS9" s="9"/>
      <c r="CT9" s="10"/>
      <c r="CU9" s="8"/>
      <c r="CV9" s="9"/>
      <c r="CW9" s="9"/>
      <c r="CX9" s="9"/>
      <c r="CY9" s="9"/>
      <c r="CZ9" s="9"/>
      <c r="DA9" s="9"/>
      <c r="DB9" s="9"/>
      <c r="DC9" s="9"/>
      <c r="DD9" s="9"/>
      <c r="DE9" s="9"/>
      <c r="DF9" s="10"/>
      <c r="DG9" s="8"/>
      <c r="DH9" s="9"/>
      <c r="DI9" s="9"/>
      <c r="DJ9" s="9"/>
      <c r="DK9" s="9"/>
      <c r="DL9" s="9"/>
      <c r="DM9" s="9"/>
      <c r="DN9" s="9"/>
      <c r="DO9" s="9"/>
      <c r="DP9" s="9"/>
      <c r="DQ9" s="9"/>
      <c r="DR9" s="10"/>
    </row>
    <row r="10" spans="1:122" ht="15.75" customHeight="1" x14ac:dyDescent="0.25">
      <c r="A10" s="45" t="s">
        <v>129</v>
      </c>
      <c r="B10" s="7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10"/>
      <c r="O10" s="8"/>
      <c r="P10" s="9"/>
      <c r="Q10" s="9"/>
      <c r="R10" s="9"/>
      <c r="S10" s="9"/>
      <c r="T10" s="9"/>
      <c r="U10" s="9"/>
      <c r="V10" s="9"/>
      <c r="W10" s="9"/>
      <c r="X10" s="9"/>
      <c r="Y10" s="9"/>
      <c r="Z10" s="10"/>
      <c r="AA10" s="8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8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10"/>
      <c r="AY10" s="8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10"/>
      <c r="BK10" s="8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10"/>
      <c r="BW10" s="8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10"/>
      <c r="CI10" s="8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10"/>
      <c r="CU10" s="8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10"/>
      <c r="DG10" s="8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10"/>
    </row>
    <row r="13" spans="1:122" ht="15.75" customHeight="1" x14ac:dyDescent="0.25">
      <c r="A13" s="11" t="s">
        <v>41</v>
      </c>
      <c r="B13" s="7"/>
      <c r="C13" s="8">
        <f t="shared" ref="C13:AT13" si="0">SUM(C$5:C$8)</f>
        <v>7</v>
      </c>
      <c r="D13" s="9">
        <f t="shared" si="0"/>
        <v>9</v>
      </c>
      <c r="E13" s="9">
        <f t="shared" si="0"/>
        <v>3</v>
      </c>
      <c r="F13" s="9"/>
      <c r="G13" s="9"/>
      <c r="H13" s="9"/>
      <c r="I13" s="9">
        <f t="shared" si="0"/>
        <v>5</v>
      </c>
      <c r="J13" s="9">
        <f t="shared" si="0"/>
        <v>3</v>
      </c>
      <c r="K13" s="9">
        <f t="shared" si="0"/>
        <v>3</v>
      </c>
      <c r="L13" s="9">
        <f t="shared" si="0"/>
        <v>2</v>
      </c>
      <c r="M13" s="9">
        <f t="shared" si="0"/>
        <v>6</v>
      </c>
      <c r="N13" s="10">
        <f t="shared" si="0"/>
        <v>0</v>
      </c>
      <c r="O13" s="8">
        <f t="shared" si="0"/>
        <v>5</v>
      </c>
      <c r="P13" s="9">
        <f t="shared" si="0"/>
        <v>3</v>
      </c>
      <c r="Q13" s="9">
        <f t="shared" si="0"/>
        <v>3</v>
      </c>
      <c r="R13" s="9"/>
      <c r="S13" s="9"/>
      <c r="T13" s="9"/>
      <c r="U13" s="9">
        <f t="shared" si="0"/>
        <v>2</v>
      </c>
      <c r="V13" s="9">
        <f t="shared" si="0"/>
        <v>6</v>
      </c>
      <c r="W13" s="9">
        <f t="shared" si="0"/>
        <v>0</v>
      </c>
      <c r="X13" s="9">
        <f t="shared" si="0"/>
        <v>5</v>
      </c>
      <c r="Y13" s="9">
        <f t="shared" si="0"/>
        <v>3</v>
      </c>
      <c r="Z13" s="10">
        <f t="shared" si="0"/>
        <v>3</v>
      </c>
      <c r="AA13" s="8">
        <f t="shared" si="0"/>
        <v>7</v>
      </c>
      <c r="AB13" s="9">
        <f t="shared" si="0"/>
        <v>9</v>
      </c>
      <c r="AC13" s="9">
        <f t="shared" si="0"/>
        <v>3</v>
      </c>
      <c r="AD13" s="9"/>
      <c r="AE13" s="9"/>
      <c r="AF13" s="9"/>
      <c r="AG13" s="9">
        <f t="shared" si="0"/>
        <v>3</v>
      </c>
      <c r="AH13" s="9">
        <f t="shared" si="0"/>
        <v>8</v>
      </c>
      <c r="AI13" s="9">
        <f t="shared" si="0"/>
        <v>2</v>
      </c>
      <c r="AJ13" s="9">
        <f t="shared" si="0"/>
        <v>3</v>
      </c>
      <c r="AK13" s="9">
        <f t="shared" si="0"/>
        <v>1</v>
      </c>
      <c r="AL13" s="10">
        <f t="shared" si="0"/>
        <v>1</v>
      </c>
      <c r="AM13" s="8">
        <f t="shared" si="0"/>
        <v>3</v>
      </c>
      <c r="AN13" s="9">
        <f t="shared" si="0"/>
        <v>9</v>
      </c>
      <c r="AO13" s="9">
        <f t="shared" si="0"/>
        <v>2</v>
      </c>
      <c r="AP13" s="9"/>
      <c r="AQ13" s="9"/>
      <c r="AR13" s="9"/>
      <c r="AS13" s="9">
        <f t="shared" si="0"/>
        <v>3</v>
      </c>
      <c r="AT13" s="9">
        <f t="shared" si="0"/>
        <v>10</v>
      </c>
      <c r="AU13" s="9">
        <f t="shared" ref="AU13:CI13" si="1">SUM(AU$5:AU$8)</f>
        <v>2</v>
      </c>
      <c r="AV13" s="9">
        <f t="shared" si="1"/>
        <v>0</v>
      </c>
      <c r="AW13" s="9">
        <f t="shared" si="1"/>
        <v>0</v>
      </c>
      <c r="AX13" s="10">
        <f t="shared" si="1"/>
        <v>0</v>
      </c>
      <c r="AY13" s="8">
        <f t="shared" si="1"/>
        <v>5</v>
      </c>
      <c r="AZ13" s="9">
        <f t="shared" si="1"/>
        <v>15</v>
      </c>
      <c r="BA13" s="9">
        <f t="shared" si="1"/>
        <v>2</v>
      </c>
      <c r="BB13" s="9"/>
      <c r="BC13" s="9"/>
      <c r="BD13" s="9"/>
      <c r="BE13" s="9">
        <f t="shared" si="1"/>
        <v>2</v>
      </c>
      <c r="BF13" s="9">
        <f t="shared" si="1"/>
        <v>6</v>
      </c>
      <c r="BG13" s="9">
        <f t="shared" si="1"/>
        <v>0</v>
      </c>
      <c r="BH13" s="9">
        <f t="shared" si="1"/>
        <v>3</v>
      </c>
      <c r="BI13" s="9">
        <f t="shared" si="1"/>
        <v>8</v>
      </c>
      <c r="BJ13" s="10">
        <f t="shared" si="1"/>
        <v>2</v>
      </c>
      <c r="BK13" s="8">
        <f t="shared" si="1"/>
        <v>5</v>
      </c>
      <c r="BL13" s="9">
        <f t="shared" si="1"/>
        <v>15</v>
      </c>
      <c r="BM13" s="9">
        <f t="shared" si="1"/>
        <v>2</v>
      </c>
      <c r="BN13" s="9"/>
      <c r="BO13" s="9"/>
      <c r="BP13" s="9"/>
      <c r="BQ13" s="9">
        <f t="shared" si="1"/>
        <v>0</v>
      </c>
      <c r="BR13" s="9">
        <f t="shared" si="1"/>
        <v>0</v>
      </c>
      <c r="BS13" s="9">
        <f t="shared" si="1"/>
        <v>0</v>
      </c>
      <c r="BT13" s="9">
        <f t="shared" si="1"/>
        <v>4</v>
      </c>
      <c r="BU13" s="9">
        <f t="shared" si="1"/>
        <v>8</v>
      </c>
      <c r="BV13" s="10">
        <f t="shared" si="1"/>
        <v>2</v>
      </c>
      <c r="BW13" s="8">
        <f t="shared" si="1"/>
        <v>5</v>
      </c>
      <c r="BX13" s="9">
        <f t="shared" si="1"/>
        <v>3</v>
      </c>
      <c r="BY13" s="9">
        <f t="shared" si="1"/>
        <v>3</v>
      </c>
      <c r="BZ13" s="9"/>
      <c r="CA13" s="9"/>
      <c r="CB13" s="9"/>
      <c r="CC13" s="9">
        <f t="shared" si="1"/>
        <v>2</v>
      </c>
      <c r="CD13" s="9">
        <f t="shared" si="1"/>
        <v>2</v>
      </c>
      <c r="CE13" s="9">
        <f t="shared" si="1"/>
        <v>2</v>
      </c>
      <c r="CF13" s="9">
        <f t="shared" si="1"/>
        <v>0</v>
      </c>
      <c r="CG13" s="9">
        <f t="shared" si="1"/>
        <v>0</v>
      </c>
      <c r="CH13" s="10">
        <f t="shared" si="1"/>
        <v>0</v>
      </c>
      <c r="CI13" s="8">
        <f t="shared" si="1"/>
        <v>4</v>
      </c>
      <c r="CJ13" s="9">
        <f t="shared" ref="CJ13:DR13" si="2">SUM(CJ$5:CJ$8)</f>
        <v>8</v>
      </c>
      <c r="CK13" s="9">
        <f t="shared" si="2"/>
        <v>2</v>
      </c>
      <c r="CL13" s="9"/>
      <c r="CM13" s="9"/>
      <c r="CN13" s="9"/>
      <c r="CO13" s="9">
        <f t="shared" si="2"/>
        <v>0</v>
      </c>
      <c r="CP13" s="9">
        <f t="shared" si="2"/>
        <v>0</v>
      </c>
      <c r="CQ13" s="9">
        <f t="shared" si="2"/>
        <v>0</v>
      </c>
      <c r="CR13" s="9">
        <f t="shared" si="2"/>
        <v>0</v>
      </c>
      <c r="CS13" s="9">
        <f t="shared" si="2"/>
        <v>0</v>
      </c>
      <c r="CT13" s="10">
        <f t="shared" si="2"/>
        <v>0</v>
      </c>
      <c r="CU13" s="8">
        <f t="shared" si="2"/>
        <v>2</v>
      </c>
      <c r="CV13" s="9">
        <f t="shared" si="2"/>
        <v>2</v>
      </c>
      <c r="CW13" s="9">
        <f t="shared" si="2"/>
        <v>2</v>
      </c>
      <c r="CX13" s="9"/>
      <c r="CY13" s="9"/>
      <c r="CZ13" s="9"/>
      <c r="DA13" s="9">
        <f t="shared" si="2"/>
        <v>2</v>
      </c>
      <c r="DB13" s="9">
        <f t="shared" si="2"/>
        <v>2</v>
      </c>
      <c r="DC13" s="9">
        <f t="shared" si="2"/>
        <v>2</v>
      </c>
      <c r="DD13" s="9">
        <f t="shared" si="2"/>
        <v>0</v>
      </c>
      <c r="DE13" s="9">
        <f t="shared" si="2"/>
        <v>0</v>
      </c>
      <c r="DF13" s="10">
        <f t="shared" si="2"/>
        <v>0</v>
      </c>
      <c r="DG13" s="8">
        <f t="shared" si="2"/>
        <v>3</v>
      </c>
      <c r="DH13" s="9">
        <f t="shared" si="2"/>
        <v>9</v>
      </c>
      <c r="DI13" s="9">
        <f t="shared" si="2"/>
        <v>2</v>
      </c>
      <c r="DJ13" s="9"/>
      <c r="DK13" s="9"/>
      <c r="DL13" s="9"/>
      <c r="DM13" s="9">
        <f t="shared" si="2"/>
        <v>3</v>
      </c>
      <c r="DN13" s="9">
        <f t="shared" si="2"/>
        <v>12</v>
      </c>
      <c r="DO13" s="9">
        <f t="shared" si="2"/>
        <v>0</v>
      </c>
      <c r="DP13" s="9">
        <f t="shared" si="2"/>
        <v>2</v>
      </c>
      <c r="DQ13" s="9">
        <f t="shared" si="2"/>
        <v>2</v>
      </c>
      <c r="DR13" s="10">
        <f t="shared" si="2"/>
        <v>2</v>
      </c>
    </row>
    <row r="19" spans="9:9" ht="15.75" customHeight="1" x14ac:dyDescent="0.2">
      <c r="I19" s="19"/>
    </row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</sheetData>
  <mergeCells count="50">
    <mergeCell ref="R3:T3"/>
    <mergeCell ref="AD3:AF3"/>
    <mergeCell ref="AP3:AR3"/>
    <mergeCell ref="BB3:BD3"/>
    <mergeCell ref="BN3:BP3"/>
    <mergeCell ref="DG3:DI3"/>
    <mergeCell ref="DP3:DR3"/>
    <mergeCell ref="DM3:DO3"/>
    <mergeCell ref="CF3:CH3"/>
    <mergeCell ref="CI3:CK3"/>
    <mergeCell ref="CR3:CT3"/>
    <mergeCell ref="CO3:CQ3"/>
    <mergeCell ref="CU3:CW3"/>
    <mergeCell ref="DD3:DF3"/>
    <mergeCell ref="DA3:DC3"/>
    <mergeCell ref="CL3:CN3"/>
    <mergeCell ref="CX3:CZ3"/>
    <mergeCell ref="DJ3:DL3"/>
    <mergeCell ref="CU2:DF2"/>
    <mergeCell ref="DG2:DR2"/>
    <mergeCell ref="O2:Z2"/>
    <mergeCell ref="AA2:AL2"/>
    <mergeCell ref="AM2:AX2"/>
    <mergeCell ref="AY2:BJ2"/>
    <mergeCell ref="BK2:BV2"/>
    <mergeCell ref="BW2:CH2"/>
    <mergeCell ref="CI2:CT2"/>
    <mergeCell ref="BK3:BM3"/>
    <mergeCell ref="BT3:BV3"/>
    <mergeCell ref="BQ3:BS3"/>
    <mergeCell ref="BW3:BY3"/>
    <mergeCell ref="CC3:CE3"/>
    <mergeCell ref="BZ3:CB3"/>
    <mergeCell ref="AM3:AO3"/>
    <mergeCell ref="AV3:AX3"/>
    <mergeCell ref="AS3:AU3"/>
    <mergeCell ref="AY3:BA3"/>
    <mergeCell ref="BH3:BJ3"/>
    <mergeCell ref="BE3:BG3"/>
    <mergeCell ref="X3:Z3"/>
    <mergeCell ref="U3:W3"/>
    <mergeCell ref="AA3:AC3"/>
    <mergeCell ref="AJ3:AL3"/>
    <mergeCell ref="AG3:AI3"/>
    <mergeCell ref="C2:N2"/>
    <mergeCell ref="C3:E3"/>
    <mergeCell ref="L3:N3"/>
    <mergeCell ref="I3:K3"/>
    <mergeCell ref="O3:Q3"/>
    <mergeCell ref="F3:H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 Responses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Gratianne Deverly</cp:lastModifiedBy>
  <dcterms:created xsi:type="dcterms:W3CDTF">2021-05-03T12:49:32Z</dcterms:created>
  <dcterms:modified xsi:type="dcterms:W3CDTF">2021-05-03T13:05:10Z</dcterms:modified>
</cp:coreProperties>
</file>