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SEDORIA\utilisateurs$\direction\Documents\"/>
    </mc:Choice>
  </mc:AlternateContent>
  <bookViews>
    <workbookView xWindow="0" yWindow="0" windowWidth="28800" windowHeight="11535"/>
  </bookViews>
  <sheets>
    <sheet name="resultat" sheetId="2" r:id="rId1"/>
    <sheet name="plage de données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" i="2" l="1"/>
  <c r="A10" i="2"/>
</calcChain>
</file>

<file path=xl/sharedStrings.xml><?xml version="1.0" encoding="utf-8"?>
<sst xmlns="http://schemas.openxmlformats.org/spreadsheetml/2006/main" count="22" uniqueCount="16">
  <si>
    <t>CODE ARTICLE</t>
  </si>
  <si>
    <t>INCOTERM</t>
  </si>
  <si>
    <t>PUAF</t>
  </si>
  <si>
    <t>PUAC</t>
  </si>
  <si>
    <t>PUAD</t>
  </si>
  <si>
    <t>PUAL</t>
  </si>
  <si>
    <t>PUAGPG</t>
  </si>
  <si>
    <t>E&amp;F</t>
  </si>
  <si>
    <t>F</t>
  </si>
  <si>
    <t>C</t>
  </si>
  <si>
    <t>D</t>
  </si>
  <si>
    <t>GPG</t>
  </si>
  <si>
    <t>L</t>
  </si>
  <si>
    <t>PU?</t>
  </si>
  <si>
    <t>idem</t>
  </si>
  <si>
    <t>faudrait la formule que lorsque le code et incoterm ici sont renseignés, cela nous renvoie au bon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</si>
</sst>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43" fontId="0" fillId="0" borderId="0" xfId="1" applyFont="1"/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COFI%20EDORIA2020/TBF2.0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LOGISTIQUE ANTILLES"/>
      <sheetName val="LOGISTIQUE GUYANE"/>
      <sheetName val="FNS &amp; OPTION LOG"/>
      <sheetName val="CALCUL DES FDA"/>
      <sheetName val="TBF 2.0 2020"/>
      <sheetName val="Feuil1"/>
      <sheetName val="Feuil2"/>
    </sheetNames>
    <sheetDataSet>
      <sheetData sheetId="0" refreshError="1"/>
      <sheetData sheetId="1">
        <row r="2">
          <cell r="N2" t="str">
            <v>FDA DEPART (CODE)</v>
          </cell>
        </row>
      </sheetData>
      <sheetData sheetId="2" refreshError="1"/>
      <sheetData sheetId="3" refreshError="1"/>
      <sheetData sheetId="4" refreshError="1"/>
      <sheetData sheetId="5">
        <row r="4">
          <cell r="A4" t="str">
            <v>CODE ART.</v>
          </cell>
        </row>
      </sheetData>
      <sheetData sheetId="6">
        <row r="9">
          <cell r="A9">
            <v>1250</v>
          </cell>
          <cell r="B9" t="str">
            <v>E&amp;F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2"/>
  <sheetViews>
    <sheetView tabSelected="1" workbookViewId="0">
      <selection activeCell="B14" sqref="B14"/>
    </sheetView>
  </sheetViews>
  <sheetFormatPr baseColWidth="10" defaultRowHeight="15" x14ac:dyDescent="0.25"/>
  <cols>
    <col min="1" max="3" width="12" style="8" customWidth="1"/>
  </cols>
  <sheetData>
    <row r="4" spans="1:4" x14ac:dyDescent="0.25">
      <c r="A4" s="7"/>
      <c r="B4" s="7"/>
    </row>
    <row r="5" spans="1:4" x14ac:dyDescent="0.25">
      <c r="A5" s="7"/>
      <c r="B5" s="7"/>
    </row>
    <row r="6" spans="1:4" x14ac:dyDescent="0.25">
      <c r="A6" s="7"/>
      <c r="B6" s="7"/>
    </row>
    <row r="7" spans="1:4" x14ac:dyDescent="0.25">
      <c r="A7" s="9"/>
      <c r="B7" s="7"/>
      <c r="C7" s="7"/>
    </row>
    <row r="8" spans="1:4" x14ac:dyDescent="0.25">
      <c r="A8" s="7"/>
      <c r="B8" s="7"/>
    </row>
    <row r="9" spans="1:4" ht="30" x14ac:dyDescent="0.25">
      <c r="A9" s="10" t="s">
        <v>0</v>
      </c>
      <c r="B9" s="10" t="s">
        <v>1</v>
      </c>
      <c r="C9" s="11" t="s">
        <v>13</v>
      </c>
    </row>
    <row r="10" spans="1:4" x14ac:dyDescent="0.25">
      <c r="A10" s="12">
        <f>+[1]Feuil1!A9</f>
        <v>1250</v>
      </c>
      <c r="B10" s="12" t="str">
        <f>+[1]Feuil1!B9</f>
        <v>E&amp;F</v>
      </c>
      <c r="C10" s="13">
        <v>1.95</v>
      </c>
      <c r="D10" s="6" t="s">
        <v>15</v>
      </c>
    </row>
    <row r="11" spans="1:4" x14ac:dyDescent="0.25">
      <c r="A11" s="12">
        <v>6857</v>
      </c>
      <c r="B11" s="12" t="s">
        <v>10</v>
      </c>
      <c r="C11" s="13">
        <v>3.25</v>
      </c>
      <c r="D11" s="6" t="s">
        <v>14</v>
      </c>
    </row>
    <row r="12" spans="1:4" x14ac:dyDescent="0.25">
      <c r="A12" s="12">
        <v>5927</v>
      </c>
      <c r="B12" s="12" t="s">
        <v>12</v>
      </c>
      <c r="C12" s="13">
        <v>0.48</v>
      </c>
      <c r="D12" s="6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G16"/>
  <sheetViews>
    <sheetView topLeftCell="A4" workbookViewId="0">
      <selection activeCell="A8" sqref="A8:B8"/>
    </sheetView>
  </sheetViews>
  <sheetFormatPr baseColWidth="10" defaultRowHeight="15" x14ac:dyDescent="0.25"/>
  <cols>
    <col min="1" max="1" width="23.28515625" style="4" customWidth="1"/>
    <col min="2" max="2" width="11.42578125" style="4"/>
    <col min="3" max="7" width="10.28515625" customWidth="1"/>
  </cols>
  <sheetData>
    <row r="8" spans="1:7" x14ac:dyDescent="0.25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6</v>
      </c>
    </row>
    <row r="9" spans="1:7" x14ac:dyDescent="0.25">
      <c r="A9" s="2">
        <v>1250</v>
      </c>
      <c r="B9" s="2" t="s">
        <v>7</v>
      </c>
      <c r="C9" s="3">
        <v>1.95</v>
      </c>
      <c r="D9" s="3"/>
      <c r="E9" s="3"/>
      <c r="F9" s="3"/>
      <c r="G9" s="3"/>
    </row>
    <row r="10" spans="1:7" x14ac:dyDescent="0.25">
      <c r="A10" s="2">
        <v>5200</v>
      </c>
      <c r="B10" s="2" t="s">
        <v>7</v>
      </c>
      <c r="C10" s="3">
        <v>2.1</v>
      </c>
      <c r="D10" s="3"/>
      <c r="E10" s="3"/>
      <c r="F10" s="3"/>
      <c r="G10" s="3"/>
    </row>
    <row r="11" spans="1:7" x14ac:dyDescent="0.25">
      <c r="A11" s="2">
        <v>4501</v>
      </c>
      <c r="B11" s="2" t="s">
        <v>8</v>
      </c>
      <c r="C11" s="3">
        <v>1.8</v>
      </c>
      <c r="D11" s="3"/>
      <c r="E11" s="3"/>
      <c r="F11" s="3"/>
      <c r="G11" s="3"/>
    </row>
    <row r="12" spans="1:7" x14ac:dyDescent="0.25">
      <c r="A12" s="2">
        <v>5842</v>
      </c>
      <c r="B12" s="2" t="s">
        <v>9</v>
      </c>
      <c r="C12" s="3"/>
      <c r="D12" s="3">
        <v>4.41</v>
      </c>
      <c r="E12" s="3"/>
      <c r="F12" s="3"/>
      <c r="G12" s="3"/>
    </row>
    <row r="13" spans="1:7" x14ac:dyDescent="0.25">
      <c r="A13" s="2">
        <v>6857</v>
      </c>
      <c r="B13" s="2" t="s">
        <v>10</v>
      </c>
      <c r="C13" s="3"/>
      <c r="D13" s="3"/>
      <c r="E13" s="3">
        <v>3.25</v>
      </c>
      <c r="F13" s="3"/>
      <c r="G13" s="3"/>
    </row>
    <row r="14" spans="1:7" x14ac:dyDescent="0.25">
      <c r="A14" s="2">
        <v>5874</v>
      </c>
      <c r="B14" s="2" t="s">
        <v>11</v>
      </c>
      <c r="C14" s="3"/>
      <c r="D14" s="3"/>
      <c r="E14" s="3"/>
      <c r="F14" s="3"/>
      <c r="G14" s="3">
        <v>7.2</v>
      </c>
    </row>
    <row r="15" spans="1:7" x14ac:dyDescent="0.25">
      <c r="A15" s="2">
        <v>5927</v>
      </c>
      <c r="B15" s="2" t="s">
        <v>12</v>
      </c>
      <c r="C15" s="3"/>
      <c r="D15" s="3"/>
      <c r="E15" s="3"/>
      <c r="F15" s="3">
        <v>0.48299999999999998</v>
      </c>
      <c r="G15" s="3"/>
    </row>
    <row r="16" spans="1:7" x14ac:dyDescent="0.25">
      <c r="C16" s="5"/>
      <c r="D16" s="5"/>
      <c r="E16" s="5"/>
      <c r="F16" s="5"/>
      <c r="G1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resultat</vt:lpstr>
      <vt:lpstr>plage de 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PALANDRI</dc:creator>
  <cp:lastModifiedBy>Christophe PALANDRI</cp:lastModifiedBy>
  <dcterms:created xsi:type="dcterms:W3CDTF">2019-12-12T13:58:15Z</dcterms:created>
  <dcterms:modified xsi:type="dcterms:W3CDTF">2019-12-12T14:04:17Z</dcterms:modified>
</cp:coreProperties>
</file>