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amienmrt\Desktop\Fichier a ne pas supprimer\"/>
    </mc:Choice>
  </mc:AlternateContent>
  <xr:revisionPtr revIDLastSave="0" documentId="13_ncr:1_{09891A08-7E05-4B34-9565-9BC4CB2AD4EE}" xr6:coauthVersionLast="45" xr6:coauthVersionMax="45" xr10:uidLastSave="{00000000-0000-0000-0000-000000000000}"/>
  <bookViews>
    <workbookView xWindow="-120" yWindow="-120" windowWidth="20730" windowHeight="11160" tabRatio="682" firstSheet="1" activeTab="3" xr2:uid="{47AED9F7-B2AC-4E0B-A3B4-B893C9EC1EA2}"/>
  </bookViews>
  <sheets>
    <sheet name="Configuration" sheetId="1" state="hidden" r:id="rId1"/>
    <sheet name="Liste des salariés" sheetId="5" r:id="rId2"/>
    <sheet name="Tableau de bord" sheetId="4" r:id="rId3"/>
    <sheet name="Planning des congés" sheetId="2" r:id="rId4"/>
    <sheet name="Liste detailler des congés" sheetId="6" r:id="rId5"/>
  </sheets>
  <definedNames>
    <definedName name="_xlnm._FilterDatabase" localSheetId="1" hidden="1">'Liste des salariés'!$A$2:$B$7</definedName>
    <definedName name="_xlnm.Criteria" localSheetId="1">'Liste des salariés'!#REF!</definedName>
    <definedName name="_xlnm.Extract" localSheetId="1">'Liste des salariés'!#REF!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6" i="2" l="1"/>
  <c r="E6" i="2"/>
  <c r="W6" i="2"/>
  <c r="X6" i="2"/>
  <c r="Y6" i="2"/>
  <c r="Z6" i="2"/>
  <c r="AA6" i="2"/>
  <c r="AB6" i="2"/>
  <c r="AC6" i="2"/>
  <c r="AD6" i="2"/>
  <c r="AE6" i="2"/>
  <c r="AF6" i="2"/>
  <c r="AG6" i="2"/>
  <c r="D6" i="2"/>
  <c r="F6" i="2"/>
  <c r="G6" i="2"/>
  <c r="H6" i="2"/>
  <c r="I6" i="2"/>
  <c r="J6" i="2"/>
  <c r="K6" i="2"/>
  <c r="L6" i="2"/>
  <c r="M6" i="2"/>
  <c r="N6" i="2"/>
  <c r="O6" i="2"/>
  <c r="P6" i="2"/>
  <c r="Q6" i="2"/>
  <c r="R6" i="2"/>
  <c r="S6" i="2"/>
  <c r="T6" i="2"/>
  <c r="U6" i="2"/>
  <c r="V6" i="2"/>
  <c r="E4" i="2"/>
  <c r="F4" i="2" s="1"/>
  <c r="G4" i="2" s="1"/>
  <c r="H4" i="2" s="1"/>
  <c r="I4" i="2" s="1"/>
  <c r="J4" i="2" s="1"/>
  <c r="K4" i="2" s="1"/>
  <c r="L4" i="2" s="1"/>
  <c r="M4" i="2" s="1"/>
  <c r="N4" i="2" s="1"/>
  <c r="O4" i="2" s="1"/>
  <c r="P4" i="2" s="1"/>
  <c r="Q4" i="2" s="1"/>
  <c r="R4" i="2" s="1"/>
  <c r="S4" i="2" s="1"/>
  <c r="T4" i="2" s="1"/>
  <c r="U4" i="2" s="1"/>
  <c r="V4" i="2" s="1"/>
  <c r="W4" i="2" s="1"/>
  <c r="X4" i="2" s="1"/>
  <c r="Y4" i="2" s="1"/>
  <c r="Z4" i="2" s="1"/>
  <c r="AA4" i="2" s="1"/>
  <c r="AB4" i="2" s="1"/>
  <c r="AC4" i="2" s="1"/>
  <c r="AD4" i="2" s="1"/>
  <c r="AE4" i="2" s="1"/>
  <c r="AF4" i="2" s="1"/>
  <c r="AG4" i="2" s="1"/>
  <c r="D4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11" i="2"/>
  <c r="A12" i="2"/>
  <c r="A13" i="2"/>
  <c r="A14" i="2"/>
  <c r="A15" i="2"/>
  <c r="A16" i="2"/>
  <c r="A17" i="2"/>
  <c r="A10" i="2"/>
  <c r="A6" i="2" l="1"/>
  <c r="B6" i="2" s="1"/>
  <c r="AH4" i="2"/>
  <c r="AH3" i="2" s="1"/>
  <c r="BM4" i="2"/>
  <c r="BM3" i="2" s="1"/>
  <c r="C4" i="2"/>
  <c r="C3" i="2" s="1"/>
  <c r="A7" i="2"/>
  <c r="A8" i="2"/>
  <c r="A9" i="2"/>
  <c r="B11" i="2"/>
  <c r="B9" i="2"/>
  <c r="D3" i="2" l="1"/>
  <c r="AH5" i="2"/>
  <c r="BM5" i="2"/>
  <c r="AI4" i="2"/>
  <c r="BN4" i="2"/>
  <c r="AI5" i="2" l="1"/>
  <c r="AI3" i="2"/>
  <c r="AJ4" i="2"/>
  <c r="BN5" i="2"/>
  <c r="BN3" i="2"/>
  <c r="BO4" i="2"/>
  <c r="E3" i="2" l="1"/>
  <c r="E5" i="2"/>
  <c r="AJ5" i="2"/>
  <c r="AK4" i="2"/>
  <c r="AJ3" i="2"/>
  <c r="BO5" i="2"/>
  <c r="BO3" i="2"/>
  <c r="F5" i="2" l="1"/>
  <c r="F3" i="2"/>
  <c r="AK3" i="2"/>
  <c r="AL4" i="2"/>
  <c r="AK5" i="2"/>
  <c r="G5" i="2" l="1"/>
  <c r="G3" i="2"/>
  <c r="AL3" i="2"/>
  <c r="AM4" i="2"/>
  <c r="AL5" i="2"/>
  <c r="H3" i="2" l="1"/>
  <c r="H5" i="2"/>
  <c r="AM5" i="2"/>
  <c r="AM3" i="2"/>
  <c r="AN4" i="2"/>
  <c r="I5" i="2" l="1"/>
  <c r="I3" i="2"/>
  <c r="AN3" i="2"/>
  <c r="AN5" i="2"/>
  <c r="AO4" i="2"/>
  <c r="J3" i="2" l="1"/>
  <c r="J5" i="2"/>
  <c r="AO3" i="2"/>
  <c r="AP4" i="2"/>
  <c r="AO5" i="2"/>
  <c r="K3" i="2" l="1"/>
  <c r="K5" i="2"/>
  <c r="AP3" i="2"/>
  <c r="AQ4" i="2"/>
  <c r="AP5" i="2"/>
  <c r="L3" i="2" l="1"/>
  <c r="L5" i="2"/>
  <c r="AQ5" i="2"/>
  <c r="AQ3" i="2"/>
  <c r="AR4" i="2"/>
  <c r="M3" i="2" l="1"/>
  <c r="M5" i="2"/>
  <c r="AR5" i="2"/>
  <c r="AR3" i="2"/>
  <c r="AS4" i="2"/>
  <c r="N3" i="2" l="1"/>
  <c r="N5" i="2"/>
  <c r="AS3" i="2"/>
  <c r="AT4" i="2"/>
  <c r="AS5" i="2"/>
  <c r="B7" i="2"/>
  <c r="B8" i="2"/>
  <c r="A1" i="2"/>
  <c r="O3" i="2" l="1"/>
  <c r="O5" i="2"/>
  <c r="AT3" i="2"/>
  <c r="AU4" i="2"/>
  <c r="AT5" i="2"/>
  <c r="B35" i="2"/>
  <c r="B27" i="2"/>
  <c r="B19" i="2"/>
  <c r="B15" i="2"/>
  <c r="B34" i="2"/>
  <c r="B26" i="2"/>
  <c r="B33" i="2"/>
  <c r="B29" i="2"/>
  <c r="B25" i="2"/>
  <c r="B21" i="2"/>
  <c r="B17" i="2"/>
  <c r="B13" i="2"/>
  <c r="B31" i="2"/>
  <c r="B23" i="2"/>
  <c r="B10" i="2"/>
  <c r="B30" i="2"/>
  <c r="B22" i="2"/>
  <c r="B18" i="2"/>
  <c r="B14" i="2"/>
  <c r="B32" i="2"/>
  <c r="B28" i="2"/>
  <c r="B24" i="2"/>
  <c r="B20" i="2"/>
  <c r="B16" i="2"/>
  <c r="B12" i="2"/>
  <c r="MF4" i="2"/>
  <c r="MG4" i="2" s="1"/>
  <c r="LA4" i="2"/>
  <c r="LB4" i="2" s="1"/>
  <c r="JV4" i="2"/>
  <c r="JV5" i="2" s="1"/>
  <c r="IQ4" i="2"/>
  <c r="IR4" i="2" s="1"/>
  <c r="HL4" i="2"/>
  <c r="HM4" i="2" s="1"/>
  <c r="GG4" i="2"/>
  <c r="GH4" i="2" s="1"/>
  <c r="FB4" i="2"/>
  <c r="FC4" i="2" s="1"/>
  <c r="DW4" i="2"/>
  <c r="DX4" i="2" s="1"/>
  <c r="CR4" i="2"/>
  <c r="CS4" i="2" s="1"/>
  <c r="P3" i="2" l="1"/>
  <c r="P5" i="2"/>
  <c r="AU5" i="2"/>
  <c r="AU3" i="2"/>
  <c r="AV4" i="2"/>
  <c r="IQ5" i="2"/>
  <c r="JW4" i="2"/>
  <c r="JW5" i="2" s="1"/>
  <c r="JV3" i="2"/>
  <c r="MG3" i="2"/>
  <c r="MG5" i="2"/>
  <c r="MH4" i="2"/>
  <c r="MF5" i="2"/>
  <c r="MF3" i="2"/>
  <c r="LC4" i="2"/>
  <c r="LB5" i="2"/>
  <c r="LB3" i="2"/>
  <c r="LA5" i="2"/>
  <c r="LA3" i="2"/>
  <c r="JW3" i="2"/>
  <c r="IR5" i="2"/>
  <c r="IS4" i="2"/>
  <c r="IR3" i="2"/>
  <c r="IQ3" i="2"/>
  <c r="HM3" i="2"/>
  <c r="HM5" i="2"/>
  <c r="HN4" i="2"/>
  <c r="HL5" i="2"/>
  <c r="HL3" i="2"/>
  <c r="GI4" i="2"/>
  <c r="GH5" i="2"/>
  <c r="GH3" i="2"/>
  <c r="GG5" i="2"/>
  <c r="GG3" i="2"/>
  <c r="FC5" i="2"/>
  <c r="FC3" i="2"/>
  <c r="FD4" i="2"/>
  <c r="FB5" i="2"/>
  <c r="FB3" i="2"/>
  <c r="DX5" i="2"/>
  <c r="DY4" i="2"/>
  <c r="DX3" i="2"/>
  <c r="DW5" i="2"/>
  <c r="DW3" i="2"/>
  <c r="CT4" i="2"/>
  <c r="CS5" i="2"/>
  <c r="CS3" i="2"/>
  <c r="CR5" i="2"/>
  <c r="CR3" i="2"/>
  <c r="C5" i="2"/>
  <c r="D5" i="2"/>
  <c r="E4" i="1"/>
  <c r="E5" i="1"/>
  <c r="E6" i="1"/>
  <c r="E7" i="1"/>
  <c r="E8" i="1"/>
  <c r="E9" i="1"/>
  <c r="E10" i="1"/>
  <c r="E11" i="1"/>
  <c r="E12" i="1"/>
  <c r="E13" i="1"/>
  <c r="E14" i="1"/>
  <c r="E3" i="1"/>
  <c r="Q5" i="2" l="1"/>
  <c r="Q3" i="2"/>
  <c r="AV5" i="2"/>
  <c r="AV3" i="2"/>
  <c r="AW4" i="2"/>
  <c r="JX4" i="2"/>
  <c r="JX3" i="2" s="1"/>
  <c r="MH5" i="2"/>
  <c r="MI4" i="2"/>
  <c r="MH3" i="2"/>
  <c r="LC5" i="2"/>
  <c r="LD4" i="2"/>
  <c r="LC3" i="2"/>
  <c r="IS5" i="2"/>
  <c r="IT4" i="2"/>
  <c r="IS3" i="2"/>
  <c r="HN5" i="2"/>
  <c r="HO4" i="2"/>
  <c r="HN3" i="2"/>
  <c r="GI5" i="2"/>
  <c r="GJ4" i="2"/>
  <c r="GI3" i="2"/>
  <c r="FD5" i="2"/>
  <c r="FE4" i="2"/>
  <c r="FD3" i="2"/>
  <c r="DY5" i="2"/>
  <c r="DZ4" i="2"/>
  <c r="DY3" i="2"/>
  <c r="CT5" i="2"/>
  <c r="CU4" i="2"/>
  <c r="CT3" i="2"/>
  <c r="R3" i="2" l="1"/>
  <c r="R5" i="2"/>
  <c r="JY4" i="2"/>
  <c r="JX5" i="2"/>
  <c r="AW3" i="2"/>
  <c r="AX4" i="2"/>
  <c r="AW5" i="2"/>
  <c r="MI3" i="2"/>
  <c r="MJ4" i="2"/>
  <c r="MI5" i="2"/>
  <c r="LD5" i="2"/>
  <c r="LE4" i="2"/>
  <c r="LD3" i="2"/>
  <c r="JZ4" i="2"/>
  <c r="JY3" i="2"/>
  <c r="JY5" i="2"/>
  <c r="IT3" i="2"/>
  <c r="IT5" i="2"/>
  <c r="IU4" i="2"/>
  <c r="HO3" i="2"/>
  <c r="HP4" i="2"/>
  <c r="HO5" i="2"/>
  <c r="GJ3" i="2"/>
  <c r="GJ5" i="2"/>
  <c r="GK4" i="2"/>
  <c r="FF4" i="2"/>
  <c r="FE3" i="2"/>
  <c r="FE5" i="2"/>
  <c r="DZ3" i="2"/>
  <c r="EA4" i="2"/>
  <c r="DZ5" i="2"/>
  <c r="CU3" i="2"/>
  <c r="CV4" i="2"/>
  <c r="CU5" i="2"/>
  <c r="S5" i="2" l="1"/>
  <c r="S3" i="2"/>
  <c r="AX3" i="2"/>
  <c r="AY4" i="2"/>
  <c r="AX5" i="2"/>
  <c r="MK4" i="2"/>
  <c r="MJ3" i="2"/>
  <c r="MJ5" i="2"/>
  <c r="LF4" i="2"/>
  <c r="LE3" i="2"/>
  <c r="LE5" i="2"/>
  <c r="KA4" i="2"/>
  <c r="JZ5" i="2"/>
  <c r="JZ3" i="2"/>
  <c r="IV4" i="2"/>
  <c r="IU3" i="2"/>
  <c r="IU5" i="2"/>
  <c r="HQ4" i="2"/>
  <c r="HP3" i="2"/>
  <c r="HP5" i="2"/>
  <c r="GL4" i="2"/>
  <c r="GK3" i="2"/>
  <c r="GK5" i="2"/>
  <c r="FG4" i="2"/>
  <c r="FF3" i="2"/>
  <c r="FF5" i="2"/>
  <c r="EB4" i="2"/>
  <c r="EA3" i="2"/>
  <c r="EA5" i="2"/>
  <c r="CW4" i="2"/>
  <c r="CV3" i="2"/>
  <c r="CV5" i="2"/>
  <c r="T3" i="2" l="1"/>
  <c r="T5" i="2"/>
  <c r="AY5" i="2"/>
  <c r="AY3" i="2"/>
  <c r="AZ4" i="2"/>
  <c r="MK5" i="2"/>
  <c r="MK3" i="2"/>
  <c r="ML4" i="2"/>
  <c r="LF3" i="2"/>
  <c r="LF5" i="2"/>
  <c r="LG4" i="2"/>
  <c r="KA5" i="2"/>
  <c r="KB4" i="2"/>
  <c r="KA3" i="2"/>
  <c r="IW4" i="2"/>
  <c r="IV3" i="2"/>
  <c r="IV5" i="2"/>
  <c r="HR4" i="2"/>
  <c r="HQ5" i="2"/>
  <c r="HQ3" i="2"/>
  <c r="GL3" i="2"/>
  <c r="GL5" i="2"/>
  <c r="GM4" i="2"/>
  <c r="FG5" i="2"/>
  <c r="FH4" i="2"/>
  <c r="FG3" i="2"/>
  <c r="EB5" i="2"/>
  <c r="EC4" i="2"/>
  <c r="EB3" i="2"/>
  <c r="CW5" i="2"/>
  <c r="CW3" i="2"/>
  <c r="CX4" i="2"/>
  <c r="U5" i="2" l="1"/>
  <c r="U3" i="2"/>
  <c r="AZ5" i="2"/>
  <c r="AZ3" i="2"/>
  <c r="BA4" i="2"/>
  <c r="ML5" i="2"/>
  <c r="MM4" i="2"/>
  <c r="ML3" i="2"/>
  <c r="LG5" i="2"/>
  <c r="LH4" i="2"/>
  <c r="LG3" i="2"/>
  <c r="KB5" i="2"/>
  <c r="KC4" i="2"/>
  <c r="KB3" i="2"/>
  <c r="IW5" i="2"/>
  <c r="IX4" i="2"/>
  <c r="IW3" i="2"/>
  <c r="HR5" i="2"/>
  <c r="HS4" i="2"/>
  <c r="HR3" i="2"/>
  <c r="GM5" i="2"/>
  <c r="GN4" i="2"/>
  <c r="GM3" i="2"/>
  <c r="FH5" i="2"/>
  <c r="FI4" i="2"/>
  <c r="FH3" i="2"/>
  <c r="EC5" i="2"/>
  <c r="ED4" i="2"/>
  <c r="EC3" i="2"/>
  <c r="CX5" i="2"/>
  <c r="CY4" i="2"/>
  <c r="CX3" i="2"/>
  <c r="V3" i="2" l="1"/>
  <c r="V5" i="2"/>
  <c r="BA3" i="2"/>
  <c r="BB4" i="2"/>
  <c r="BA5" i="2"/>
  <c r="MM5" i="2"/>
  <c r="MN4" i="2"/>
  <c r="MM3" i="2"/>
  <c r="LH3" i="2"/>
  <c r="LI4" i="2"/>
  <c r="LH5" i="2"/>
  <c r="KD4" i="2"/>
  <c r="KC3" i="2"/>
  <c r="KC5" i="2"/>
  <c r="IY4" i="2"/>
  <c r="IX3" i="2"/>
  <c r="IX5" i="2"/>
  <c r="HS3" i="2"/>
  <c r="HT4" i="2"/>
  <c r="HS5" i="2"/>
  <c r="GN3" i="2"/>
  <c r="GO4" i="2"/>
  <c r="GN5" i="2"/>
  <c r="FJ4" i="2"/>
  <c r="FI3" i="2"/>
  <c r="FI5" i="2"/>
  <c r="ED3" i="2"/>
  <c r="EE4" i="2"/>
  <c r="ED5" i="2"/>
  <c r="CY3" i="2"/>
  <c r="CZ4" i="2"/>
  <c r="CY5" i="2"/>
  <c r="W5" i="2" l="1"/>
  <c r="W3" i="2"/>
  <c r="BB5" i="2"/>
  <c r="BB3" i="2"/>
  <c r="BC4" i="2"/>
  <c r="MO4" i="2"/>
  <c r="MN3" i="2"/>
  <c r="MN5" i="2"/>
  <c r="LJ4" i="2"/>
  <c r="LI3" i="2"/>
  <c r="LI5" i="2"/>
  <c r="KE4" i="2"/>
  <c r="KD3" i="2"/>
  <c r="KD5" i="2"/>
  <c r="IZ4" i="2"/>
  <c r="IY3" i="2"/>
  <c r="IY5" i="2"/>
  <c r="HU4" i="2"/>
  <c r="HT3" i="2"/>
  <c r="HT5" i="2"/>
  <c r="GP4" i="2"/>
  <c r="GO3" i="2"/>
  <c r="GO5" i="2"/>
  <c r="FK4" i="2"/>
  <c r="FJ3" i="2"/>
  <c r="FJ5" i="2"/>
  <c r="EF4" i="2"/>
  <c r="EE3" i="2"/>
  <c r="EE5" i="2"/>
  <c r="DA4" i="2"/>
  <c r="CZ3" i="2"/>
  <c r="CZ5" i="2"/>
  <c r="X3" i="2" l="1"/>
  <c r="X5" i="2"/>
  <c r="BC5" i="2"/>
  <c r="BC3" i="2"/>
  <c r="BD4" i="2"/>
  <c r="MP4" i="2"/>
  <c r="MO5" i="2"/>
  <c r="MO3" i="2"/>
  <c r="LJ5" i="2"/>
  <c r="LK4" i="2"/>
  <c r="LJ3" i="2"/>
  <c r="KE5" i="2"/>
  <c r="KF4" i="2"/>
  <c r="KE3" i="2"/>
  <c r="IZ5" i="2"/>
  <c r="JA4" i="2"/>
  <c r="IZ3" i="2"/>
  <c r="HU5" i="2"/>
  <c r="HU3" i="2"/>
  <c r="HV4" i="2"/>
  <c r="GQ4" i="2"/>
  <c r="GP5" i="2"/>
  <c r="GP3" i="2"/>
  <c r="FK5" i="2"/>
  <c r="FK3" i="2"/>
  <c r="FL4" i="2"/>
  <c r="EG4" i="2"/>
  <c r="EF3" i="2"/>
  <c r="EF5" i="2"/>
  <c r="DB4" i="2"/>
  <c r="DA3" i="2"/>
  <c r="DA5" i="2"/>
  <c r="Y5" i="2" l="1"/>
  <c r="Y3" i="2"/>
  <c r="BD3" i="2"/>
  <c r="BD5" i="2"/>
  <c r="BE4" i="2"/>
  <c r="MP5" i="2"/>
  <c r="MQ4" i="2"/>
  <c r="MP3" i="2"/>
  <c r="LK5" i="2"/>
  <c r="LL4" i="2"/>
  <c r="LK3" i="2"/>
  <c r="KF5" i="2"/>
  <c r="KG4" i="2"/>
  <c r="KF3" i="2"/>
  <c r="JA5" i="2"/>
  <c r="JB4" i="2"/>
  <c r="JA3" i="2"/>
  <c r="HV5" i="2"/>
  <c r="HW4" i="2"/>
  <c r="HV3" i="2"/>
  <c r="GQ5" i="2"/>
  <c r="GR4" i="2"/>
  <c r="GQ3" i="2"/>
  <c r="FL5" i="2"/>
  <c r="FM4" i="2"/>
  <c r="FL3" i="2"/>
  <c r="EG5" i="2"/>
  <c r="EH4" i="2"/>
  <c r="EG3" i="2"/>
  <c r="DB5" i="2"/>
  <c r="DC4" i="2"/>
  <c r="DB3" i="2"/>
  <c r="Z5" i="2" l="1"/>
  <c r="Z3" i="2"/>
  <c r="BE3" i="2"/>
  <c r="BF4" i="2"/>
  <c r="BE5" i="2"/>
  <c r="MQ3" i="2"/>
  <c r="MR4" i="2"/>
  <c r="MQ5" i="2"/>
  <c r="LL3" i="2"/>
  <c r="LM4" i="2"/>
  <c r="LL5" i="2"/>
  <c r="KH4" i="2"/>
  <c r="KG3" i="2"/>
  <c r="KG5" i="2"/>
  <c r="JB3" i="2"/>
  <c r="JB5" i="2"/>
  <c r="JC4" i="2"/>
  <c r="HW3" i="2"/>
  <c r="HX4" i="2"/>
  <c r="HW5" i="2"/>
  <c r="GR3" i="2"/>
  <c r="GS4" i="2"/>
  <c r="GR5" i="2"/>
  <c r="FN4" i="2"/>
  <c r="FM3" i="2"/>
  <c r="FM5" i="2"/>
  <c r="EH3" i="2"/>
  <c r="EI4" i="2"/>
  <c r="EH5" i="2"/>
  <c r="DC3" i="2"/>
  <c r="DD4" i="2"/>
  <c r="DC5" i="2"/>
  <c r="AA5" i="2" l="1"/>
  <c r="AA3" i="2"/>
  <c r="BF3" i="2"/>
  <c r="BG4" i="2"/>
  <c r="BF5" i="2"/>
  <c r="MS4" i="2"/>
  <c r="MR3" i="2"/>
  <c r="MR5" i="2"/>
  <c r="LN4" i="2"/>
  <c r="LM3" i="2"/>
  <c r="LM5" i="2"/>
  <c r="KI4" i="2"/>
  <c r="KH5" i="2"/>
  <c r="KH3" i="2"/>
  <c r="JD4" i="2"/>
  <c r="JC3" i="2"/>
  <c r="JC5" i="2"/>
  <c r="HY4" i="2"/>
  <c r="HX3" i="2"/>
  <c r="HX5" i="2"/>
  <c r="GT4" i="2"/>
  <c r="GS3" i="2"/>
  <c r="GS5" i="2"/>
  <c r="FO4" i="2"/>
  <c r="FN3" i="2"/>
  <c r="FN5" i="2"/>
  <c r="EJ4" i="2"/>
  <c r="EI3" i="2"/>
  <c r="EI5" i="2"/>
  <c r="DE4" i="2"/>
  <c r="DD3" i="2"/>
  <c r="DD5" i="2"/>
  <c r="AB5" i="2" l="1"/>
  <c r="AB3" i="2"/>
  <c r="BG5" i="2"/>
  <c r="BG3" i="2"/>
  <c r="BH4" i="2"/>
  <c r="MS5" i="2"/>
  <c r="MT4" i="2"/>
  <c r="MS3" i="2"/>
  <c r="LO4" i="2"/>
  <c r="LN5" i="2"/>
  <c r="LN3" i="2"/>
  <c r="KI5" i="2"/>
  <c r="KI3" i="2"/>
  <c r="KJ4" i="2"/>
  <c r="JE4" i="2"/>
  <c r="JD3" i="2"/>
  <c r="JD5" i="2"/>
  <c r="HY5" i="2"/>
  <c r="HZ4" i="2"/>
  <c r="HY3" i="2"/>
  <c r="GT3" i="2"/>
  <c r="GT5" i="2"/>
  <c r="GU4" i="2"/>
  <c r="FO5" i="2"/>
  <c r="FP4" i="2"/>
  <c r="FO3" i="2"/>
  <c r="EJ3" i="2"/>
  <c r="EJ5" i="2"/>
  <c r="EK4" i="2"/>
  <c r="DE5" i="2"/>
  <c r="DF4" i="2"/>
  <c r="DE3" i="2"/>
  <c r="AC3" i="2" l="1"/>
  <c r="AC5" i="2"/>
  <c r="BH5" i="2"/>
  <c r="BI4" i="2"/>
  <c r="BH3" i="2"/>
  <c r="MT5" i="2"/>
  <c r="MU4" i="2"/>
  <c r="MT3" i="2"/>
  <c r="LO5" i="2"/>
  <c r="LP4" i="2"/>
  <c r="LO3" i="2"/>
  <c r="KJ5" i="2"/>
  <c r="KK4" i="2"/>
  <c r="KJ3" i="2"/>
  <c r="JE5" i="2"/>
  <c r="JF4" i="2"/>
  <c r="JE3" i="2"/>
  <c r="HZ5" i="2"/>
  <c r="IA4" i="2"/>
  <c r="HZ3" i="2"/>
  <c r="GU5" i="2"/>
  <c r="GV4" i="2"/>
  <c r="GU3" i="2"/>
  <c r="FP5" i="2"/>
  <c r="FQ4" i="2"/>
  <c r="FP3" i="2"/>
  <c r="EK5" i="2"/>
  <c r="EL4" i="2"/>
  <c r="EK3" i="2"/>
  <c r="DF5" i="2"/>
  <c r="DG4" i="2"/>
  <c r="DF3" i="2"/>
  <c r="AD3" i="2" l="1"/>
  <c r="AD5" i="2"/>
  <c r="BI3" i="2"/>
  <c r="BJ4" i="2"/>
  <c r="BI5" i="2"/>
  <c r="MV4" i="2"/>
  <c r="MU3" i="2"/>
  <c r="MU5" i="2"/>
  <c r="LP3" i="2"/>
  <c r="LQ4" i="2"/>
  <c r="LP5" i="2"/>
  <c r="KL4" i="2"/>
  <c r="KK3" i="2"/>
  <c r="KK5" i="2"/>
  <c r="JF3" i="2"/>
  <c r="JG4" i="2"/>
  <c r="JF5" i="2"/>
  <c r="IA3" i="2"/>
  <c r="IB4" i="2"/>
  <c r="IA5" i="2"/>
  <c r="GV3" i="2"/>
  <c r="GW4" i="2"/>
  <c r="GV5" i="2"/>
  <c r="FR4" i="2"/>
  <c r="FQ3" i="2"/>
  <c r="FQ5" i="2"/>
  <c r="EL3" i="2"/>
  <c r="EM4" i="2"/>
  <c r="EL5" i="2"/>
  <c r="DG3" i="2"/>
  <c r="DH4" i="2"/>
  <c r="DG5" i="2"/>
  <c r="AE5" i="2" l="1"/>
  <c r="AE3" i="2"/>
  <c r="BJ3" i="2"/>
  <c r="BK4" i="2"/>
  <c r="BJ5" i="2"/>
  <c r="MW4" i="2"/>
  <c r="MV3" i="2"/>
  <c r="MV5" i="2"/>
  <c r="LR4" i="2"/>
  <c r="LQ3" i="2"/>
  <c r="LQ5" i="2"/>
  <c r="KM4" i="2"/>
  <c r="KL3" i="2"/>
  <c r="KL5" i="2"/>
  <c r="JH4" i="2"/>
  <c r="JG3" i="2"/>
  <c r="JG5" i="2"/>
  <c r="IC4" i="2"/>
  <c r="IB3" i="2"/>
  <c r="IB5" i="2"/>
  <c r="GX4" i="2"/>
  <c r="GW3" i="2"/>
  <c r="GW5" i="2"/>
  <c r="FS4" i="2"/>
  <c r="FR3" i="2"/>
  <c r="FR5" i="2"/>
  <c r="EN4" i="2"/>
  <c r="EM3" i="2"/>
  <c r="EM5" i="2"/>
  <c r="DI4" i="2"/>
  <c r="DH3" i="2"/>
  <c r="DH5" i="2"/>
  <c r="AF3" i="2" l="1"/>
  <c r="AF5" i="2"/>
  <c r="BK5" i="2"/>
  <c r="BK3" i="2"/>
  <c r="BL4" i="2"/>
  <c r="MW3" i="2"/>
  <c r="MW5" i="2"/>
  <c r="MX4" i="2"/>
  <c r="LR3" i="2"/>
  <c r="LR5" i="2"/>
  <c r="LS4" i="2"/>
  <c r="KM5" i="2"/>
  <c r="KN4" i="2"/>
  <c r="KM3" i="2"/>
  <c r="JH5" i="2"/>
  <c r="JI4" i="2"/>
  <c r="JH3" i="2"/>
  <c r="ID4" i="2"/>
  <c r="IC3" i="2"/>
  <c r="IC5" i="2"/>
  <c r="GY4" i="2"/>
  <c r="GX5" i="2"/>
  <c r="GX3" i="2"/>
  <c r="FS5" i="2"/>
  <c r="FS3" i="2"/>
  <c r="FT4" i="2"/>
  <c r="EN5" i="2"/>
  <c r="EO4" i="2"/>
  <c r="EN3" i="2"/>
  <c r="DJ4" i="2"/>
  <c r="DI3" i="2"/>
  <c r="DI5" i="2"/>
  <c r="AG5" i="2" l="1"/>
  <c r="AG3" i="2"/>
  <c r="BL5" i="2"/>
  <c r="BL3" i="2"/>
  <c r="MX5" i="2"/>
  <c r="MY4" i="2"/>
  <c r="MX3" i="2"/>
  <c r="LS5" i="2"/>
  <c r="LT4" i="2"/>
  <c r="LS3" i="2"/>
  <c r="KN5" i="2"/>
  <c r="KO4" i="2"/>
  <c r="KN3" i="2"/>
  <c r="JI5" i="2"/>
  <c r="JJ4" i="2"/>
  <c r="JI3" i="2"/>
  <c r="ID5" i="2"/>
  <c r="IE4" i="2"/>
  <c r="ID3" i="2"/>
  <c r="GY5" i="2"/>
  <c r="GZ4" i="2"/>
  <c r="GY3" i="2"/>
  <c r="FT5" i="2"/>
  <c r="FU4" i="2"/>
  <c r="FT3" i="2"/>
  <c r="EO5" i="2"/>
  <c r="EP4" i="2"/>
  <c r="EO3" i="2"/>
  <c r="DJ5" i="2"/>
  <c r="DK4" i="2"/>
  <c r="DJ3" i="2"/>
  <c r="MZ4" i="2" l="1"/>
  <c r="MY3" i="2"/>
  <c r="MY5" i="2"/>
  <c r="LT3" i="2"/>
  <c r="LT5" i="2"/>
  <c r="LU4" i="2"/>
  <c r="KP4" i="2"/>
  <c r="KO3" i="2"/>
  <c r="KO5" i="2"/>
  <c r="JJ3" i="2"/>
  <c r="JK4" i="2"/>
  <c r="JJ5" i="2"/>
  <c r="IE3" i="2"/>
  <c r="IF4" i="2"/>
  <c r="IE5" i="2"/>
  <c r="GZ3" i="2"/>
  <c r="HA4" i="2"/>
  <c r="GZ5" i="2"/>
  <c r="FV4" i="2"/>
  <c r="FU3" i="2"/>
  <c r="FU5" i="2"/>
  <c r="EP3" i="2"/>
  <c r="EQ4" i="2"/>
  <c r="EP5" i="2"/>
  <c r="DK3" i="2"/>
  <c r="DL4" i="2"/>
  <c r="DK5" i="2"/>
  <c r="NA4" i="2" l="1"/>
  <c r="MZ3" i="2"/>
  <c r="MZ5" i="2"/>
  <c r="LV4" i="2"/>
  <c r="LU3" i="2"/>
  <c r="LU5" i="2"/>
  <c r="KQ4" i="2"/>
  <c r="KP3" i="2"/>
  <c r="KP5" i="2"/>
  <c r="JL4" i="2"/>
  <c r="JK3" i="2"/>
  <c r="JK5" i="2"/>
  <c r="IG4" i="2"/>
  <c r="IF3" i="2"/>
  <c r="IF5" i="2"/>
  <c r="HB4" i="2"/>
  <c r="HA3" i="2"/>
  <c r="HA5" i="2"/>
  <c r="FW4" i="2"/>
  <c r="FV3" i="2"/>
  <c r="FV5" i="2"/>
  <c r="ER4" i="2"/>
  <c r="EQ3" i="2"/>
  <c r="EQ5" i="2"/>
  <c r="DM4" i="2"/>
  <c r="DL3" i="2"/>
  <c r="DL5" i="2"/>
  <c r="NB4" i="2" l="1"/>
  <c r="NA5" i="2"/>
  <c r="NA3" i="2"/>
  <c r="LW4" i="2"/>
  <c r="LV5" i="2"/>
  <c r="LV3" i="2"/>
  <c r="KQ5" i="2"/>
  <c r="KQ3" i="2"/>
  <c r="KR4" i="2"/>
  <c r="JM4" i="2"/>
  <c r="JL3" i="2"/>
  <c r="JL5" i="2"/>
  <c r="IG5" i="2"/>
  <c r="IH4" i="2"/>
  <c r="IG3" i="2"/>
  <c r="HB5" i="2"/>
  <c r="HC4" i="2"/>
  <c r="HB3" i="2"/>
  <c r="FW5" i="2"/>
  <c r="FX4" i="2"/>
  <c r="FW3" i="2"/>
  <c r="ES4" i="2"/>
  <c r="ER5" i="2"/>
  <c r="ER3" i="2"/>
  <c r="DM5" i="2"/>
  <c r="DN4" i="2"/>
  <c r="DM3" i="2"/>
  <c r="NB5" i="2" l="1"/>
  <c r="NC4" i="2"/>
  <c r="NB3" i="2"/>
  <c r="LW5" i="2"/>
  <c r="LX4" i="2"/>
  <c r="LW3" i="2"/>
  <c r="KR5" i="2"/>
  <c r="KS4" i="2"/>
  <c r="KR3" i="2"/>
  <c r="JM5" i="2"/>
  <c r="JN4" i="2"/>
  <c r="JM3" i="2"/>
  <c r="IH5" i="2"/>
  <c r="II4" i="2"/>
  <c r="IH3" i="2"/>
  <c r="HC5" i="2"/>
  <c r="HD4" i="2"/>
  <c r="HC3" i="2"/>
  <c r="FX5" i="2"/>
  <c r="FY4" i="2"/>
  <c r="FX3" i="2"/>
  <c r="ES5" i="2"/>
  <c r="ET4" i="2"/>
  <c r="ES3" i="2"/>
  <c r="DN5" i="2"/>
  <c r="DO4" i="2"/>
  <c r="DN3" i="2"/>
  <c r="NC3" i="2" l="1"/>
  <c r="ND4" i="2"/>
  <c r="NC5" i="2"/>
  <c r="LX3" i="2"/>
  <c r="LY4" i="2"/>
  <c r="LX5" i="2"/>
  <c r="KT4" i="2"/>
  <c r="KS3" i="2"/>
  <c r="KS5" i="2"/>
  <c r="JN3" i="2"/>
  <c r="JN5" i="2"/>
  <c r="JO4" i="2"/>
  <c r="II3" i="2"/>
  <c r="IJ4" i="2"/>
  <c r="II5" i="2"/>
  <c r="HD3" i="2"/>
  <c r="HE4" i="2"/>
  <c r="HD5" i="2"/>
  <c r="FZ4" i="2"/>
  <c r="FY3" i="2"/>
  <c r="FY5" i="2"/>
  <c r="ET3" i="2"/>
  <c r="EU4" i="2"/>
  <c r="ET5" i="2"/>
  <c r="DO3" i="2"/>
  <c r="DP4" i="2"/>
  <c r="DO5" i="2"/>
  <c r="NE4" i="2" l="1"/>
  <c r="ND3" i="2"/>
  <c r="ND5" i="2"/>
  <c r="LZ4" i="2"/>
  <c r="LY3" i="2"/>
  <c r="LY5" i="2"/>
  <c r="KU4" i="2"/>
  <c r="KT3" i="2"/>
  <c r="KT5" i="2"/>
  <c r="JP4" i="2"/>
  <c r="JO3" i="2"/>
  <c r="JO5" i="2"/>
  <c r="IK4" i="2"/>
  <c r="IJ3" i="2"/>
  <c r="IJ5" i="2"/>
  <c r="HF4" i="2"/>
  <c r="HE3" i="2"/>
  <c r="HE5" i="2"/>
  <c r="GA4" i="2"/>
  <c r="FZ3" i="2"/>
  <c r="FZ5" i="2"/>
  <c r="EV4" i="2"/>
  <c r="EU3" i="2"/>
  <c r="EU5" i="2"/>
  <c r="DQ4" i="2"/>
  <c r="DP3" i="2"/>
  <c r="DP5" i="2"/>
  <c r="NE5" i="2" l="1"/>
  <c r="NF4" i="2"/>
  <c r="NE3" i="2"/>
  <c r="LZ5" i="2"/>
  <c r="MA4" i="2"/>
  <c r="LZ3" i="2"/>
  <c r="KU5" i="2"/>
  <c r="KV4" i="2"/>
  <c r="KU3" i="2"/>
  <c r="JP5" i="2"/>
  <c r="JQ4" i="2"/>
  <c r="JP3" i="2"/>
  <c r="IK3" i="2"/>
  <c r="IK5" i="2"/>
  <c r="IL4" i="2"/>
  <c r="HG4" i="2"/>
  <c r="HF3" i="2"/>
  <c r="HF5" i="2"/>
  <c r="GA5" i="2"/>
  <c r="GB4" i="2"/>
  <c r="GA3" i="2"/>
  <c r="EV5" i="2"/>
  <c r="EW4" i="2"/>
  <c r="EV3" i="2"/>
  <c r="DQ3" i="2"/>
  <c r="DQ5" i="2"/>
  <c r="DR4" i="2"/>
  <c r="NF5" i="2" l="1"/>
  <c r="NG4" i="2"/>
  <c r="NF3" i="2"/>
  <c r="MA5" i="2"/>
  <c r="MB4" i="2"/>
  <c r="MA3" i="2"/>
  <c r="KV5" i="2"/>
  <c r="KW4" i="2"/>
  <c r="KV3" i="2"/>
  <c r="JQ5" i="2"/>
  <c r="JR4" i="2"/>
  <c r="JQ3" i="2"/>
  <c r="IL5" i="2"/>
  <c r="IM4" i="2"/>
  <c r="IL3" i="2"/>
  <c r="HG5" i="2"/>
  <c r="HH4" i="2"/>
  <c r="HG3" i="2"/>
  <c r="GB5" i="2"/>
  <c r="GC4" i="2"/>
  <c r="GB3" i="2"/>
  <c r="EW5" i="2"/>
  <c r="EX4" i="2"/>
  <c r="EW3" i="2"/>
  <c r="DR5" i="2"/>
  <c r="DS4" i="2"/>
  <c r="DR3" i="2"/>
  <c r="NH4" i="2" l="1"/>
  <c r="NG3" i="2"/>
  <c r="NG5" i="2"/>
  <c r="MB3" i="2"/>
  <c r="MC4" i="2"/>
  <c r="MB5" i="2"/>
  <c r="KX4" i="2"/>
  <c r="KW3" i="2"/>
  <c r="KW5" i="2"/>
  <c r="JR3" i="2"/>
  <c r="JS4" i="2"/>
  <c r="JR5" i="2"/>
  <c r="IM3" i="2"/>
  <c r="IN4" i="2"/>
  <c r="IM5" i="2"/>
  <c r="HH3" i="2"/>
  <c r="HI4" i="2"/>
  <c r="HH5" i="2"/>
  <c r="GD4" i="2"/>
  <c r="GC3" i="2"/>
  <c r="GC5" i="2"/>
  <c r="EX3" i="2"/>
  <c r="EY4" i="2"/>
  <c r="EX5" i="2"/>
  <c r="DS3" i="2"/>
  <c r="DT4" i="2"/>
  <c r="DS5" i="2"/>
  <c r="NI4" i="2" l="1"/>
  <c r="NH3" i="2"/>
  <c r="NH5" i="2"/>
  <c r="MD4" i="2"/>
  <c r="MC3" i="2"/>
  <c r="MC5" i="2"/>
  <c r="KY4" i="2"/>
  <c r="KX3" i="2"/>
  <c r="KX5" i="2"/>
  <c r="JT4" i="2"/>
  <c r="JS3" i="2"/>
  <c r="JS5" i="2"/>
  <c r="IO4" i="2"/>
  <c r="IN3" i="2"/>
  <c r="IN5" i="2"/>
  <c r="HJ4" i="2"/>
  <c r="HI3" i="2"/>
  <c r="HI5" i="2"/>
  <c r="GE4" i="2"/>
  <c r="GD3" i="2"/>
  <c r="GD5" i="2"/>
  <c r="EZ4" i="2"/>
  <c r="EY3" i="2"/>
  <c r="EY5" i="2"/>
  <c r="DU4" i="2"/>
  <c r="DT3" i="2"/>
  <c r="DT5" i="2"/>
  <c r="NI3" i="2" l="1"/>
  <c r="NI5" i="2"/>
  <c r="NJ4" i="2"/>
  <c r="MD3" i="2"/>
  <c r="MD5" i="2"/>
  <c r="ME4" i="2"/>
  <c r="KY5" i="2"/>
  <c r="KY3" i="2"/>
  <c r="KZ4" i="2"/>
  <c r="JT3" i="2"/>
  <c r="JT5" i="2"/>
  <c r="JU4" i="2"/>
  <c r="IO5" i="2"/>
  <c r="IO3" i="2"/>
  <c r="IP4" i="2"/>
  <c r="HJ5" i="2"/>
  <c r="HK4" i="2"/>
  <c r="HJ3" i="2"/>
  <c r="GE5" i="2"/>
  <c r="GE3" i="2"/>
  <c r="GF4" i="2"/>
  <c r="EZ3" i="2"/>
  <c r="EZ5" i="2"/>
  <c r="FA4" i="2"/>
  <c r="DU5" i="2"/>
  <c r="DV4" i="2"/>
  <c r="DU3" i="2"/>
  <c r="NJ5" i="2" l="1"/>
  <c r="NJ3" i="2"/>
  <c r="ME5" i="2"/>
  <c r="ME3" i="2"/>
  <c r="KZ5" i="2"/>
  <c r="KZ3" i="2"/>
  <c r="JU5" i="2"/>
  <c r="JU3" i="2"/>
  <c r="IP5" i="2"/>
  <c r="IP3" i="2"/>
  <c r="HK5" i="2"/>
  <c r="HK3" i="2"/>
  <c r="GF5" i="2"/>
  <c r="GF3" i="2"/>
  <c r="FA5" i="2"/>
  <c r="FA3" i="2"/>
  <c r="DV5" i="2"/>
  <c r="DV3" i="2"/>
  <c r="BP4" i="2" l="1"/>
  <c r="BQ4" i="2" l="1"/>
  <c r="BP5" i="2"/>
  <c r="BP3" i="2"/>
  <c r="BQ5" i="2" l="1"/>
  <c r="BR4" i="2"/>
  <c r="BQ3" i="2"/>
  <c r="BS4" i="2" l="1"/>
  <c r="BR3" i="2"/>
  <c r="BR5" i="2"/>
  <c r="BT4" i="2" l="1"/>
  <c r="BS3" i="2"/>
  <c r="BS5" i="2"/>
  <c r="BU4" i="2" l="1"/>
  <c r="BT5" i="2"/>
  <c r="BT3" i="2"/>
  <c r="BU5" i="2" l="1"/>
  <c r="BU3" i="2"/>
  <c r="BV4" i="2"/>
  <c r="BW4" i="2" l="1"/>
  <c r="BV3" i="2"/>
  <c r="BV5" i="2"/>
  <c r="BX4" i="2" l="1"/>
  <c r="BW3" i="2"/>
  <c r="BW5" i="2"/>
  <c r="BX5" i="2" l="1"/>
  <c r="BX3" i="2"/>
  <c r="BY4" i="2"/>
  <c r="BY5" i="2" l="1"/>
  <c r="BZ4" i="2"/>
  <c r="BY3" i="2"/>
  <c r="CA4" i="2" l="1"/>
  <c r="BZ5" i="2"/>
  <c r="BZ3" i="2"/>
  <c r="CB4" i="2" l="1"/>
  <c r="CA3" i="2"/>
  <c r="CA5" i="2"/>
  <c r="CB5" i="2" l="1"/>
  <c r="CB3" i="2"/>
  <c r="CC4" i="2"/>
  <c r="CC5" i="2" l="1"/>
  <c r="CD4" i="2"/>
  <c r="CC3" i="2"/>
  <c r="CE4" i="2" l="1"/>
  <c r="CD3" i="2"/>
  <c r="CD5" i="2"/>
  <c r="CF4" i="2" l="1"/>
  <c r="CE3" i="2"/>
  <c r="CE5" i="2"/>
  <c r="CG4" i="2" l="1"/>
  <c r="CF5" i="2"/>
  <c r="CF3" i="2"/>
  <c r="CH4" i="2" l="1"/>
  <c r="CG3" i="2"/>
  <c r="CG5" i="2"/>
  <c r="CI4" i="2" l="1"/>
  <c r="CH3" i="2"/>
  <c r="CH5" i="2"/>
  <c r="CJ4" i="2" l="1"/>
  <c r="CI3" i="2"/>
  <c r="CI5" i="2"/>
  <c r="CJ5" i="2" l="1"/>
  <c r="CJ3" i="2"/>
  <c r="CK4" i="2"/>
  <c r="CK3" i="2" l="1"/>
  <c r="CK5" i="2"/>
  <c r="CL4" i="2"/>
  <c r="CM4" i="2" l="1"/>
  <c r="CL3" i="2"/>
  <c r="CL5" i="2"/>
  <c r="CN4" i="2" l="1"/>
  <c r="CM3" i="2"/>
  <c r="CM5" i="2"/>
  <c r="CN3" i="2" l="1"/>
  <c r="CO4" i="2"/>
  <c r="CN5" i="2"/>
  <c r="CO5" i="2" l="1"/>
  <c r="CO3" i="2"/>
  <c r="CP4" i="2"/>
  <c r="CP3" i="2" l="1"/>
  <c r="CQ4" i="2"/>
  <c r="CP5" i="2"/>
  <c r="CQ5" i="2" l="1"/>
  <c r="CQ3" i="2"/>
</calcChain>
</file>

<file path=xl/sharedStrings.xml><?xml version="1.0" encoding="utf-8"?>
<sst xmlns="http://schemas.openxmlformats.org/spreadsheetml/2006/main" count="62" uniqueCount="37">
  <si>
    <t>Nom des salarié</t>
  </si>
  <si>
    <t>Poste</t>
  </si>
  <si>
    <t>Liste des Poste</t>
  </si>
  <si>
    <t>Abatteur</t>
  </si>
  <si>
    <t>Désosseur</t>
  </si>
  <si>
    <t>Pareur</t>
  </si>
  <si>
    <t>Machiniste</t>
  </si>
  <si>
    <t>Emballeur</t>
  </si>
  <si>
    <t>Etiquetteur</t>
  </si>
  <si>
    <t>Manoeauvre</t>
  </si>
  <si>
    <t>Mois de l'année</t>
  </si>
  <si>
    <t>Mois</t>
  </si>
  <si>
    <t>Date de fin</t>
  </si>
  <si>
    <t>Date de début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</si>
  <si>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</si>
  <si>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</si>
  <si>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</si>
  <si>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</si>
  <si>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</si>
  <si>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</si>
  <si>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</si>
  <si>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</si>
  <si>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</si>
  <si>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</si>
  <si>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</si>
  <si>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</si>
  <si>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Responsable</t>
  </si>
  <si>
    <t>Nom / Prénom</t>
  </si>
  <si>
    <t>Nom et prénom</t>
  </si>
  <si>
    <t>Fonction</t>
  </si>
  <si>
    <t>Colonne1</t>
  </si>
  <si>
    <t>Planning des vacances</t>
  </si>
  <si>
    <t>Test 1</t>
  </si>
  <si>
    <t>Test 2</t>
  </si>
  <si>
    <t>Test 3</t>
  </si>
  <si>
    <t>Test 4</t>
  </si>
  <si>
    <t>Test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</si>
</sst>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/>
        <bgColor theme="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0" borderId="5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5" fillId="4" borderId="10" xfId="0" applyFont="1" applyFill="1" applyBorder="1" applyAlignment="1">
      <alignment horizontal="center" vertical="center"/>
    </xf>
    <xf numFmtId="14" fontId="5" fillId="4" borderId="11" xfId="0" applyNumberFormat="1" applyFont="1" applyFill="1" applyBorder="1" applyAlignment="1">
      <alignment horizontal="center" vertical="center"/>
    </xf>
    <xf numFmtId="0" fontId="5" fillId="4" borderId="12" xfId="0" applyFont="1" applyFill="1" applyBorder="1" applyAlignment="1">
      <alignment horizontal="center" vertical="center"/>
    </xf>
    <xf numFmtId="0" fontId="3" fillId="3" borderId="0" xfId="0" applyFont="1" applyFill="1" applyAlignment="1">
      <alignment horizontal="right" vertical="center"/>
    </xf>
    <xf numFmtId="0" fontId="3" fillId="3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</cellXfs>
  <cellStyles count="1">
    <cellStyle name="Normal" xfId="0" builtinId="0"/>
  </cellStyles>
  <dxfs count="47"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m/d/yyyy"/>
      <alignment horizontal="center" vertical="center" textRotation="0" wrapText="0" indent="0" justifyLastLine="0" shrinkToFit="0" readingOrder="0"/>
    </dxf>
    <dxf>
      <numFmt numFmtId="164" formatCode="m/d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38101</xdr:colOff>
      <xdr:row>0</xdr:row>
      <xdr:rowOff>19050</xdr:rowOff>
    </xdr:from>
    <xdr:to>
      <xdr:col>2</xdr:col>
      <xdr:colOff>752475</xdr:colOff>
      <xdr:row>4</xdr:row>
      <xdr:rowOff>161925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38101" y="19050"/>
          <a:ext cx="2238374" cy="9048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600"/>
            <a:t>Logo de la société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0</xdr:row>
          <xdr:rowOff>19050</xdr:rowOff>
        </xdr:from>
        <xdr:to>
          <xdr:col>11</xdr:col>
          <xdr:colOff>723900</xdr:colOff>
          <xdr:row>4</xdr:row>
          <xdr:rowOff>180975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5</xdr:row>
          <xdr:rowOff>28575</xdr:rowOff>
        </xdr:from>
        <xdr:to>
          <xdr:col>1</xdr:col>
          <xdr:colOff>695325</xdr:colOff>
          <xdr:row>6</xdr:row>
          <xdr:rowOff>114300</xdr:rowOff>
        </xdr:to>
        <xdr:sp macro="" textlink="">
          <xdr:nvSpPr>
            <xdr:cNvPr id="2050" name="CommandButton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2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28575</xdr:colOff>
      <xdr:row>7</xdr:row>
      <xdr:rowOff>38099</xdr:rowOff>
    </xdr:from>
    <xdr:to>
      <xdr:col>2</xdr:col>
      <xdr:colOff>276225</xdr:colOff>
      <xdr:row>11</xdr:row>
      <xdr:rowOff>9524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28575" y="1371599"/>
          <a:ext cx="1771650" cy="733425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400"/>
            <a:t>Liste des Salariés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A057CAF-3DCF-403D-9512-CC3EE8683022}" name="Tableau1" displayName="Tableau1" ref="C2:E14" totalsRowShown="0" headerRowDxfId="46">
  <autoFilter ref="C2:E14" xr:uid="{C95CDB9D-A24B-44EC-A981-FC673D3BFC68}">
    <filterColumn colId="0" hiddenButton="1"/>
    <filterColumn colId="1" hiddenButton="1"/>
    <filterColumn colId="2" hiddenButton="1"/>
  </autoFilter>
  <tableColumns count="3">
    <tableColumn id="1" xr3:uid="{DE7C04BE-C236-4371-89B5-BEFF789D0DA9}" name="Mois" dataDxfId="45"/>
    <tableColumn id="2" xr3:uid="{C6DC5E38-B4E3-434D-A5E5-3E7A0D82185F}" name="Date de début" dataDxfId="44"/>
    <tableColumn id="3" xr3:uid="{E164617C-D9F1-4B2B-A7E0-43B2A896F985}" name="Date de fin" dataDxfId="43">
      <calculatedColumnFormula>EOMONTH(D3,0)</calculatedColumnFormula>
    </tableColumn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70BDAEC-6733-46C4-BC9E-9039E3E6644D}" name="Tableau2" displayName="Tableau2" ref="A2:A10" totalsRowShown="0" headerRowDxfId="42" dataDxfId="41">
  <autoFilter ref="A2:A10" xr:uid="{52731C7D-A98D-4DCC-B417-CA19FE367A71}">
    <filterColumn colId="0" hiddenButton="1"/>
  </autoFilter>
  <tableColumns count="1">
    <tableColumn id="1" xr3:uid="{4BD392F5-B6FD-44ED-B0DA-6647491C130F}" name="Poste" dataDxfId="40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81E41CC-CAC9-417B-A9D1-E0BB37520287}" name="Tableau35" displayName="Tableau35" ref="A2:B7" totalsRowShown="0" headerRowDxfId="39" dataDxfId="38">
  <tableColumns count="2">
    <tableColumn id="1" xr3:uid="{AFB9F575-C012-4963-A89B-06184583CB18}" name="Nom / Prénom" dataDxfId="37"/>
    <tableColumn id="3" xr3:uid="{9C2BE490-7075-40CC-A4B5-B2E14DCC7F1C}" name="Poste" dataDxfId="3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290551-4213-4E99-B887-B20F6E56641C}">
  <sheetPr codeName="Feuil2"/>
  <dimension ref="A1:F14"/>
  <sheetViews>
    <sheetView workbookViewId="0">
      <selection activeCell="G4" sqref="G4"/>
    </sheetView>
  </sheetViews>
  <sheetFormatPr baseColWidth="10" defaultRowHeight="15" x14ac:dyDescent="0.25"/>
  <cols>
    <col min="1" max="1" width="16.85546875" style="1" customWidth="1"/>
    <col min="2" max="2" width="2.42578125" style="2" customWidth="1"/>
    <col min="3" max="3" width="16.5703125" style="1" customWidth="1"/>
    <col min="4" max="4" width="15.7109375" style="1" customWidth="1"/>
    <col min="5" max="5" width="12.85546875" style="1" customWidth="1"/>
    <col min="6" max="6" width="2.42578125" style="2" customWidth="1"/>
    <col min="7" max="16384" width="11.42578125" style="1"/>
  </cols>
  <sheetData>
    <row r="1" spans="1:5" x14ac:dyDescent="0.25">
      <c r="A1" s="4" t="s">
        <v>2</v>
      </c>
      <c r="C1" s="4" t="s">
        <v>10</v>
      </c>
      <c r="E1" s="1">
        <v>2020</v>
      </c>
    </row>
    <row r="2" spans="1:5" x14ac:dyDescent="0.25">
      <c r="A2" s="1" t="s">
        <v>1</v>
      </c>
      <c r="C2" s="1" t="s">
        <v>11</v>
      </c>
      <c r="D2" s="1" t="s">
        <v>13</v>
      </c>
      <c r="E2" s="1" t="s">
        <v>12</v>
      </c>
    </row>
    <row r="3" spans="1:5" x14ac:dyDescent="0.25">
      <c r="A3" s="1" t="s">
        <v>26</v>
      </c>
      <c r="C3" s="1" t="s">
        <v>14</v>
      </c>
      <c r="D3" s="3">
        <v>43861</v>
      </c>
      <c r="E3" s="3">
        <f>EOMONTH(D3,0)</f>
        <v>43861</v>
      </c>
    </row>
    <row r="4" spans="1:5" x14ac:dyDescent="0.25">
      <c r="A4" s="1" t="s">
        <v>3</v>
      </c>
      <c r="C4" s="1" t="s">
        <v>15</v>
      </c>
      <c r="D4" s="3">
        <v>43862</v>
      </c>
      <c r="E4" s="3">
        <f t="shared" ref="E4:E14" si="0">EOMONTH(D4,0)</f>
        <v>43890</v>
      </c>
    </row>
    <row r="5" spans="1:5" x14ac:dyDescent="0.25">
      <c r="A5" s="1" t="s">
        <v>4</v>
      </c>
      <c r="C5" s="1" t="s">
        <v>16</v>
      </c>
      <c r="D5" s="3">
        <v>43891</v>
      </c>
      <c r="E5" s="3">
        <f t="shared" si="0"/>
        <v>43921</v>
      </c>
    </row>
    <row r="6" spans="1:5" x14ac:dyDescent="0.25">
      <c r="A6" s="1" t="s">
        <v>5</v>
      </c>
      <c r="C6" s="1" t="s">
        <v>17</v>
      </c>
      <c r="D6" s="3">
        <v>43922</v>
      </c>
      <c r="E6" s="3">
        <f t="shared" si="0"/>
        <v>43951</v>
      </c>
    </row>
    <row r="7" spans="1:5" x14ac:dyDescent="0.25">
      <c r="A7" s="1" t="s">
        <v>6</v>
      </c>
      <c r="C7" s="1" t="s">
        <v>18</v>
      </c>
      <c r="D7" s="3">
        <v>43952</v>
      </c>
      <c r="E7" s="3">
        <f t="shared" si="0"/>
        <v>43982</v>
      </c>
    </row>
    <row r="8" spans="1:5" x14ac:dyDescent="0.25">
      <c r="A8" s="1" t="s">
        <v>7</v>
      </c>
      <c r="C8" s="1" t="s">
        <v>19</v>
      </c>
      <c r="D8" s="3">
        <v>43983</v>
      </c>
      <c r="E8" s="3">
        <f t="shared" si="0"/>
        <v>44012</v>
      </c>
    </row>
    <row r="9" spans="1:5" x14ac:dyDescent="0.25">
      <c r="A9" s="1" t="s">
        <v>8</v>
      </c>
      <c r="C9" s="1" t="s">
        <v>20</v>
      </c>
      <c r="D9" s="3">
        <v>44013</v>
      </c>
      <c r="E9" s="3">
        <f t="shared" si="0"/>
        <v>44043</v>
      </c>
    </row>
    <row r="10" spans="1:5" x14ac:dyDescent="0.25">
      <c r="A10" s="1" t="s">
        <v>9</v>
      </c>
      <c r="C10" s="1" t="s">
        <v>21</v>
      </c>
      <c r="D10" s="3">
        <v>44044</v>
      </c>
      <c r="E10" s="3">
        <f t="shared" si="0"/>
        <v>44074</v>
      </c>
    </row>
    <row r="11" spans="1:5" x14ac:dyDescent="0.25">
      <c r="C11" s="1" t="s">
        <v>22</v>
      </c>
      <c r="D11" s="3">
        <v>44075</v>
      </c>
      <c r="E11" s="3">
        <f t="shared" si="0"/>
        <v>44104</v>
      </c>
    </row>
    <row r="12" spans="1:5" x14ac:dyDescent="0.25">
      <c r="C12" s="1" t="s">
        <v>23</v>
      </c>
      <c r="D12" s="3">
        <v>44105</v>
      </c>
      <c r="E12" s="3">
        <f t="shared" si="0"/>
        <v>44135</v>
      </c>
    </row>
    <row r="13" spans="1:5" x14ac:dyDescent="0.25">
      <c r="C13" s="1" t="s">
        <v>24</v>
      </c>
      <c r="D13" s="3">
        <v>44136</v>
      </c>
      <c r="E13" s="3">
        <f t="shared" si="0"/>
        <v>44165</v>
      </c>
    </row>
    <row r="14" spans="1:5" x14ac:dyDescent="0.25">
      <c r="C14" s="1" t="s">
        <v>25</v>
      </c>
      <c r="D14" s="3">
        <v>44166</v>
      </c>
      <c r="E14" s="3">
        <f t="shared" si="0"/>
        <v>44196</v>
      </c>
    </row>
  </sheetData>
  <phoneticPr fontId="1" type="noConversion"/>
  <pageMargins left="0.7" right="0.7" top="0.75" bottom="0.75" header="0.3" footer="0.3"/>
  <pageSetup paperSize="9" orientation="portrait" horizontalDpi="4294967293" verticalDpi="4294967293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DDA40D-EC4E-41F4-887D-C73135DEB1E8}">
  <sheetPr codeName="Feuil4"/>
  <dimension ref="A1:B7"/>
  <sheetViews>
    <sheetView workbookViewId="0">
      <selection activeCell="C7" sqref="C7"/>
    </sheetView>
  </sheetViews>
  <sheetFormatPr baseColWidth="10" defaultRowHeight="15" x14ac:dyDescent="0.25"/>
  <cols>
    <col min="1" max="1" width="23.85546875" customWidth="1"/>
    <col min="2" max="2" width="17.85546875" customWidth="1"/>
  </cols>
  <sheetData>
    <row r="1" spans="1:2" x14ac:dyDescent="0.25">
      <c r="A1" s="4" t="s">
        <v>0</v>
      </c>
      <c r="B1" s="1"/>
    </row>
    <row r="2" spans="1:2" x14ac:dyDescent="0.25">
      <c r="A2" s="1" t="s">
        <v>27</v>
      </c>
      <c r="B2" s="1" t="s">
        <v>1</v>
      </c>
    </row>
    <row r="3" spans="1:2" x14ac:dyDescent="0.25">
      <c r="A3" s="6" t="s">
        <v>32</v>
      </c>
      <c r="B3" s="6" t="s">
        <v>26</v>
      </c>
    </row>
    <row r="4" spans="1:2" x14ac:dyDescent="0.25">
      <c r="A4" s="6" t="s">
        <v>33</v>
      </c>
      <c r="B4" s="6" t="s">
        <v>4</v>
      </c>
    </row>
    <row r="5" spans="1:2" x14ac:dyDescent="0.25">
      <c r="A5" s="6" t="s">
        <v>34</v>
      </c>
      <c r="B5" s="6" t="s">
        <v>5</v>
      </c>
    </row>
    <row r="6" spans="1:2" x14ac:dyDescent="0.25">
      <c r="A6" s="6" t="s">
        <v>35</v>
      </c>
      <c r="B6" s="6" t="s">
        <v>5</v>
      </c>
    </row>
    <row r="7" spans="1:2" x14ac:dyDescent="0.25">
      <c r="A7" s="20" t="s">
        <v>36</v>
      </c>
      <c r="B7" s="20" t="s">
        <v>3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1CF4FD-33BC-4961-9381-12E7441D9F5F}">
  <sheetPr codeName="Feuil1"/>
  <dimension ref="D1:J5"/>
  <sheetViews>
    <sheetView workbookViewId="0">
      <selection activeCell="D11" sqref="D11"/>
    </sheetView>
  </sheetViews>
  <sheetFormatPr baseColWidth="10" defaultRowHeight="15" x14ac:dyDescent="0.25"/>
  <cols>
    <col min="8" max="9" width="0" hidden="1" customWidth="1"/>
  </cols>
  <sheetData>
    <row r="1" spans="4:10" ht="15" customHeight="1" x14ac:dyDescent="0.25">
      <c r="D1" s="25" t="s">
        <v>31</v>
      </c>
      <c r="E1" s="25"/>
      <c r="F1" s="25"/>
      <c r="G1" s="25"/>
      <c r="H1" s="25"/>
      <c r="I1" s="25"/>
      <c r="J1" s="26">
        <v>2020</v>
      </c>
    </row>
    <row r="2" spans="4:10" ht="15" customHeight="1" x14ac:dyDescent="0.25">
      <c r="D2" s="25"/>
      <c r="E2" s="25"/>
      <c r="F2" s="25"/>
      <c r="G2" s="25"/>
      <c r="H2" s="25"/>
      <c r="I2" s="25"/>
      <c r="J2" s="26"/>
    </row>
    <row r="3" spans="4:10" ht="15" customHeight="1" x14ac:dyDescent="0.25">
      <c r="D3" s="25"/>
      <c r="E3" s="25"/>
      <c r="F3" s="25"/>
      <c r="G3" s="25"/>
      <c r="H3" s="25"/>
      <c r="I3" s="25"/>
      <c r="J3" s="26"/>
    </row>
    <row r="4" spans="4:10" ht="15" customHeight="1" x14ac:dyDescent="0.25">
      <c r="D4" s="25"/>
      <c r="E4" s="25"/>
      <c r="F4" s="25"/>
      <c r="G4" s="25"/>
      <c r="H4" s="25"/>
      <c r="I4" s="25"/>
      <c r="J4" s="26"/>
    </row>
    <row r="5" spans="4:10" ht="15" customHeight="1" x14ac:dyDescent="0.25">
      <c r="D5" s="25"/>
      <c r="E5" s="25"/>
      <c r="F5" s="25"/>
      <c r="G5" s="25"/>
      <c r="H5" s="25"/>
      <c r="I5" s="25"/>
      <c r="J5" s="26"/>
    </row>
  </sheetData>
  <mergeCells count="2">
    <mergeCell ref="D1:I5"/>
    <mergeCell ref="J1:J5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50" r:id="rId3" name="CommandButton2">
          <controlPr defaultSize="0" autoLine="0" r:id="rId4">
            <anchor moveWithCells="1">
              <from>
                <xdr:col>0</xdr:col>
                <xdr:colOff>28575</xdr:colOff>
                <xdr:row>5</xdr:row>
                <xdr:rowOff>28575</xdr:rowOff>
              </from>
              <to>
                <xdr:col>1</xdr:col>
                <xdr:colOff>695325</xdr:colOff>
                <xdr:row>6</xdr:row>
                <xdr:rowOff>114300</xdr:rowOff>
              </to>
            </anchor>
          </controlPr>
        </control>
      </mc:Choice>
      <mc:Fallback>
        <control shapeId="2050" r:id="rId3" name="CommandButton2"/>
      </mc:Fallback>
    </mc:AlternateContent>
    <mc:AlternateContent xmlns:mc="http://schemas.openxmlformats.org/markup-compatibility/2006">
      <mc:Choice Requires="x14">
        <control shapeId="2049" r:id="rId5" name="CommandButton1">
          <controlPr defaultSize="0" autoLine="0" r:id="rId6">
            <anchor moveWithCells="1">
              <from>
                <xdr:col>10</xdr:col>
                <xdr:colOff>19050</xdr:colOff>
                <xdr:row>0</xdr:row>
                <xdr:rowOff>19050</xdr:rowOff>
              </from>
              <to>
                <xdr:col>11</xdr:col>
                <xdr:colOff>723900</xdr:colOff>
                <xdr:row>4</xdr:row>
                <xdr:rowOff>180975</xdr:rowOff>
              </to>
            </anchor>
          </controlPr>
        </control>
      </mc:Choice>
      <mc:Fallback>
        <control shapeId="2049" r:id="rId5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04D45D-9CA6-4BD7-BFEB-9B45A2569AC8}">
  <sheetPr codeName="Feuil3"/>
  <dimension ref="A1:NJ35"/>
  <sheetViews>
    <sheetView tabSelected="1" topLeftCell="A4" workbookViewId="0">
      <selection activeCell="C7" sqref="C7"/>
    </sheetView>
  </sheetViews>
  <sheetFormatPr baseColWidth="10" defaultRowHeight="15" x14ac:dyDescent="0.25"/>
  <cols>
    <col min="1" max="1" width="19" style="1" customWidth="1"/>
    <col min="2" max="2" width="12.5703125" style="1" customWidth="1"/>
    <col min="3" max="374" width="4.5703125" style="1" customWidth="1"/>
    <col min="375" max="16384" width="11.42578125" style="1"/>
  </cols>
  <sheetData>
    <row r="1" spans="1:374" ht="15.75" hidden="1" thickBot="1" x14ac:dyDescent="0.3">
      <c r="A1" s="5">
        <f>'Tableau de bord'!J1:J5</f>
        <v>2020</v>
      </c>
      <c r="C1" s="27">
        <v>1</v>
      </c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7"/>
      <c r="X1" s="27"/>
      <c r="Y1" s="27"/>
      <c r="Z1" s="27"/>
      <c r="AA1" s="27"/>
      <c r="AB1" s="27"/>
      <c r="AC1" s="27"/>
      <c r="AD1" s="27"/>
      <c r="AE1" s="27"/>
      <c r="AF1" s="27"/>
      <c r="AG1" s="27"/>
      <c r="AH1" s="27">
        <v>2</v>
      </c>
      <c r="AI1" s="27"/>
      <c r="AJ1" s="27"/>
      <c r="AK1" s="27"/>
      <c r="AL1" s="27"/>
      <c r="AM1" s="27"/>
      <c r="AN1" s="27"/>
      <c r="AO1" s="27"/>
      <c r="AP1" s="27"/>
      <c r="AQ1" s="27"/>
      <c r="AR1" s="27"/>
      <c r="AS1" s="27"/>
      <c r="AT1" s="27"/>
      <c r="AU1" s="27"/>
      <c r="AV1" s="27"/>
      <c r="AW1" s="27"/>
      <c r="AX1" s="27"/>
      <c r="AY1" s="27"/>
      <c r="AZ1" s="27"/>
      <c r="BA1" s="27"/>
      <c r="BB1" s="27"/>
      <c r="BC1" s="27"/>
      <c r="BD1" s="27"/>
      <c r="BE1" s="27"/>
      <c r="BF1" s="27"/>
      <c r="BG1" s="27"/>
      <c r="BH1" s="27"/>
      <c r="BI1" s="27"/>
      <c r="BJ1" s="27"/>
      <c r="BK1" s="27"/>
      <c r="BL1" s="27"/>
      <c r="BM1" s="27">
        <v>3</v>
      </c>
      <c r="BN1" s="27"/>
      <c r="BO1" s="27"/>
      <c r="BP1" s="27"/>
      <c r="BQ1" s="27"/>
      <c r="BR1" s="27"/>
      <c r="BS1" s="27"/>
      <c r="BT1" s="27"/>
      <c r="BU1" s="27"/>
      <c r="BV1" s="27"/>
      <c r="BW1" s="27"/>
      <c r="BX1" s="27"/>
      <c r="BY1" s="27"/>
      <c r="BZ1" s="27"/>
      <c r="CA1" s="27"/>
      <c r="CB1" s="27"/>
      <c r="CC1" s="27"/>
      <c r="CD1" s="27"/>
      <c r="CE1" s="27"/>
      <c r="CF1" s="27"/>
      <c r="CG1" s="27"/>
      <c r="CH1" s="27"/>
      <c r="CI1" s="27"/>
      <c r="CJ1" s="27"/>
      <c r="CK1" s="27"/>
      <c r="CL1" s="27"/>
      <c r="CM1" s="27"/>
      <c r="CN1" s="27"/>
      <c r="CO1" s="27"/>
      <c r="CP1" s="27"/>
      <c r="CQ1" s="27"/>
      <c r="CR1" s="27">
        <v>4</v>
      </c>
      <c r="CS1" s="27"/>
      <c r="CT1" s="27"/>
      <c r="CU1" s="27"/>
      <c r="CV1" s="27"/>
      <c r="CW1" s="27"/>
      <c r="CX1" s="27"/>
      <c r="CY1" s="27"/>
      <c r="CZ1" s="27"/>
      <c r="DA1" s="27"/>
      <c r="DB1" s="27"/>
      <c r="DC1" s="27"/>
      <c r="DD1" s="27"/>
      <c r="DE1" s="27"/>
      <c r="DF1" s="27"/>
      <c r="DG1" s="27"/>
      <c r="DH1" s="27"/>
      <c r="DI1" s="27"/>
      <c r="DJ1" s="27"/>
      <c r="DK1" s="27"/>
      <c r="DL1" s="27"/>
      <c r="DM1" s="27"/>
      <c r="DN1" s="27"/>
      <c r="DO1" s="27"/>
      <c r="DP1" s="27"/>
      <c r="DQ1" s="27"/>
      <c r="DR1" s="27"/>
      <c r="DS1" s="27"/>
      <c r="DT1" s="27"/>
      <c r="DU1" s="27"/>
      <c r="DV1" s="27"/>
      <c r="DW1" s="27">
        <v>5</v>
      </c>
      <c r="DX1" s="27"/>
      <c r="DY1" s="27"/>
      <c r="DZ1" s="27"/>
      <c r="EA1" s="27"/>
      <c r="EB1" s="27"/>
      <c r="EC1" s="27"/>
      <c r="ED1" s="27"/>
      <c r="EE1" s="27"/>
      <c r="EF1" s="27"/>
      <c r="EG1" s="27"/>
      <c r="EH1" s="27"/>
      <c r="EI1" s="27"/>
      <c r="EJ1" s="27"/>
      <c r="EK1" s="27"/>
      <c r="EL1" s="27"/>
      <c r="EM1" s="27"/>
      <c r="EN1" s="27"/>
      <c r="EO1" s="27"/>
      <c r="EP1" s="27"/>
      <c r="EQ1" s="27"/>
      <c r="ER1" s="27"/>
      <c r="ES1" s="27"/>
      <c r="ET1" s="27"/>
      <c r="EU1" s="27"/>
      <c r="EV1" s="27"/>
      <c r="EW1" s="27"/>
      <c r="EX1" s="27"/>
      <c r="EY1" s="27"/>
      <c r="EZ1" s="27"/>
      <c r="FA1" s="27"/>
      <c r="FB1" s="27">
        <v>6</v>
      </c>
      <c r="FC1" s="27"/>
      <c r="FD1" s="27"/>
      <c r="FE1" s="27"/>
      <c r="FF1" s="27"/>
      <c r="FG1" s="27"/>
      <c r="FH1" s="27"/>
      <c r="FI1" s="27"/>
      <c r="FJ1" s="27"/>
      <c r="FK1" s="27"/>
      <c r="FL1" s="27"/>
      <c r="FM1" s="27"/>
      <c r="FN1" s="27"/>
      <c r="FO1" s="27"/>
      <c r="FP1" s="27"/>
      <c r="FQ1" s="27"/>
      <c r="FR1" s="27"/>
      <c r="FS1" s="27"/>
      <c r="FT1" s="27"/>
      <c r="FU1" s="27"/>
      <c r="FV1" s="27"/>
      <c r="FW1" s="27"/>
      <c r="FX1" s="27"/>
      <c r="FY1" s="27"/>
      <c r="FZ1" s="27"/>
      <c r="GA1" s="27"/>
      <c r="GB1" s="27"/>
      <c r="GC1" s="27"/>
      <c r="GD1" s="27"/>
      <c r="GE1" s="27"/>
      <c r="GF1" s="27"/>
      <c r="GG1" s="27">
        <v>7</v>
      </c>
      <c r="GH1" s="27"/>
      <c r="GI1" s="27"/>
      <c r="GJ1" s="27"/>
      <c r="GK1" s="27"/>
      <c r="GL1" s="27"/>
      <c r="GM1" s="27"/>
      <c r="GN1" s="27"/>
      <c r="GO1" s="27"/>
      <c r="GP1" s="27"/>
      <c r="GQ1" s="27"/>
      <c r="GR1" s="27"/>
      <c r="GS1" s="27"/>
      <c r="GT1" s="27"/>
      <c r="GU1" s="27"/>
      <c r="GV1" s="27"/>
      <c r="GW1" s="27"/>
      <c r="GX1" s="27"/>
      <c r="GY1" s="27"/>
      <c r="GZ1" s="27"/>
      <c r="HA1" s="27"/>
      <c r="HB1" s="27"/>
      <c r="HC1" s="27"/>
      <c r="HD1" s="27"/>
      <c r="HE1" s="27"/>
      <c r="HF1" s="27"/>
      <c r="HG1" s="27"/>
      <c r="HH1" s="27"/>
      <c r="HI1" s="27"/>
      <c r="HJ1" s="27"/>
      <c r="HK1" s="27"/>
      <c r="HL1" s="27">
        <v>8</v>
      </c>
      <c r="HM1" s="27"/>
      <c r="HN1" s="27"/>
      <c r="HO1" s="27"/>
      <c r="HP1" s="27"/>
      <c r="HQ1" s="27"/>
      <c r="HR1" s="27"/>
      <c r="HS1" s="27"/>
      <c r="HT1" s="27"/>
      <c r="HU1" s="27"/>
      <c r="HV1" s="27"/>
      <c r="HW1" s="27"/>
      <c r="HX1" s="27"/>
      <c r="HY1" s="27"/>
      <c r="HZ1" s="27"/>
      <c r="IA1" s="27"/>
      <c r="IB1" s="27"/>
      <c r="IC1" s="27"/>
      <c r="ID1" s="27"/>
      <c r="IE1" s="27"/>
      <c r="IF1" s="27"/>
      <c r="IG1" s="27"/>
      <c r="IH1" s="27"/>
      <c r="II1" s="27"/>
      <c r="IJ1" s="27"/>
      <c r="IK1" s="27"/>
      <c r="IL1" s="27"/>
      <c r="IM1" s="27"/>
      <c r="IN1" s="27"/>
      <c r="IO1" s="27"/>
      <c r="IP1" s="27"/>
      <c r="IQ1" s="27">
        <v>9</v>
      </c>
      <c r="IR1" s="27"/>
      <c r="IS1" s="27"/>
      <c r="IT1" s="27"/>
      <c r="IU1" s="27"/>
      <c r="IV1" s="27"/>
      <c r="IW1" s="27"/>
      <c r="IX1" s="27"/>
      <c r="IY1" s="27"/>
      <c r="IZ1" s="27"/>
      <c r="JA1" s="27"/>
      <c r="JB1" s="27"/>
      <c r="JC1" s="27"/>
      <c r="JD1" s="27"/>
      <c r="JE1" s="27"/>
      <c r="JF1" s="27"/>
      <c r="JG1" s="27"/>
      <c r="JH1" s="27"/>
      <c r="JI1" s="27"/>
      <c r="JJ1" s="27"/>
      <c r="JK1" s="27"/>
      <c r="JL1" s="27"/>
      <c r="JM1" s="27"/>
      <c r="JN1" s="27"/>
      <c r="JO1" s="27"/>
      <c r="JP1" s="27"/>
      <c r="JQ1" s="27"/>
      <c r="JR1" s="27"/>
      <c r="JS1" s="27"/>
      <c r="JT1" s="27"/>
      <c r="JU1" s="27"/>
      <c r="JV1" s="27">
        <v>10</v>
      </c>
      <c r="JW1" s="27"/>
      <c r="JX1" s="27"/>
      <c r="JY1" s="27"/>
      <c r="JZ1" s="27"/>
      <c r="KA1" s="27"/>
      <c r="KB1" s="27"/>
      <c r="KC1" s="27"/>
      <c r="KD1" s="27"/>
      <c r="KE1" s="27"/>
      <c r="KF1" s="27"/>
      <c r="KG1" s="27"/>
      <c r="KH1" s="27"/>
      <c r="KI1" s="27"/>
      <c r="KJ1" s="27"/>
      <c r="KK1" s="27"/>
      <c r="KL1" s="27"/>
      <c r="KM1" s="27"/>
      <c r="KN1" s="27"/>
      <c r="KO1" s="27"/>
      <c r="KP1" s="27"/>
      <c r="KQ1" s="27"/>
      <c r="KR1" s="27"/>
      <c r="KS1" s="27"/>
      <c r="KT1" s="27"/>
      <c r="KU1" s="27"/>
      <c r="KV1" s="27"/>
      <c r="KW1" s="27"/>
      <c r="KX1" s="27"/>
      <c r="KY1" s="27"/>
      <c r="KZ1" s="27"/>
      <c r="LA1" s="27">
        <v>11</v>
      </c>
      <c r="LB1" s="27"/>
      <c r="LC1" s="27"/>
      <c r="LD1" s="27"/>
      <c r="LE1" s="27"/>
      <c r="LF1" s="27"/>
      <c r="LG1" s="27"/>
      <c r="LH1" s="27"/>
      <c r="LI1" s="27"/>
      <c r="LJ1" s="27"/>
      <c r="LK1" s="27"/>
      <c r="LL1" s="27"/>
      <c r="LM1" s="27"/>
      <c r="LN1" s="27"/>
      <c r="LO1" s="27"/>
      <c r="LP1" s="27"/>
      <c r="LQ1" s="27"/>
      <c r="LR1" s="27"/>
      <c r="LS1" s="27"/>
      <c r="LT1" s="27"/>
      <c r="LU1" s="27"/>
      <c r="LV1" s="27"/>
      <c r="LW1" s="27"/>
      <c r="LX1" s="27"/>
      <c r="LY1" s="27"/>
      <c r="LZ1" s="27"/>
      <c r="MA1" s="27"/>
      <c r="MB1" s="27"/>
      <c r="MC1" s="27"/>
      <c r="MD1" s="27"/>
      <c r="ME1" s="27"/>
      <c r="MF1" s="27">
        <v>12</v>
      </c>
      <c r="MG1" s="27"/>
      <c r="MH1" s="27"/>
      <c r="MI1" s="27"/>
      <c r="MJ1" s="27"/>
      <c r="MK1" s="27"/>
      <c r="ML1" s="27"/>
      <c r="MM1" s="27"/>
      <c r="MN1" s="27"/>
      <c r="MO1" s="27"/>
      <c r="MP1" s="27"/>
      <c r="MQ1" s="27"/>
      <c r="MR1" s="27"/>
      <c r="MS1" s="27"/>
      <c r="MT1" s="27"/>
      <c r="MU1" s="27"/>
      <c r="MV1" s="27"/>
      <c r="MW1" s="27"/>
      <c r="MX1" s="27"/>
      <c r="MY1" s="27"/>
      <c r="MZ1" s="27"/>
      <c r="NA1" s="27"/>
      <c r="NB1" s="27"/>
      <c r="NC1" s="27"/>
      <c r="ND1" s="27"/>
      <c r="NE1" s="27"/>
      <c r="NF1" s="27"/>
      <c r="NG1" s="27"/>
      <c r="NH1" s="27"/>
      <c r="NI1" s="27"/>
      <c r="NJ1" s="27"/>
    </row>
    <row r="2" spans="1:374" s="7" customFormat="1" ht="21" x14ac:dyDescent="0.25">
      <c r="A2" s="8"/>
      <c r="B2" s="9"/>
      <c r="C2" s="28" t="s">
        <v>14</v>
      </c>
      <c r="D2" s="28"/>
      <c r="E2" s="28"/>
      <c r="F2" s="28"/>
      <c r="G2" s="28"/>
      <c r="H2" s="28"/>
      <c r="I2" s="28"/>
      <c r="J2" s="28"/>
      <c r="K2" s="28"/>
      <c r="L2" s="28"/>
      <c r="M2" s="28"/>
      <c r="N2" s="28"/>
      <c r="O2" s="28"/>
      <c r="P2" s="28"/>
      <c r="Q2" s="28"/>
      <c r="R2" s="28"/>
      <c r="S2" s="28"/>
      <c r="T2" s="28"/>
      <c r="U2" s="28"/>
      <c r="V2" s="28"/>
      <c r="W2" s="28"/>
      <c r="X2" s="28"/>
      <c r="Y2" s="28"/>
      <c r="Z2" s="28"/>
      <c r="AA2" s="28"/>
      <c r="AB2" s="28"/>
      <c r="AC2" s="28"/>
      <c r="AD2" s="28"/>
      <c r="AE2" s="28"/>
      <c r="AF2" s="28"/>
      <c r="AG2" s="29"/>
      <c r="AH2" s="28" t="s">
        <v>15</v>
      </c>
      <c r="AI2" s="28"/>
      <c r="AJ2" s="28"/>
      <c r="AK2" s="28"/>
      <c r="AL2" s="28"/>
      <c r="AM2" s="28"/>
      <c r="AN2" s="28"/>
      <c r="AO2" s="28"/>
      <c r="AP2" s="28"/>
      <c r="AQ2" s="28"/>
      <c r="AR2" s="28"/>
      <c r="AS2" s="28"/>
      <c r="AT2" s="28"/>
      <c r="AU2" s="28"/>
      <c r="AV2" s="28"/>
      <c r="AW2" s="28"/>
      <c r="AX2" s="28"/>
      <c r="AY2" s="28"/>
      <c r="AZ2" s="28"/>
      <c r="BA2" s="28"/>
      <c r="BB2" s="28"/>
      <c r="BC2" s="28"/>
      <c r="BD2" s="28"/>
      <c r="BE2" s="28"/>
      <c r="BF2" s="28"/>
      <c r="BG2" s="28"/>
      <c r="BH2" s="28"/>
      <c r="BI2" s="28"/>
      <c r="BJ2" s="28"/>
      <c r="BK2" s="28"/>
      <c r="BL2" s="29"/>
      <c r="BM2" s="28" t="s">
        <v>16</v>
      </c>
      <c r="BN2" s="28"/>
      <c r="BO2" s="28"/>
      <c r="BP2" s="28"/>
      <c r="BQ2" s="28"/>
      <c r="BR2" s="28"/>
      <c r="BS2" s="28"/>
      <c r="BT2" s="28"/>
      <c r="BU2" s="28"/>
      <c r="BV2" s="28"/>
      <c r="BW2" s="28"/>
      <c r="BX2" s="28"/>
      <c r="BY2" s="28"/>
      <c r="BZ2" s="28"/>
      <c r="CA2" s="28"/>
      <c r="CB2" s="28"/>
      <c r="CC2" s="28"/>
      <c r="CD2" s="28"/>
      <c r="CE2" s="28"/>
      <c r="CF2" s="28"/>
      <c r="CG2" s="28"/>
      <c r="CH2" s="28"/>
      <c r="CI2" s="28"/>
      <c r="CJ2" s="28"/>
      <c r="CK2" s="28"/>
      <c r="CL2" s="28"/>
      <c r="CM2" s="28"/>
      <c r="CN2" s="28"/>
      <c r="CO2" s="28"/>
      <c r="CP2" s="28"/>
      <c r="CQ2" s="29"/>
      <c r="CR2" s="28" t="s">
        <v>17</v>
      </c>
      <c r="CS2" s="28"/>
      <c r="CT2" s="28"/>
      <c r="CU2" s="28"/>
      <c r="CV2" s="28"/>
      <c r="CW2" s="28"/>
      <c r="CX2" s="28"/>
      <c r="CY2" s="28"/>
      <c r="CZ2" s="28"/>
      <c r="DA2" s="28"/>
      <c r="DB2" s="28"/>
      <c r="DC2" s="28"/>
      <c r="DD2" s="28"/>
      <c r="DE2" s="28"/>
      <c r="DF2" s="28"/>
      <c r="DG2" s="28"/>
      <c r="DH2" s="28"/>
      <c r="DI2" s="28"/>
      <c r="DJ2" s="28"/>
      <c r="DK2" s="28"/>
      <c r="DL2" s="28"/>
      <c r="DM2" s="28"/>
      <c r="DN2" s="28"/>
      <c r="DO2" s="28"/>
      <c r="DP2" s="28"/>
      <c r="DQ2" s="28"/>
      <c r="DR2" s="28"/>
      <c r="DS2" s="28"/>
      <c r="DT2" s="28"/>
      <c r="DU2" s="28"/>
      <c r="DV2" s="29"/>
      <c r="DW2" s="28" t="s">
        <v>18</v>
      </c>
      <c r="DX2" s="28"/>
      <c r="DY2" s="28"/>
      <c r="DZ2" s="28"/>
      <c r="EA2" s="28"/>
      <c r="EB2" s="28"/>
      <c r="EC2" s="28"/>
      <c r="ED2" s="28"/>
      <c r="EE2" s="28"/>
      <c r="EF2" s="28"/>
      <c r="EG2" s="28"/>
      <c r="EH2" s="28"/>
      <c r="EI2" s="28"/>
      <c r="EJ2" s="28"/>
      <c r="EK2" s="28"/>
      <c r="EL2" s="28"/>
      <c r="EM2" s="28"/>
      <c r="EN2" s="28"/>
      <c r="EO2" s="28"/>
      <c r="EP2" s="28"/>
      <c r="EQ2" s="28"/>
      <c r="ER2" s="28"/>
      <c r="ES2" s="28"/>
      <c r="ET2" s="28"/>
      <c r="EU2" s="28"/>
      <c r="EV2" s="28"/>
      <c r="EW2" s="28"/>
      <c r="EX2" s="28"/>
      <c r="EY2" s="28"/>
      <c r="EZ2" s="28"/>
      <c r="FA2" s="29"/>
      <c r="FB2" s="28" t="s">
        <v>19</v>
      </c>
      <c r="FC2" s="28"/>
      <c r="FD2" s="28"/>
      <c r="FE2" s="28"/>
      <c r="FF2" s="28"/>
      <c r="FG2" s="28"/>
      <c r="FH2" s="28"/>
      <c r="FI2" s="28"/>
      <c r="FJ2" s="28"/>
      <c r="FK2" s="28"/>
      <c r="FL2" s="28"/>
      <c r="FM2" s="28"/>
      <c r="FN2" s="28"/>
      <c r="FO2" s="28"/>
      <c r="FP2" s="28"/>
      <c r="FQ2" s="28"/>
      <c r="FR2" s="28"/>
      <c r="FS2" s="28"/>
      <c r="FT2" s="28"/>
      <c r="FU2" s="28"/>
      <c r="FV2" s="28"/>
      <c r="FW2" s="28"/>
      <c r="FX2" s="28"/>
      <c r="FY2" s="28"/>
      <c r="FZ2" s="28"/>
      <c r="GA2" s="28"/>
      <c r="GB2" s="28"/>
      <c r="GC2" s="28"/>
      <c r="GD2" s="28"/>
      <c r="GE2" s="28"/>
      <c r="GF2" s="29"/>
      <c r="GG2" s="28" t="s">
        <v>20</v>
      </c>
      <c r="GH2" s="28"/>
      <c r="GI2" s="28"/>
      <c r="GJ2" s="28"/>
      <c r="GK2" s="28"/>
      <c r="GL2" s="28"/>
      <c r="GM2" s="28"/>
      <c r="GN2" s="28"/>
      <c r="GO2" s="28"/>
      <c r="GP2" s="28"/>
      <c r="GQ2" s="28"/>
      <c r="GR2" s="28"/>
      <c r="GS2" s="28"/>
      <c r="GT2" s="28"/>
      <c r="GU2" s="28"/>
      <c r="GV2" s="28"/>
      <c r="GW2" s="28"/>
      <c r="GX2" s="28"/>
      <c r="GY2" s="28"/>
      <c r="GZ2" s="28"/>
      <c r="HA2" s="28"/>
      <c r="HB2" s="28"/>
      <c r="HC2" s="28"/>
      <c r="HD2" s="28"/>
      <c r="HE2" s="28"/>
      <c r="HF2" s="28"/>
      <c r="HG2" s="28"/>
      <c r="HH2" s="28"/>
      <c r="HI2" s="28"/>
      <c r="HJ2" s="28"/>
      <c r="HK2" s="29"/>
      <c r="HL2" s="28" t="s">
        <v>21</v>
      </c>
      <c r="HM2" s="28"/>
      <c r="HN2" s="28"/>
      <c r="HO2" s="28"/>
      <c r="HP2" s="28"/>
      <c r="HQ2" s="28"/>
      <c r="HR2" s="28"/>
      <c r="HS2" s="28"/>
      <c r="HT2" s="28"/>
      <c r="HU2" s="28"/>
      <c r="HV2" s="28"/>
      <c r="HW2" s="28"/>
      <c r="HX2" s="28"/>
      <c r="HY2" s="28"/>
      <c r="HZ2" s="28"/>
      <c r="IA2" s="28"/>
      <c r="IB2" s="28"/>
      <c r="IC2" s="28"/>
      <c r="ID2" s="28"/>
      <c r="IE2" s="28"/>
      <c r="IF2" s="28"/>
      <c r="IG2" s="28"/>
      <c r="IH2" s="28"/>
      <c r="II2" s="28"/>
      <c r="IJ2" s="28"/>
      <c r="IK2" s="28"/>
      <c r="IL2" s="28"/>
      <c r="IM2" s="28"/>
      <c r="IN2" s="28"/>
      <c r="IO2" s="28"/>
      <c r="IP2" s="29"/>
      <c r="IQ2" s="28" t="s">
        <v>22</v>
      </c>
      <c r="IR2" s="28"/>
      <c r="IS2" s="28"/>
      <c r="IT2" s="28"/>
      <c r="IU2" s="28"/>
      <c r="IV2" s="28"/>
      <c r="IW2" s="28"/>
      <c r="IX2" s="28"/>
      <c r="IY2" s="28"/>
      <c r="IZ2" s="28"/>
      <c r="JA2" s="28"/>
      <c r="JB2" s="28"/>
      <c r="JC2" s="28"/>
      <c r="JD2" s="28"/>
      <c r="JE2" s="28"/>
      <c r="JF2" s="28"/>
      <c r="JG2" s="28"/>
      <c r="JH2" s="28"/>
      <c r="JI2" s="28"/>
      <c r="JJ2" s="28"/>
      <c r="JK2" s="28"/>
      <c r="JL2" s="28"/>
      <c r="JM2" s="28"/>
      <c r="JN2" s="28"/>
      <c r="JO2" s="28"/>
      <c r="JP2" s="28"/>
      <c r="JQ2" s="28"/>
      <c r="JR2" s="28"/>
      <c r="JS2" s="28"/>
      <c r="JT2" s="28"/>
      <c r="JU2" s="29"/>
      <c r="JV2" s="28" t="s">
        <v>23</v>
      </c>
      <c r="JW2" s="28"/>
      <c r="JX2" s="28"/>
      <c r="JY2" s="28"/>
      <c r="JZ2" s="28"/>
      <c r="KA2" s="28"/>
      <c r="KB2" s="28"/>
      <c r="KC2" s="28"/>
      <c r="KD2" s="28"/>
      <c r="KE2" s="28"/>
      <c r="KF2" s="28"/>
      <c r="KG2" s="28"/>
      <c r="KH2" s="28"/>
      <c r="KI2" s="28"/>
      <c r="KJ2" s="28"/>
      <c r="KK2" s="28"/>
      <c r="KL2" s="28"/>
      <c r="KM2" s="28"/>
      <c r="KN2" s="28"/>
      <c r="KO2" s="28"/>
      <c r="KP2" s="28"/>
      <c r="KQ2" s="28"/>
      <c r="KR2" s="28"/>
      <c r="KS2" s="28"/>
      <c r="KT2" s="28"/>
      <c r="KU2" s="28"/>
      <c r="KV2" s="28"/>
      <c r="KW2" s="28"/>
      <c r="KX2" s="28"/>
      <c r="KY2" s="28"/>
      <c r="KZ2" s="29"/>
      <c r="LA2" s="28" t="s">
        <v>24</v>
      </c>
      <c r="LB2" s="28"/>
      <c r="LC2" s="28"/>
      <c r="LD2" s="28"/>
      <c r="LE2" s="28"/>
      <c r="LF2" s="28"/>
      <c r="LG2" s="28"/>
      <c r="LH2" s="28"/>
      <c r="LI2" s="28"/>
      <c r="LJ2" s="28"/>
      <c r="LK2" s="28"/>
      <c r="LL2" s="28"/>
      <c r="LM2" s="28"/>
      <c r="LN2" s="28"/>
      <c r="LO2" s="28"/>
      <c r="LP2" s="28"/>
      <c r="LQ2" s="28"/>
      <c r="LR2" s="28"/>
      <c r="LS2" s="28"/>
      <c r="LT2" s="28"/>
      <c r="LU2" s="28"/>
      <c r="LV2" s="28"/>
      <c r="LW2" s="28"/>
      <c r="LX2" s="28"/>
      <c r="LY2" s="28"/>
      <c r="LZ2" s="28"/>
      <c r="MA2" s="28"/>
      <c r="MB2" s="28"/>
      <c r="MC2" s="28"/>
      <c r="MD2" s="28"/>
      <c r="ME2" s="29"/>
      <c r="MF2" s="28" t="s">
        <v>25</v>
      </c>
      <c r="MG2" s="28"/>
      <c r="MH2" s="28"/>
      <c r="MI2" s="28"/>
      <c r="MJ2" s="28"/>
      <c r="MK2" s="28"/>
      <c r="ML2" s="28"/>
      <c r="MM2" s="28"/>
      <c r="MN2" s="28"/>
      <c r="MO2" s="28"/>
      <c r="MP2" s="28"/>
      <c r="MQ2" s="28"/>
      <c r="MR2" s="28"/>
      <c r="MS2" s="28"/>
      <c r="MT2" s="28"/>
      <c r="MU2" s="28"/>
      <c r="MV2" s="28"/>
      <c r="MW2" s="28"/>
      <c r="MX2" s="28"/>
      <c r="MY2" s="28"/>
      <c r="MZ2" s="28"/>
      <c r="NA2" s="28"/>
      <c r="NB2" s="28"/>
      <c r="NC2" s="28"/>
      <c r="ND2" s="28"/>
      <c r="NE2" s="28"/>
      <c r="NF2" s="28"/>
      <c r="NG2" s="28"/>
      <c r="NH2" s="28"/>
      <c r="NI2" s="28"/>
      <c r="NJ2" s="29"/>
    </row>
    <row r="3" spans="1:374" x14ac:dyDescent="0.25">
      <c r="A3" s="10"/>
      <c r="B3" s="11"/>
      <c r="C3" s="12" t="str">
        <f>IFERROR(TEXT(C4,"jjj"),"")</f>
        <v>mer</v>
      </c>
      <c r="D3" s="12" t="str">
        <f>IFERROR(TEXT(D4,"jjj"),"")</f>
        <v>jeu</v>
      </c>
      <c r="E3" s="12" t="str">
        <f t="shared" ref="E3:R3" si="0">IFERROR(TEXT(E4,"jjj"),"")</f>
        <v>ven</v>
      </c>
      <c r="F3" s="12" t="str">
        <f t="shared" si="0"/>
        <v>sam</v>
      </c>
      <c r="G3" s="12" t="str">
        <f t="shared" si="0"/>
        <v>dim</v>
      </c>
      <c r="H3" s="12" t="str">
        <f t="shared" si="0"/>
        <v>lun</v>
      </c>
      <c r="I3" s="12" t="str">
        <f t="shared" si="0"/>
        <v>mar</v>
      </c>
      <c r="J3" s="12" t="str">
        <f t="shared" si="0"/>
        <v>mer</v>
      </c>
      <c r="K3" s="12" t="str">
        <f t="shared" si="0"/>
        <v>jeu</v>
      </c>
      <c r="L3" s="12" t="str">
        <f t="shared" si="0"/>
        <v>ven</v>
      </c>
      <c r="M3" s="12" t="str">
        <f t="shared" si="0"/>
        <v>sam</v>
      </c>
      <c r="N3" s="12" t="str">
        <f t="shared" si="0"/>
        <v>dim</v>
      </c>
      <c r="O3" s="12" t="str">
        <f t="shared" si="0"/>
        <v>lun</v>
      </c>
      <c r="P3" s="12" t="str">
        <f t="shared" si="0"/>
        <v>mar</v>
      </c>
      <c r="Q3" s="12" t="str">
        <f t="shared" si="0"/>
        <v>mer</v>
      </c>
      <c r="R3" s="12" t="str">
        <f t="shared" si="0"/>
        <v>jeu</v>
      </c>
      <c r="S3" s="12" t="str">
        <f t="shared" ref="S3" si="1">IFERROR(TEXT(S4,"jjj"),"")</f>
        <v>ven</v>
      </c>
      <c r="T3" s="12" t="str">
        <f t="shared" ref="T3" si="2">IFERROR(TEXT(T4,"jjj"),"")</f>
        <v>sam</v>
      </c>
      <c r="U3" s="12" t="str">
        <f t="shared" ref="U3" si="3">IFERROR(TEXT(U4,"jjj"),"")</f>
        <v>dim</v>
      </c>
      <c r="V3" s="12" t="str">
        <f t="shared" ref="V3" si="4">IFERROR(TEXT(V4,"jjj"),"")</f>
        <v>lun</v>
      </c>
      <c r="W3" s="12" t="str">
        <f t="shared" ref="W3" si="5">IFERROR(TEXT(W4,"jjj"),"")</f>
        <v>mar</v>
      </c>
      <c r="X3" s="12" t="str">
        <f t="shared" ref="X3" si="6">IFERROR(TEXT(X4,"jjj"),"")</f>
        <v>mer</v>
      </c>
      <c r="Y3" s="12" t="str">
        <f t="shared" ref="Y3" si="7">IFERROR(TEXT(Y4,"jjj"),"")</f>
        <v>jeu</v>
      </c>
      <c r="Z3" s="12" t="str">
        <f t="shared" ref="Z3" si="8">IFERROR(TEXT(Z4,"jjj"),"")</f>
        <v>ven</v>
      </c>
      <c r="AA3" s="12" t="str">
        <f t="shared" ref="AA3" si="9">IFERROR(TEXT(AA4,"jjj"),"")</f>
        <v>sam</v>
      </c>
      <c r="AB3" s="12" t="str">
        <f t="shared" ref="AB3" si="10">IFERROR(TEXT(AB4,"jjj"),"")</f>
        <v>dim</v>
      </c>
      <c r="AC3" s="12" t="str">
        <f t="shared" ref="AC3" si="11">IFERROR(TEXT(AC4,"jjj"),"")</f>
        <v>lun</v>
      </c>
      <c r="AD3" s="12" t="str">
        <f t="shared" ref="AD3" si="12">IFERROR(TEXT(AD4,"jjj"),"")</f>
        <v>mar</v>
      </c>
      <c r="AE3" s="12" t="str">
        <f t="shared" ref="AE3" si="13">IFERROR(TEXT(AE4,"jjj"),"")</f>
        <v>mer</v>
      </c>
      <c r="AF3" s="12" t="str">
        <f t="shared" ref="AF3" si="14">IFERROR(TEXT(AF4,"jjj"),"")</f>
        <v>jeu</v>
      </c>
      <c r="AG3" s="12" t="str">
        <f t="shared" ref="AG3" si="15">IFERROR(TEXT(AG4,"jjj"),"")</f>
        <v>ven</v>
      </c>
      <c r="AH3" s="12" t="str">
        <f>TEXT(AH4,"jjj")</f>
        <v>sam</v>
      </c>
      <c r="AI3" s="12" t="str">
        <f t="shared" ref="AI3" si="16">TEXT(AI4,"jjj")</f>
        <v>dim</v>
      </c>
      <c r="AJ3" s="12" t="str">
        <f t="shared" ref="AJ3" si="17">TEXT(AJ4,"jjj")</f>
        <v>lun</v>
      </c>
      <c r="AK3" s="12" t="str">
        <f t="shared" ref="AK3" si="18">TEXT(AK4,"jjj")</f>
        <v>mar</v>
      </c>
      <c r="AL3" s="12" t="str">
        <f t="shared" ref="AL3" si="19">TEXT(AL4,"jjj")</f>
        <v>mer</v>
      </c>
      <c r="AM3" s="12" t="str">
        <f t="shared" ref="AM3" si="20">TEXT(AM4,"jjj")</f>
        <v>jeu</v>
      </c>
      <c r="AN3" s="12" t="str">
        <f t="shared" ref="AN3" si="21">TEXT(AN4,"jjj")</f>
        <v>ven</v>
      </c>
      <c r="AO3" s="12" t="str">
        <f t="shared" ref="AO3" si="22">TEXT(AO4,"jjj")</f>
        <v>sam</v>
      </c>
      <c r="AP3" s="12" t="str">
        <f t="shared" ref="AP3" si="23">TEXT(AP4,"jjj")</f>
        <v>dim</v>
      </c>
      <c r="AQ3" s="12" t="str">
        <f t="shared" ref="AQ3" si="24">TEXT(AQ4,"jjj")</f>
        <v>lun</v>
      </c>
      <c r="AR3" s="12" t="str">
        <f t="shared" ref="AR3" si="25">TEXT(AR4,"jjj")</f>
        <v>mar</v>
      </c>
      <c r="AS3" s="12" t="str">
        <f t="shared" ref="AS3" si="26">TEXT(AS4,"jjj")</f>
        <v>mer</v>
      </c>
      <c r="AT3" s="12" t="str">
        <f t="shared" ref="AT3" si="27">TEXT(AT4,"jjj")</f>
        <v>jeu</v>
      </c>
      <c r="AU3" s="12" t="str">
        <f t="shared" ref="AU3" si="28">TEXT(AU4,"jjj")</f>
        <v>ven</v>
      </c>
      <c r="AV3" s="12" t="str">
        <f t="shared" ref="AV3" si="29">TEXT(AV4,"jjj")</f>
        <v>sam</v>
      </c>
      <c r="AW3" s="12" t="str">
        <f t="shared" ref="AW3" si="30">TEXT(AW4,"jjj")</f>
        <v>dim</v>
      </c>
      <c r="AX3" s="12" t="str">
        <f t="shared" ref="AX3" si="31">TEXT(AX4,"jjj")</f>
        <v>lun</v>
      </c>
      <c r="AY3" s="12" t="str">
        <f t="shared" ref="AY3" si="32">TEXT(AY4,"jjj")</f>
        <v>mar</v>
      </c>
      <c r="AZ3" s="12" t="str">
        <f t="shared" ref="AZ3" si="33">TEXT(AZ4,"jjj")</f>
        <v>mer</v>
      </c>
      <c r="BA3" s="12" t="str">
        <f t="shared" ref="BA3" si="34">TEXT(BA4,"jjj")</f>
        <v>jeu</v>
      </c>
      <c r="BB3" s="12" t="str">
        <f t="shared" ref="BB3" si="35">TEXT(BB4,"jjj")</f>
        <v>ven</v>
      </c>
      <c r="BC3" s="12" t="str">
        <f t="shared" ref="BC3" si="36">TEXT(BC4,"jjj")</f>
        <v>sam</v>
      </c>
      <c r="BD3" s="12" t="str">
        <f t="shared" ref="BD3" si="37">TEXT(BD4,"jjj")</f>
        <v>dim</v>
      </c>
      <c r="BE3" s="12" t="str">
        <f t="shared" ref="BE3" si="38">TEXT(BE4,"jjj")</f>
        <v>lun</v>
      </c>
      <c r="BF3" s="12" t="str">
        <f t="shared" ref="BF3" si="39">TEXT(BF4,"jjj")</f>
        <v>mar</v>
      </c>
      <c r="BG3" s="12" t="str">
        <f t="shared" ref="BG3" si="40">TEXT(BG4,"jjj")</f>
        <v>mer</v>
      </c>
      <c r="BH3" s="12" t="str">
        <f t="shared" ref="BH3" si="41">TEXT(BH4,"jjj")</f>
        <v>jeu</v>
      </c>
      <c r="BI3" s="12" t="str">
        <f t="shared" ref="BI3" si="42">TEXT(BI4,"jjj")</f>
        <v>ven</v>
      </c>
      <c r="BJ3" s="12" t="str">
        <f t="shared" ref="BJ3" si="43">TEXT(BJ4,"jjj")</f>
        <v>sam</v>
      </c>
      <c r="BK3" s="12" t="str">
        <f t="shared" ref="BK3" si="44">TEXT(BK4,"jjj")</f>
        <v/>
      </c>
      <c r="BL3" s="13" t="e">
        <f t="shared" ref="BL3" si="45">TEXT(BL4,"jjj")</f>
        <v>#VALUE!</v>
      </c>
      <c r="BM3" s="12" t="str">
        <f>TEXT(BM4,"jjj")</f>
        <v>dim</v>
      </c>
      <c r="BN3" s="12" t="str">
        <f t="shared" ref="BN3" si="46">TEXT(BN4,"jjj")</f>
        <v>lun</v>
      </c>
      <c r="BO3" s="12" t="str">
        <f t="shared" ref="BO3" si="47">TEXT(BO4,"jjj")</f>
        <v>mar</v>
      </c>
      <c r="BP3" s="12" t="str">
        <f t="shared" ref="BP3" si="48">TEXT(BP4,"jjj")</f>
        <v>mer</v>
      </c>
      <c r="BQ3" s="12" t="str">
        <f t="shared" ref="BQ3" si="49">TEXT(BQ4,"jjj")</f>
        <v>jeu</v>
      </c>
      <c r="BR3" s="12" t="str">
        <f t="shared" ref="BR3" si="50">TEXT(BR4,"jjj")</f>
        <v>ven</v>
      </c>
      <c r="BS3" s="12" t="str">
        <f t="shared" ref="BS3" si="51">TEXT(BS4,"jjj")</f>
        <v>sam</v>
      </c>
      <c r="BT3" s="12" t="str">
        <f t="shared" ref="BT3" si="52">TEXT(BT4,"jjj")</f>
        <v>dim</v>
      </c>
      <c r="BU3" s="12" t="str">
        <f t="shared" ref="BU3" si="53">TEXT(BU4,"jjj")</f>
        <v>lun</v>
      </c>
      <c r="BV3" s="12" t="str">
        <f t="shared" ref="BV3" si="54">TEXT(BV4,"jjj")</f>
        <v>mar</v>
      </c>
      <c r="BW3" s="12" t="str">
        <f t="shared" ref="BW3" si="55">TEXT(BW4,"jjj")</f>
        <v>mer</v>
      </c>
      <c r="BX3" s="12" t="str">
        <f t="shared" ref="BX3" si="56">TEXT(BX4,"jjj")</f>
        <v>jeu</v>
      </c>
      <c r="BY3" s="12" t="str">
        <f t="shared" ref="BY3" si="57">TEXT(BY4,"jjj")</f>
        <v>ven</v>
      </c>
      <c r="BZ3" s="12" t="str">
        <f t="shared" ref="BZ3" si="58">TEXT(BZ4,"jjj")</f>
        <v>sam</v>
      </c>
      <c r="CA3" s="12" t="str">
        <f t="shared" ref="CA3" si="59">TEXT(CA4,"jjj")</f>
        <v>dim</v>
      </c>
      <c r="CB3" s="12" t="str">
        <f t="shared" ref="CB3" si="60">TEXT(CB4,"jjj")</f>
        <v>lun</v>
      </c>
      <c r="CC3" s="12" t="str">
        <f t="shared" ref="CC3" si="61">TEXT(CC4,"jjj")</f>
        <v>mar</v>
      </c>
      <c r="CD3" s="12" t="str">
        <f t="shared" ref="CD3" si="62">TEXT(CD4,"jjj")</f>
        <v>mer</v>
      </c>
      <c r="CE3" s="12" t="str">
        <f t="shared" ref="CE3" si="63">TEXT(CE4,"jjj")</f>
        <v>jeu</v>
      </c>
      <c r="CF3" s="12" t="str">
        <f t="shared" ref="CF3" si="64">TEXT(CF4,"jjj")</f>
        <v>ven</v>
      </c>
      <c r="CG3" s="12" t="str">
        <f t="shared" ref="CG3" si="65">TEXT(CG4,"jjj")</f>
        <v>sam</v>
      </c>
      <c r="CH3" s="12" t="str">
        <f t="shared" ref="CH3" si="66">TEXT(CH4,"jjj")</f>
        <v>dim</v>
      </c>
      <c r="CI3" s="12" t="str">
        <f t="shared" ref="CI3" si="67">TEXT(CI4,"jjj")</f>
        <v>lun</v>
      </c>
      <c r="CJ3" s="12" t="str">
        <f t="shared" ref="CJ3" si="68">TEXT(CJ4,"jjj")</f>
        <v>mar</v>
      </c>
      <c r="CK3" s="12" t="str">
        <f t="shared" ref="CK3" si="69">TEXT(CK4,"jjj")</f>
        <v>mer</v>
      </c>
      <c r="CL3" s="12" t="str">
        <f t="shared" ref="CL3" si="70">TEXT(CL4,"jjj")</f>
        <v>jeu</v>
      </c>
      <c r="CM3" s="12" t="str">
        <f t="shared" ref="CM3" si="71">TEXT(CM4,"jjj")</f>
        <v>ven</v>
      </c>
      <c r="CN3" s="12" t="str">
        <f t="shared" ref="CN3" si="72">TEXT(CN4,"jjj")</f>
        <v>sam</v>
      </c>
      <c r="CO3" s="12" t="str">
        <f t="shared" ref="CO3" si="73">TEXT(CO4,"jjj")</f>
        <v>dim</v>
      </c>
      <c r="CP3" s="12" t="str">
        <f t="shared" ref="CP3" si="74">TEXT(CP4,"jjj")</f>
        <v>lun</v>
      </c>
      <c r="CQ3" s="13" t="str">
        <f t="shared" ref="CQ3" si="75">TEXT(CQ4,"jjj")</f>
        <v>mar</v>
      </c>
      <c r="CR3" s="12" t="str">
        <f>TEXT(CR4,"jjj")</f>
        <v>mer</v>
      </c>
      <c r="CS3" s="12" t="str">
        <f t="shared" ref="CS3" si="76">TEXT(CS4,"jjj")</f>
        <v>jeu</v>
      </c>
      <c r="CT3" s="12" t="str">
        <f t="shared" ref="CT3" si="77">TEXT(CT4,"jjj")</f>
        <v>ven</v>
      </c>
      <c r="CU3" s="12" t="str">
        <f t="shared" ref="CU3" si="78">TEXT(CU4,"jjj")</f>
        <v>sam</v>
      </c>
      <c r="CV3" s="12" t="str">
        <f t="shared" ref="CV3" si="79">TEXT(CV4,"jjj")</f>
        <v>dim</v>
      </c>
      <c r="CW3" s="12" t="str">
        <f t="shared" ref="CW3" si="80">TEXT(CW4,"jjj")</f>
        <v>lun</v>
      </c>
      <c r="CX3" s="12" t="str">
        <f t="shared" ref="CX3" si="81">TEXT(CX4,"jjj")</f>
        <v>mar</v>
      </c>
      <c r="CY3" s="12" t="str">
        <f t="shared" ref="CY3" si="82">TEXT(CY4,"jjj")</f>
        <v>mer</v>
      </c>
      <c r="CZ3" s="12" t="str">
        <f t="shared" ref="CZ3" si="83">TEXT(CZ4,"jjj")</f>
        <v>jeu</v>
      </c>
      <c r="DA3" s="12" t="str">
        <f t="shared" ref="DA3" si="84">TEXT(DA4,"jjj")</f>
        <v>ven</v>
      </c>
      <c r="DB3" s="12" t="str">
        <f t="shared" ref="DB3" si="85">TEXT(DB4,"jjj")</f>
        <v>sam</v>
      </c>
      <c r="DC3" s="12" t="str">
        <f t="shared" ref="DC3" si="86">TEXT(DC4,"jjj")</f>
        <v>dim</v>
      </c>
      <c r="DD3" s="12" t="str">
        <f t="shared" ref="DD3" si="87">TEXT(DD4,"jjj")</f>
        <v>lun</v>
      </c>
      <c r="DE3" s="12" t="str">
        <f t="shared" ref="DE3" si="88">TEXT(DE4,"jjj")</f>
        <v>mar</v>
      </c>
      <c r="DF3" s="12" t="str">
        <f t="shared" ref="DF3" si="89">TEXT(DF4,"jjj")</f>
        <v>mer</v>
      </c>
      <c r="DG3" s="12" t="str">
        <f t="shared" ref="DG3" si="90">TEXT(DG4,"jjj")</f>
        <v>jeu</v>
      </c>
      <c r="DH3" s="12" t="str">
        <f t="shared" ref="DH3" si="91">TEXT(DH4,"jjj")</f>
        <v>ven</v>
      </c>
      <c r="DI3" s="12" t="str">
        <f t="shared" ref="DI3" si="92">TEXT(DI4,"jjj")</f>
        <v>sam</v>
      </c>
      <c r="DJ3" s="12" t="str">
        <f t="shared" ref="DJ3" si="93">TEXT(DJ4,"jjj")</f>
        <v>dim</v>
      </c>
      <c r="DK3" s="12" t="str">
        <f t="shared" ref="DK3" si="94">TEXT(DK4,"jjj")</f>
        <v>lun</v>
      </c>
      <c r="DL3" s="12" t="str">
        <f t="shared" ref="DL3" si="95">TEXT(DL4,"jjj")</f>
        <v>mar</v>
      </c>
      <c r="DM3" s="12" t="str">
        <f t="shared" ref="DM3" si="96">TEXT(DM4,"jjj")</f>
        <v>mer</v>
      </c>
      <c r="DN3" s="12" t="str">
        <f t="shared" ref="DN3" si="97">TEXT(DN4,"jjj")</f>
        <v>jeu</v>
      </c>
      <c r="DO3" s="12" t="str">
        <f t="shared" ref="DO3" si="98">TEXT(DO4,"jjj")</f>
        <v>ven</v>
      </c>
      <c r="DP3" s="12" t="str">
        <f t="shared" ref="DP3" si="99">TEXT(DP4,"jjj")</f>
        <v>sam</v>
      </c>
      <c r="DQ3" s="12" t="str">
        <f t="shared" ref="DQ3" si="100">TEXT(DQ4,"jjj")</f>
        <v>dim</v>
      </c>
      <c r="DR3" s="12" t="str">
        <f t="shared" ref="DR3" si="101">TEXT(DR4,"jjj")</f>
        <v>lun</v>
      </c>
      <c r="DS3" s="12" t="str">
        <f t="shared" ref="DS3" si="102">TEXT(DS4,"jjj")</f>
        <v>mar</v>
      </c>
      <c r="DT3" s="12" t="str">
        <f t="shared" ref="DT3" si="103">TEXT(DT4,"jjj")</f>
        <v>mer</v>
      </c>
      <c r="DU3" s="12" t="str">
        <f t="shared" ref="DU3" si="104">TEXT(DU4,"jjj")</f>
        <v>jeu</v>
      </c>
      <c r="DV3" s="13" t="str">
        <f t="shared" ref="DV3" si="105">TEXT(DV4,"jjj")</f>
        <v/>
      </c>
      <c r="DW3" s="12" t="str">
        <f>TEXT(DW4,"jjj")</f>
        <v>ven</v>
      </c>
      <c r="DX3" s="12" t="str">
        <f t="shared" ref="DX3" si="106">TEXT(DX4,"jjj")</f>
        <v>sam</v>
      </c>
      <c r="DY3" s="12" t="str">
        <f t="shared" ref="DY3" si="107">TEXT(DY4,"jjj")</f>
        <v>dim</v>
      </c>
      <c r="DZ3" s="12" t="str">
        <f t="shared" ref="DZ3" si="108">TEXT(DZ4,"jjj")</f>
        <v>lun</v>
      </c>
      <c r="EA3" s="12" t="str">
        <f t="shared" ref="EA3" si="109">TEXT(EA4,"jjj")</f>
        <v>mar</v>
      </c>
      <c r="EB3" s="12" t="str">
        <f t="shared" ref="EB3" si="110">TEXT(EB4,"jjj")</f>
        <v>mer</v>
      </c>
      <c r="EC3" s="12" t="str">
        <f t="shared" ref="EC3" si="111">TEXT(EC4,"jjj")</f>
        <v>jeu</v>
      </c>
      <c r="ED3" s="12" t="str">
        <f t="shared" ref="ED3" si="112">TEXT(ED4,"jjj")</f>
        <v>ven</v>
      </c>
      <c r="EE3" s="12" t="str">
        <f t="shared" ref="EE3" si="113">TEXT(EE4,"jjj")</f>
        <v>sam</v>
      </c>
      <c r="EF3" s="12" t="str">
        <f t="shared" ref="EF3" si="114">TEXT(EF4,"jjj")</f>
        <v>dim</v>
      </c>
      <c r="EG3" s="12" t="str">
        <f t="shared" ref="EG3" si="115">TEXT(EG4,"jjj")</f>
        <v>lun</v>
      </c>
      <c r="EH3" s="12" t="str">
        <f t="shared" ref="EH3" si="116">TEXT(EH4,"jjj")</f>
        <v>mar</v>
      </c>
      <c r="EI3" s="12" t="str">
        <f t="shared" ref="EI3" si="117">TEXT(EI4,"jjj")</f>
        <v>mer</v>
      </c>
      <c r="EJ3" s="12" t="str">
        <f t="shared" ref="EJ3" si="118">TEXT(EJ4,"jjj")</f>
        <v>jeu</v>
      </c>
      <c r="EK3" s="12" t="str">
        <f t="shared" ref="EK3" si="119">TEXT(EK4,"jjj")</f>
        <v>ven</v>
      </c>
      <c r="EL3" s="12" t="str">
        <f t="shared" ref="EL3" si="120">TEXT(EL4,"jjj")</f>
        <v>sam</v>
      </c>
      <c r="EM3" s="12" t="str">
        <f t="shared" ref="EM3" si="121">TEXT(EM4,"jjj")</f>
        <v>dim</v>
      </c>
      <c r="EN3" s="12" t="str">
        <f t="shared" ref="EN3" si="122">TEXT(EN4,"jjj")</f>
        <v>lun</v>
      </c>
      <c r="EO3" s="12" t="str">
        <f t="shared" ref="EO3" si="123">TEXT(EO4,"jjj")</f>
        <v>mar</v>
      </c>
      <c r="EP3" s="12" t="str">
        <f t="shared" ref="EP3" si="124">TEXT(EP4,"jjj")</f>
        <v>mer</v>
      </c>
      <c r="EQ3" s="12" t="str">
        <f t="shared" ref="EQ3" si="125">TEXT(EQ4,"jjj")</f>
        <v>jeu</v>
      </c>
      <c r="ER3" s="12" t="str">
        <f t="shared" ref="ER3" si="126">TEXT(ER4,"jjj")</f>
        <v>ven</v>
      </c>
      <c r="ES3" s="12" t="str">
        <f t="shared" ref="ES3" si="127">TEXT(ES4,"jjj")</f>
        <v>sam</v>
      </c>
      <c r="ET3" s="12" t="str">
        <f t="shared" ref="ET3" si="128">TEXT(ET4,"jjj")</f>
        <v>dim</v>
      </c>
      <c r="EU3" s="12" t="str">
        <f t="shared" ref="EU3" si="129">TEXT(EU4,"jjj")</f>
        <v>lun</v>
      </c>
      <c r="EV3" s="12" t="str">
        <f t="shared" ref="EV3" si="130">TEXT(EV4,"jjj")</f>
        <v>mar</v>
      </c>
      <c r="EW3" s="12" t="str">
        <f t="shared" ref="EW3" si="131">TEXT(EW4,"jjj")</f>
        <v>mer</v>
      </c>
      <c r="EX3" s="12" t="str">
        <f t="shared" ref="EX3" si="132">TEXT(EX4,"jjj")</f>
        <v>jeu</v>
      </c>
      <c r="EY3" s="12" t="str">
        <f t="shared" ref="EY3" si="133">TEXT(EY4,"jjj")</f>
        <v>ven</v>
      </c>
      <c r="EZ3" s="12" t="str">
        <f t="shared" ref="EZ3" si="134">TEXT(EZ4,"jjj")</f>
        <v>sam</v>
      </c>
      <c r="FA3" s="13" t="str">
        <f t="shared" ref="FA3" si="135">TEXT(FA4,"jjj")</f>
        <v>dim</v>
      </c>
      <c r="FB3" s="12" t="str">
        <f>TEXT(FB4,"jjj")</f>
        <v>lun</v>
      </c>
      <c r="FC3" s="12" t="str">
        <f t="shared" ref="FC3" si="136">TEXT(FC4,"jjj")</f>
        <v>mar</v>
      </c>
      <c r="FD3" s="12" t="str">
        <f t="shared" ref="FD3" si="137">TEXT(FD4,"jjj")</f>
        <v>mer</v>
      </c>
      <c r="FE3" s="12" t="str">
        <f t="shared" ref="FE3" si="138">TEXT(FE4,"jjj")</f>
        <v>jeu</v>
      </c>
      <c r="FF3" s="12" t="str">
        <f t="shared" ref="FF3" si="139">TEXT(FF4,"jjj")</f>
        <v>ven</v>
      </c>
      <c r="FG3" s="12" t="str">
        <f t="shared" ref="FG3" si="140">TEXT(FG4,"jjj")</f>
        <v>sam</v>
      </c>
      <c r="FH3" s="12" t="str">
        <f t="shared" ref="FH3" si="141">TEXT(FH4,"jjj")</f>
        <v>dim</v>
      </c>
      <c r="FI3" s="12" t="str">
        <f t="shared" ref="FI3" si="142">TEXT(FI4,"jjj")</f>
        <v>lun</v>
      </c>
      <c r="FJ3" s="12" t="str">
        <f t="shared" ref="FJ3" si="143">TEXT(FJ4,"jjj")</f>
        <v>mar</v>
      </c>
      <c r="FK3" s="12" t="str">
        <f t="shared" ref="FK3" si="144">TEXT(FK4,"jjj")</f>
        <v>mer</v>
      </c>
      <c r="FL3" s="12" t="str">
        <f t="shared" ref="FL3" si="145">TEXT(FL4,"jjj")</f>
        <v>jeu</v>
      </c>
      <c r="FM3" s="12" t="str">
        <f t="shared" ref="FM3" si="146">TEXT(FM4,"jjj")</f>
        <v>ven</v>
      </c>
      <c r="FN3" s="12" t="str">
        <f t="shared" ref="FN3" si="147">TEXT(FN4,"jjj")</f>
        <v>sam</v>
      </c>
      <c r="FO3" s="12" t="str">
        <f t="shared" ref="FO3" si="148">TEXT(FO4,"jjj")</f>
        <v>dim</v>
      </c>
      <c r="FP3" s="12" t="str">
        <f t="shared" ref="FP3" si="149">TEXT(FP4,"jjj")</f>
        <v>lun</v>
      </c>
      <c r="FQ3" s="12" t="str">
        <f t="shared" ref="FQ3" si="150">TEXT(FQ4,"jjj")</f>
        <v>mar</v>
      </c>
      <c r="FR3" s="12" t="str">
        <f t="shared" ref="FR3" si="151">TEXT(FR4,"jjj")</f>
        <v>mer</v>
      </c>
      <c r="FS3" s="12" t="str">
        <f t="shared" ref="FS3" si="152">TEXT(FS4,"jjj")</f>
        <v>jeu</v>
      </c>
      <c r="FT3" s="12" t="str">
        <f t="shared" ref="FT3" si="153">TEXT(FT4,"jjj")</f>
        <v>ven</v>
      </c>
      <c r="FU3" s="12" t="str">
        <f t="shared" ref="FU3" si="154">TEXT(FU4,"jjj")</f>
        <v>sam</v>
      </c>
      <c r="FV3" s="12" t="str">
        <f t="shared" ref="FV3" si="155">TEXT(FV4,"jjj")</f>
        <v>dim</v>
      </c>
      <c r="FW3" s="12" t="str">
        <f t="shared" ref="FW3" si="156">TEXT(FW4,"jjj")</f>
        <v>lun</v>
      </c>
      <c r="FX3" s="12" t="str">
        <f t="shared" ref="FX3" si="157">TEXT(FX4,"jjj")</f>
        <v>mar</v>
      </c>
      <c r="FY3" s="12" t="str">
        <f t="shared" ref="FY3" si="158">TEXT(FY4,"jjj")</f>
        <v>mer</v>
      </c>
      <c r="FZ3" s="12" t="str">
        <f t="shared" ref="FZ3" si="159">TEXT(FZ4,"jjj")</f>
        <v>jeu</v>
      </c>
      <c r="GA3" s="12" t="str">
        <f t="shared" ref="GA3" si="160">TEXT(GA4,"jjj")</f>
        <v>ven</v>
      </c>
      <c r="GB3" s="12" t="str">
        <f t="shared" ref="GB3" si="161">TEXT(GB4,"jjj")</f>
        <v>sam</v>
      </c>
      <c r="GC3" s="12" t="str">
        <f t="shared" ref="GC3" si="162">TEXT(GC4,"jjj")</f>
        <v>dim</v>
      </c>
      <c r="GD3" s="12" t="str">
        <f t="shared" ref="GD3" si="163">TEXT(GD4,"jjj")</f>
        <v>lun</v>
      </c>
      <c r="GE3" s="12" t="str">
        <f t="shared" ref="GE3" si="164">TEXT(GE4,"jjj")</f>
        <v>mar</v>
      </c>
      <c r="GF3" s="13" t="str">
        <f t="shared" ref="GF3" si="165">TEXT(GF4,"jjj")</f>
        <v/>
      </c>
      <c r="GG3" s="12" t="str">
        <f>TEXT(GG4,"jjj")</f>
        <v>mer</v>
      </c>
      <c r="GH3" s="12" t="str">
        <f t="shared" ref="GH3" si="166">TEXT(GH4,"jjj")</f>
        <v>jeu</v>
      </c>
      <c r="GI3" s="12" t="str">
        <f t="shared" ref="GI3" si="167">TEXT(GI4,"jjj")</f>
        <v>ven</v>
      </c>
      <c r="GJ3" s="12" t="str">
        <f t="shared" ref="GJ3" si="168">TEXT(GJ4,"jjj")</f>
        <v>sam</v>
      </c>
      <c r="GK3" s="12" t="str">
        <f t="shared" ref="GK3" si="169">TEXT(GK4,"jjj")</f>
        <v>dim</v>
      </c>
      <c r="GL3" s="12" t="str">
        <f t="shared" ref="GL3" si="170">TEXT(GL4,"jjj")</f>
        <v>lun</v>
      </c>
      <c r="GM3" s="12" t="str">
        <f t="shared" ref="GM3" si="171">TEXT(GM4,"jjj")</f>
        <v>mar</v>
      </c>
      <c r="GN3" s="12" t="str">
        <f t="shared" ref="GN3" si="172">TEXT(GN4,"jjj")</f>
        <v>mer</v>
      </c>
      <c r="GO3" s="12" t="str">
        <f t="shared" ref="GO3" si="173">TEXT(GO4,"jjj")</f>
        <v>jeu</v>
      </c>
      <c r="GP3" s="12" t="str">
        <f t="shared" ref="GP3" si="174">TEXT(GP4,"jjj")</f>
        <v>ven</v>
      </c>
      <c r="GQ3" s="12" t="str">
        <f t="shared" ref="GQ3" si="175">TEXT(GQ4,"jjj")</f>
        <v>sam</v>
      </c>
      <c r="GR3" s="12" t="str">
        <f t="shared" ref="GR3" si="176">TEXT(GR4,"jjj")</f>
        <v>dim</v>
      </c>
      <c r="GS3" s="12" t="str">
        <f t="shared" ref="GS3" si="177">TEXT(GS4,"jjj")</f>
        <v>lun</v>
      </c>
      <c r="GT3" s="12" t="str">
        <f t="shared" ref="GT3" si="178">TEXT(GT4,"jjj")</f>
        <v>mar</v>
      </c>
      <c r="GU3" s="12" t="str">
        <f t="shared" ref="GU3" si="179">TEXT(GU4,"jjj")</f>
        <v>mer</v>
      </c>
      <c r="GV3" s="12" t="str">
        <f t="shared" ref="GV3" si="180">TEXT(GV4,"jjj")</f>
        <v>jeu</v>
      </c>
      <c r="GW3" s="12" t="str">
        <f t="shared" ref="GW3" si="181">TEXT(GW4,"jjj")</f>
        <v>ven</v>
      </c>
      <c r="GX3" s="12" t="str">
        <f t="shared" ref="GX3" si="182">TEXT(GX4,"jjj")</f>
        <v>sam</v>
      </c>
      <c r="GY3" s="12" t="str">
        <f t="shared" ref="GY3" si="183">TEXT(GY4,"jjj")</f>
        <v>dim</v>
      </c>
      <c r="GZ3" s="12" t="str">
        <f t="shared" ref="GZ3" si="184">TEXT(GZ4,"jjj")</f>
        <v>lun</v>
      </c>
      <c r="HA3" s="12" t="str">
        <f t="shared" ref="HA3" si="185">TEXT(HA4,"jjj")</f>
        <v>mar</v>
      </c>
      <c r="HB3" s="12" t="str">
        <f t="shared" ref="HB3" si="186">TEXT(HB4,"jjj")</f>
        <v>mer</v>
      </c>
      <c r="HC3" s="12" t="str">
        <f t="shared" ref="HC3" si="187">TEXT(HC4,"jjj")</f>
        <v>jeu</v>
      </c>
      <c r="HD3" s="12" t="str">
        <f t="shared" ref="HD3" si="188">TEXT(HD4,"jjj")</f>
        <v>ven</v>
      </c>
      <c r="HE3" s="12" t="str">
        <f t="shared" ref="HE3" si="189">TEXT(HE4,"jjj")</f>
        <v>sam</v>
      </c>
      <c r="HF3" s="12" t="str">
        <f t="shared" ref="HF3" si="190">TEXT(HF4,"jjj")</f>
        <v>dim</v>
      </c>
      <c r="HG3" s="12" t="str">
        <f t="shared" ref="HG3" si="191">TEXT(HG4,"jjj")</f>
        <v>lun</v>
      </c>
      <c r="HH3" s="12" t="str">
        <f t="shared" ref="HH3" si="192">TEXT(HH4,"jjj")</f>
        <v>mar</v>
      </c>
      <c r="HI3" s="12" t="str">
        <f t="shared" ref="HI3" si="193">TEXT(HI4,"jjj")</f>
        <v>mer</v>
      </c>
      <c r="HJ3" s="12" t="str">
        <f t="shared" ref="HJ3" si="194">TEXT(HJ4,"jjj")</f>
        <v>jeu</v>
      </c>
      <c r="HK3" s="13" t="str">
        <f t="shared" ref="HK3" si="195">TEXT(HK4,"jjj")</f>
        <v>ven</v>
      </c>
      <c r="HL3" s="12" t="str">
        <f>TEXT(HL4,"jjj")</f>
        <v>sam</v>
      </c>
      <c r="HM3" s="12" t="str">
        <f t="shared" ref="HM3" si="196">TEXT(HM4,"jjj")</f>
        <v>dim</v>
      </c>
      <c r="HN3" s="12" t="str">
        <f t="shared" ref="HN3" si="197">TEXT(HN4,"jjj")</f>
        <v>lun</v>
      </c>
      <c r="HO3" s="12" t="str">
        <f t="shared" ref="HO3" si="198">TEXT(HO4,"jjj")</f>
        <v>mar</v>
      </c>
      <c r="HP3" s="12" t="str">
        <f t="shared" ref="HP3" si="199">TEXT(HP4,"jjj")</f>
        <v>mer</v>
      </c>
      <c r="HQ3" s="12" t="str">
        <f t="shared" ref="HQ3" si="200">TEXT(HQ4,"jjj")</f>
        <v>jeu</v>
      </c>
      <c r="HR3" s="12" t="str">
        <f t="shared" ref="HR3" si="201">TEXT(HR4,"jjj")</f>
        <v>ven</v>
      </c>
      <c r="HS3" s="12" t="str">
        <f t="shared" ref="HS3" si="202">TEXT(HS4,"jjj")</f>
        <v>sam</v>
      </c>
      <c r="HT3" s="12" t="str">
        <f t="shared" ref="HT3" si="203">TEXT(HT4,"jjj")</f>
        <v>dim</v>
      </c>
      <c r="HU3" s="12" t="str">
        <f t="shared" ref="HU3" si="204">TEXT(HU4,"jjj")</f>
        <v>lun</v>
      </c>
      <c r="HV3" s="12" t="str">
        <f t="shared" ref="HV3" si="205">TEXT(HV4,"jjj")</f>
        <v>mar</v>
      </c>
      <c r="HW3" s="12" t="str">
        <f t="shared" ref="HW3" si="206">TEXT(HW4,"jjj")</f>
        <v>mer</v>
      </c>
      <c r="HX3" s="12" t="str">
        <f t="shared" ref="HX3" si="207">TEXT(HX4,"jjj")</f>
        <v>jeu</v>
      </c>
      <c r="HY3" s="12" t="str">
        <f t="shared" ref="HY3" si="208">TEXT(HY4,"jjj")</f>
        <v>ven</v>
      </c>
      <c r="HZ3" s="12" t="str">
        <f t="shared" ref="HZ3" si="209">TEXT(HZ4,"jjj")</f>
        <v>sam</v>
      </c>
      <c r="IA3" s="12" t="str">
        <f t="shared" ref="IA3" si="210">TEXT(IA4,"jjj")</f>
        <v>dim</v>
      </c>
      <c r="IB3" s="12" t="str">
        <f t="shared" ref="IB3" si="211">TEXT(IB4,"jjj")</f>
        <v>lun</v>
      </c>
      <c r="IC3" s="12" t="str">
        <f t="shared" ref="IC3" si="212">TEXT(IC4,"jjj")</f>
        <v>mar</v>
      </c>
      <c r="ID3" s="12" t="str">
        <f t="shared" ref="ID3" si="213">TEXT(ID4,"jjj")</f>
        <v>mer</v>
      </c>
      <c r="IE3" s="12" t="str">
        <f t="shared" ref="IE3" si="214">TEXT(IE4,"jjj")</f>
        <v>jeu</v>
      </c>
      <c r="IF3" s="12" t="str">
        <f t="shared" ref="IF3" si="215">TEXT(IF4,"jjj")</f>
        <v>ven</v>
      </c>
      <c r="IG3" s="12" t="str">
        <f t="shared" ref="IG3" si="216">TEXT(IG4,"jjj")</f>
        <v>sam</v>
      </c>
      <c r="IH3" s="12" t="str">
        <f t="shared" ref="IH3" si="217">TEXT(IH4,"jjj")</f>
        <v>dim</v>
      </c>
      <c r="II3" s="12" t="str">
        <f t="shared" ref="II3" si="218">TEXT(II4,"jjj")</f>
        <v>lun</v>
      </c>
      <c r="IJ3" s="12" t="str">
        <f t="shared" ref="IJ3" si="219">TEXT(IJ4,"jjj")</f>
        <v>mar</v>
      </c>
      <c r="IK3" s="12" t="str">
        <f t="shared" ref="IK3" si="220">TEXT(IK4,"jjj")</f>
        <v>mer</v>
      </c>
      <c r="IL3" s="12" t="str">
        <f t="shared" ref="IL3" si="221">TEXT(IL4,"jjj")</f>
        <v>jeu</v>
      </c>
      <c r="IM3" s="12" t="str">
        <f t="shared" ref="IM3" si="222">TEXT(IM4,"jjj")</f>
        <v>ven</v>
      </c>
      <c r="IN3" s="12" t="str">
        <f t="shared" ref="IN3" si="223">TEXT(IN4,"jjj")</f>
        <v>sam</v>
      </c>
      <c r="IO3" s="12" t="str">
        <f t="shared" ref="IO3" si="224">TEXT(IO4,"jjj")</f>
        <v>dim</v>
      </c>
      <c r="IP3" s="13" t="str">
        <f t="shared" ref="IP3" si="225">TEXT(IP4,"jjj")</f>
        <v>lun</v>
      </c>
      <c r="IQ3" s="12" t="str">
        <f>TEXT(IQ4,"jjj")</f>
        <v>mar</v>
      </c>
      <c r="IR3" s="12" t="str">
        <f t="shared" ref="IR3" si="226">TEXT(IR4,"jjj")</f>
        <v>mer</v>
      </c>
      <c r="IS3" s="12" t="str">
        <f t="shared" ref="IS3" si="227">TEXT(IS4,"jjj")</f>
        <v>jeu</v>
      </c>
      <c r="IT3" s="12" t="str">
        <f t="shared" ref="IT3" si="228">TEXT(IT4,"jjj")</f>
        <v>ven</v>
      </c>
      <c r="IU3" s="12" t="str">
        <f t="shared" ref="IU3" si="229">TEXT(IU4,"jjj")</f>
        <v>sam</v>
      </c>
      <c r="IV3" s="12" t="str">
        <f t="shared" ref="IV3" si="230">TEXT(IV4,"jjj")</f>
        <v>dim</v>
      </c>
      <c r="IW3" s="12" t="str">
        <f t="shared" ref="IW3" si="231">TEXT(IW4,"jjj")</f>
        <v>lun</v>
      </c>
      <c r="IX3" s="12" t="str">
        <f t="shared" ref="IX3" si="232">TEXT(IX4,"jjj")</f>
        <v>mar</v>
      </c>
      <c r="IY3" s="12" t="str">
        <f t="shared" ref="IY3" si="233">TEXT(IY4,"jjj")</f>
        <v>mer</v>
      </c>
      <c r="IZ3" s="12" t="str">
        <f t="shared" ref="IZ3" si="234">TEXT(IZ4,"jjj")</f>
        <v>jeu</v>
      </c>
      <c r="JA3" s="12" t="str">
        <f t="shared" ref="JA3" si="235">TEXT(JA4,"jjj")</f>
        <v>ven</v>
      </c>
      <c r="JB3" s="12" t="str">
        <f t="shared" ref="JB3" si="236">TEXT(JB4,"jjj")</f>
        <v>sam</v>
      </c>
      <c r="JC3" s="12" t="str">
        <f t="shared" ref="JC3" si="237">TEXT(JC4,"jjj")</f>
        <v>dim</v>
      </c>
      <c r="JD3" s="12" t="str">
        <f t="shared" ref="JD3" si="238">TEXT(JD4,"jjj")</f>
        <v>lun</v>
      </c>
      <c r="JE3" s="12" t="str">
        <f t="shared" ref="JE3" si="239">TEXT(JE4,"jjj")</f>
        <v>mar</v>
      </c>
      <c r="JF3" s="12" t="str">
        <f t="shared" ref="JF3" si="240">TEXT(JF4,"jjj")</f>
        <v>mer</v>
      </c>
      <c r="JG3" s="12" t="str">
        <f t="shared" ref="JG3" si="241">TEXT(JG4,"jjj")</f>
        <v>jeu</v>
      </c>
      <c r="JH3" s="12" t="str">
        <f t="shared" ref="JH3" si="242">TEXT(JH4,"jjj")</f>
        <v>ven</v>
      </c>
      <c r="JI3" s="12" t="str">
        <f t="shared" ref="JI3" si="243">TEXT(JI4,"jjj")</f>
        <v>sam</v>
      </c>
      <c r="JJ3" s="12" t="str">
        <f t="shared" ref="JJ3" si="244">TEXT(JJ4,"jjj")</f>
        <v>dim</v>
      </c>
      <c r="JK3" s="12" t="str">
        <f t="shared" ref="JK3" si="245">TEXT(JK4,"jjj")</f>
        <v>lun</v>
      </c>
      <c r="JL3" s="12" t="str">
        <f t="shared" ref="JL3" si="246">TEXT(JL4,"jjj")</f>
        <v>mar</v>
      </c>
      <c r="JM3" s="12" t="str">
        <f t="shared" ref="JM3" si="247">TEXT(JM4,"jjj")</f>
        <v>mer</v>
      </c>
      <c r="JN3" s="12" t="str">
        <f t="shared" ref="JN3" si="248">TEXT(JN4,"jjj")</f>
        <v>jeu</v>
      </c>
      <c r="JO3" s="12" t="str">
        <f t="shared" ref="JO3" si="249">TEXT(JO4,"jjj")</f>
        <v>ven</v>
      </c>
      <c r="JP3" s="12" t="str">
        <f t="shared" ref="JP3" si="250">TEXT(JP4,"jjj")</f>
        <v>sam</v>
      </c>
      <c r="JQ3" s="12" t="str">
        <f t="shared" ref="JQ3" si="251">TEXT(JQ4,"jjj")</f>
        <v>dim</v>
      </c>
      <c r="JR3" s="12" t="str">
        <f t="shared" ref="JR3" si="252">TEXT(JR4,"jjj")</f>
        <v>lun</v>
      </c>
      <c r="JS3" s="12" t="str">
        <f t="shared" ref="JS3" si="253">TEXT(JS4,"jjj")</f>
        <v>mar</v>
      </c>
      <c r="JT3" s="12" t="str">
        <f t="shared" ref="JT3" si="254">TEXT(JT4,"jjj")</f>
        <v>mer</v>
      </c>
      <c r="JU3" s="13" t="str">
        <f t="shared" ref="JU3" si="255">TEXT(JU4,"jjj")</f>
        <v/>
      </c>
      <c r="JV3" s="12" t="str">
        <f>TEXT(JV4,"jjj")</f>
        <v>jeu</v>
      </c>
      <c r="JW3" s="12" t="str">
        <f t="shared" ref="JW3" si="256">TEXT(JW4,"jjj")</f>
        <v>ven</v>
      </c>
      <c r="JX3" s="12" t="str">
        <f t="shared" ref="JX3" si="257">TEXT(JX4,"jjj")</f>
        <v>sam</v>
      </c>
      <c r="JY3" s="12" t="str">
        <f t="shared" ref="JY3" si="258">TEXT(JY4,"jjj")</f>
        <v>dim</v>
      </c>
      <c r="JZ3" s="12" t="str">
        <f t="shared" ref="JZ3" si="259">TEXT(JZ4,"jjj")</f>
        <v>lun</v>
      </c>
      <c r="KA3" s="12" t="str">
        <f t="shared" ref="KA3" si="260">TEXT(KA4,"jjj")</f>
        <v>mar</v>
      </c>
      <c r="KB3" s="12" t="str">
        <f t="shared" ref="KB3" si="261">TEXT(KB4,"jjj")</f>
        <v>mer</v>
      </c>
      <c r="KC3" s="12" t="str">
        <f t="shared" ref="KC3" si="262">TEXT(KC4,"jjj")</f>
        <v>jeu</v>
      </c>
      <c r="KD3" s="12" t="str">
        <f t="shared" ref="KD3" si="263">TEXT(KD4,"jjj")</f>
        <v>ven</v>
      </c>
      <c r="KE3" s="12" t="str">
        <f t="shared" ref="KE3" si="264">TEXT(KE4,"jjj")</f>
        <v>sam</v>
      </c>
      <c r="KF3" s="12" t="str">
        <f t="shared" ref="KF3" si="265">TEXT(KF4,"jjj")</f>
        <v>dim</v>
      </c>
      <c r="KG3" s="12" t="str">
        <f t="shared" ref="KG3" si="266">TEXT(KG4,"jjj")</f>
        <v>lun</v>
      </c>
      <c r="KH3" s="12" t="str">
        <f t="shared" ref="KH3" si="267">TEXT(KH4,"jjj")</f>
        <v>mar</v>
      </c>
      <c r="KI3" s="12" t="str">
        <f t="shared" ref="KI3" si="268">TEXT(KI4,"jjj")</f>
        <v>mer</v>
      </c>
      <c r="KJ3" s="12" t="str">
        <f t="shared" ref="KJ3" si="269">TEXT(KJ4,"jjj")</f>
        <v>jeu</v>
      </c>
      <c r="KK3" s="12" t="str">
        <f t="shared" ref="KK3" si="270">TEXT(KK4,"jjj")</f>
        <v>ven</v>
      </c>
      <c r="KL3" s="12" t="str">
        <f t="shared" ref="KL3" si="271">TEXT(KL4,"jjj")</f>
        <v>sam</v>
      </c>
      <c r="KM3" s="12" t="str">
        <f t="shared" ref="KM3" si="272">TEXT(KM4,"jjj")</f>
        <v>dim</v>
      </c>
      <c r="KN3" s="12" t="str">
        <f t="shared" ref="KN3" si="273">TEXT(KN4,"jjj")</f>
        <v>lun</v>
      </c>
      <c r="KO3" s="12" t="str">
        <f t="shared" ref="KO3" si="274">TEXT(KO4,"jjj")</f>
        <v>mar</v>
      </c>
      <c r="KP3" s="12" t="str">
        <f t="shared" ref="KP3" si="275">TEXT(KP4,"jjj")</f>
        <v>mer</v>
      </c>
      <c r="KQ3" s="12" t="str">
        <f t="shared" ref="KQ3" si="276">TEXT(KQ4,"jjj")</f>
        <v>jeu</v>
      </c>
      <c r="KR3" s="12" t="str">
        <f t="shared" ref="KR3" si="277">TEXT(KR4,"jjj")</f>
        <v>ven</v>
      </c>
      <c r="KS3" s="12" t="str">
        <f t="shared" ref="KS3" si="278">TEXT(KS4,"jjj")</f>
        <v>sam</v>
      </c>
      <c r="KT3" s="12" t="str">
        <f t="shared" ref="KT3" si="279">TEXT(KT4,"jjj")</f>
        <v>dim</v>
      </c>
      <c r="KU3" s="12" t="str">
        <f t="shared" ref="KU3" si="280">TEXT(KU4,"jjj")</f>
        <v>lun</v>
      </c>
      <c r="KV3" s="12" t="str">
        <f t="shared" ref="KV3" si="281">TEXT(KV4,"jjj")</f>
        <v>mar</v>
      </c>
      <c r="KW3" s="12" t="str">
        <f t="shared" ref="KW3" si="282">TEXT(KW4,"jjj")</f>
        <v>mer</v>
      </c>
      <c r="KX3" s="12" t="str">
        <f t="shared" ref="KX3" si="283">TEXT(KX4,"jjj")</f>
        <v>jeu</v>
      </c>
      <c r="KY3" s="12" t="str">
        <f t="shared" ref="KY3" si="284">TEXT(KY4,"jjj")</f>
        <v>ven</v>
      </c>
      <c r="KZ3" s="13" t="str">
        <f t="shared" ref="KZ3" si="285">TEXT(KZ4,"jjj")</f>
        <v>sam</v>
      </c>
      <c r="LA3" s="12" t="str">
        <f>TEXT(LA4,"jjj")</f>
        <v>dim</v>
      </c>
      <c r="LB3" s="12" t="str">
        <f t="shared" ref="LB3" si="286">TEXT(LB4,"jjj")</f>
        <v>lun</v>
      </c>
      <c r="LC3" s="12" t="str">
        <f t="shared" ref="LC3" si="287">TEXT(LC4,"jjj")</f>
        <v>mar</v>
      </c>
      <c r="LD3" s="12" t="str">
        <f t="shared" ref="LD3" si="288">TEXT(LD4,"jjj")</f>
        <v>mer</v>
      </c>
      <c r="LE3" s="12" t="str">
        <f t="shared" ref="LE3" si="289">TEXT(LE4,"jjj")</f>
        <v>jeu</v>
      </c>
      <c r="LF3" s="12" t="str">
        <f t="shared" ref="LF3" si="290">TEXT(LF4,"jjj")</f>
        <v>ven</v>
      </c>
      <c r="LG3" s="12" t="str">
        <f t="shared" ref="LG3" si="291">TEXT(LG4,"jjj")</f>
        <v>sam</v>
      </c>
      <c r="LH3" s="12" t="str">
        <f t="shared" ref="LH3" si="292">TEXT(LH4,"jjj")</f>
        <v>dim</v>
      </c>
      <c r="LI3" s="12" t="str">
        <f t="shared" ref="LI3" si="293">TEXT(LI4,"jjj")</f>
        <v>lun</v>
      </c>
      <c r="LJ3" s="12" t="str">
        <f t="shared" ref="LJ3" si="294">TEXT(LJ4,"jjj")</f>
        <v>mar</v>
      </c>
      <c r="LK3" s="12" t="str">
        <f t="shared" ref="LK3" si="295">TEXT(LK4,"jjj")</f>
        <v>mer</v>
      </c>
      <c r="LL3" s="12" t="str">
        <f t="shared" ref="LL3" si="296">TEXT(LL4,"jjj")</f>
        <v>jeu</v>
      </c>
      <c r="LM3" s="12" t="str">
        <f t="shared" ref="LM3" si="297">TEXT(LM4,"jjj")</f>
        <v>ven</v>
      </c>
      <c r="LN3" s="12" t="str">
        <f t="shared" ref="LN3" si="298">TEXT(LN4,"jjj")</f>
        <v>sam</v>
      </c>
      <c r="LO3" s="12" t="str">
        <f t="shared" ref="LO3" si="299">TEXT(LO4,"jjj")</f>
        <v>dim</v>
      </c>
      <c r="LP3" s="12" t="str">
        <f t="shared" ref="LP3" si="300">TEXT(LP4,"jjj")</f>
        <v>lun</v>
      </c>
      <c r="LQ3" s="12" t="str">
        <f t="shared" ref="LQ3" si="301">TEXT(LQ4,"jjj")</f>
        <v>mar</v>
      </c>
      <c r="LR3" s="12" t="str">
        <f t="shared" ref="LR3" si="302">TEXT(LR4,"jjj")</f>
        <v>mer</v>
      </c>
      <c r="LS3" s="12" t="str">
        <f t="shared" ref="LS3" si="303">TEXT(LS4,"jjj")</f>
        <v>jeu</v>
      </c>
      <c r="LT3" s="12" t="str">
        <f t="shared" ref="LT3" si="304">TEXT(LT4,"jjj")</f>
        <v>ven</v>
      </c>
      <c r="LU3" s="12" t="str">
        <f t="shared" ref="LU3" si="305">TEXT(LU4,"jjj")</f>
        <v>sam</v>
      </c>
      <c r="LV3" s="12" t="str">
        <f t="shared" ref="LV3" si="306">TEXT(LV4,"jjj")</f>
        <v>dim</v>
      </c>
      <c r="LW3" s="12" t="str">
        <f t="shared" ref="LW3" si="307">TEXT(LW4,"jjj")</f>
        <v>lun</v>
      </c>
      <c r="LX3" s="12" t="str">
        <f t="shared" ref="LX3" si="308">TEXT(LX4,"jjj")</f>
        <v>mar</v>
      </c>
      <c r="LY3" s="12" t="str">
        <f t="shared" ref="LY3" si="309">TEXT(LY4,"jjj")</f>
        <v>mer</v>
      </c>
      <c r="LZ3" s="12" t="str">
        <f t="shared" ref="LZ3" si="310">TEXT(LZ4,"jjj")</f>
        <v>jeu</v>
      </c>
      <c r="MA3" s="12" t="str">
        <f t="shared" ref="MA3" si="311">TEXT(MA4,"jjj")</f>
        <v>ven</v>
      </c>
      <c r="MB3" s="12" t="str">
        <f t="shared" ref="MB3" si="312">TEXT(MB4,"jjj")</f>
        <v>sam</v>
      </c>
      <c r="MC3" s="12" t="str">
        <f t="shared" ref="MC3" si="313">TEXT(MC4,"jjj")</f>
        <v>dim</v>
      </c>
      <c r="MD3" s="12" t="str">
        <f t="shared" ref="MD3" si="314">TEXT(MD4,"jjj")</f>
        <v>lun</v>
      </c>
      <c r="ME3" s="13" t="str">
        <f t="shared" ref="ME3" si="315">TEXT(ME4,"jjj")</f>
        <v/>
      </c>
      <c r="MF3" s="12" t="str">
        <f>TEXT(MF4,"jjj")</f>
        <v>mar</v>
      </c>
      <c r="MG3" s="12" t="str">
        <f t="shared" ref="MG3" si="316">TEXT(MG4,"jjj")</f>
        <v>mer</v>
      </c>
      <c r="MH3" s="12" t="str">
        <f t="shared" ref="MH3" si="317">TEXT(MH4,"jjj")</f>
        <v>jeu</v>
      </c>
      <c r="MI3" s="12" t="str">
        <f t="shared" ref="MI3" si="318">TEXT(MI4,"jjj")</f>
        <v>ven</v>
      </c>
      <c r="MJ3" s="12" t="str">
        <f t="shared" ref="MJ3" si="319">TEXT(MJ4,"jjj")</f>
        <v>sam</v>
      </c>
      <c r="MK3" s="12" t="str">
        <f t="shared" ref="MK3" si="320">TEXT(MK4,"jjj")</f>
        <v>dim</v>
      </c>
      <c r="ML3" s="12" t="str">
        <f t="shared" ref="ML3" si="321">TEXT(ML4,"jjj")</f>
        <v>lun</v>
      </c>
      <c r="MM3" s="12" t="str">
        <f t="shared" ref="MM3" si="322">TEXT(MM4,"jjj")</f>
        <v>mar</v>
      </c>
      <c r="MN3" s="12" t="str">
        <f t="shared" ref="MN3" si="323">TEXT(MN4,"jjj")</f>
        <v>mer</v>
      </c>
      <c r="MO3" s="12" t="str">
        <f t="shared" ref="MO3" si="324">TEXT(MO4,"jjj")</f>
        <v>jeu</v>
      </c>
      <c r="MP3" s="12" t="str">
        <f t="shared" ref="MP3" si="325">TEXT(MP4,"jjj")</f>
        <v>ven</v>
      </c>
      <c r="MQ3" s="12" t="str">
        <f t="shared" ref="MQ3" si="326">TEXT(MQ4,"jjj")</f>
        <v>sam</v>
      </c>
      <c r="MR3" s="12" t="str">
        <f t="shared" ref="MR3" si="327">TEXT(MR4,"jjj")</f>
        <v>dim</v>
      </c>
      <c r="MS3" s="12" t="str">
        <f t="shared" ref="MS3" si="328">TEXT(MS4,"jjj")</f>
        <v>lun</v>
      </c>
      <c r="MT3" s="12" t="str">
        <f t="shared" ref="MT3" si="329">TEXT(MT4,"jjj")</f>
        <v>mar</v>
      </c>
      <c r="MU3" s="12" t="str">
        <f t="shared" ref="MU3" si="330">TEXT(MU4,"jjj")</f>
        <v>mer</v>
      </c>
      <c r="MV3" s="12" t="str">
        <f t="shared" ref="MV3" si="331">TEXT(MV4,"jjj")</f>
        <v>jeu</v>
      </c>
      <c r="MW3" s="12" t="str">
        <f t="shared" ref="MW3" si="332">TEXT(MW4,"jjj")</f>
        <v>ven</v>
      </c>
      <c r="MX3" s="12" t="str">
        <f t="shared" ref="MX3" si="333">TEXT(MX4,"jjj")</f>
        <v>sam</v>
      </c>
      <c r="MY3" s="12" t="str">
        <f t="shared" ref="MY3" si="334">TEXT(MY4,"jjj")</f>
        <v>dim</v>
      </c>
      <c r="MZ3" s="12" t="str">
        <f t="shared" ref="MZ3" si="335">TEXT(MZ4,"jjj")</f>
        <v>lun</v>
      </c>
      <c r="NA3" s="12" t="str">
        <f t="shared" ref="NA3" si="336">TEXT(NA4,"jjj")</f>
        <v>mar</v>
      </c>
      <c r="NB3" s="12" t="str">
        <f t="shared" ref="NB3" si="337">TEXT(NB4,"jjj")</f>
        <v>mer</v>
      </c>
      <c r="NC3" s="12" t="str">
        <f t="shared" ref="NC3" si="338">TEXT(NC4,"jjj")</f>
        <v>jeu</v>
      </c>
      <c r="ND3" s="12" t="str">
        <f t="shared" ref="ND3" si="339">TEXT(ND4,"jjj")</f>
        <v>ven</v>
      </c>
      <c r="NE3" s="12" t="str">
        <f t="shared" ref="NE3" si="340">TEXT(NE4,"jjj")</f>
        <v>sam</v>
      </c>
      <c r="NF3" s="12" t="str">
        <f t="shared" ref="NF3" si="341">TEXT(NF4,"jjj")</f>
        <v>dim</v>
      </c>
      <c r="NG3" s="12" t="str">
        <f t="shared" ref="NG3" si="342">TEXT(NG4,"jjj")</f>
        <v>lun</v>
      </c>
      <c r="NH3" s="12" t="str">
        <f t="shared" ref="NH3" si="343">TEXT(NH4,"jjj")</f>
        <v>mar</v>
      </c>
      <c r="NI3" s="12" t="str">
        <f t="shared" ref="NI3" si="344">TEXT(NI4,"jjj")</f>
        <v>mer</v>
      </c>
      <c r="NJ3" s="13" t="str">
        <f t="shared" ref="NJ3" si="345">TEXT(NJ4,"jjj")</f>
        <v>jeu</v>
      </c>
    </row>
    <row r="4" spans="1:374" x14ac:dyDescent="0.25">
      <c r="A4" s="10"/>
      <c r="B4" s="11"/>
      <c r="C4" s="14">
        <f>IFERROR(DATE($A$1,C1,1),"")</f>
        <v>43831</v>
      </c>
      <c r="D4" s="14">
        <f>IFERROR(IF(EOMONTH(C4,0)&gt;C4,C4+1,""),"")</f>
        <v>43832</v>
      </c>
      <c r="E4" s="14">
        <f t="shared" ref="E4:AG4" si="346">IFERROR(IF(EOMONTH(D4,0)&gt;D4,D4+1,""),"")</f>
        <v>43833</v>
      </c>
      <c r="F4" s="14">
        <f t="shared" si="346"/>
        <v>43834</v>
      </c>
      <c r="G4" s="14">
        <f t="shared" si="346"/>
        <v>43835</v>
      </c>
      <c r="H4" s="14">
        <f t="shared" si="346"/>
        <v>43836</v>
      </c>
      <c r="I4" s="14">
        <f t="shared" si="346"/>
        <v>43837</v>
      </c>
      <c r="J4" s="14">
        <f t="shared" si="346"/>
        <v>43838</v>
      </c>
      <c r="K4" s="14">
        <f t="shared" si="346"/>
        <v>43839</v>
      </c>
      <c r="L4" s="14">
        <f t="shared" si="346"/>
        <v>43840</v>
      </c>
      <c r="M4" s="14">
        <f t="shared" si="346"/>
        <v>43841</v>
      </c>
      <c r="N4" s="14">
        <f t="shared" si="346"/>
        <v>43842</v>
      </c>
      <c r="O4" s="14">
        <f t="shared" si="346"/>
        <v>43843</v>
      </c>
      <c r="P4" s="14">
        <f t="shared" si="346"/>
        <v>43844</v>
      </c>
      <c r="Q4" s="14">
        <f t="shared" si="346"/>
        <v>43845</v>
      </c>
      <c r="R4" s="14">
        <f t="shared" si="346"/>
        <v>43846</v>
      </c>
      <c r="S4" s="14">
        <f t="shared" si="346"/>
        <v>43847</v>
      </c>
      <c r="T4" s="14">
        <f t="shared" si="346"/>
        <v>43848</v>
      </c>
      <c r="U4" s="14">
        <f t="shared" si="346"/>
        <v>43849</v>
      </c>
      <c r="V4" s="14">
        <f t="shared" si="346"/>
        <v>43850</v>
      </c>
      <c r="W4" s="14">
        <f t="shared" si="346"/>
        <v>43851</v>
      </c>
      <c r="X4" s="14">
        <f t="shared" si="346"/>
        <v>43852</v>
      </c>
      <c r="Y4" s="14">
        <f t="shared" si="346"/>
        <v>43853</v>
      </c>
      <c r="Z4" s="14">
        <f t="shared" si="346"/>
        <v>43854</v>
      </c>
      <c r="AA4" s="14">
        <f t="shared" si="346"/>
        <v>43855</v>
      </c>
      <c r="AB4" s="14">
        <f t="shared" si="346"/>
        <v>43856</v>
      </c>
      <c r="AC4" s="14">
        <f t="shared" si="346"/>
        <v>43857</v>
      </c>
      <c r="AD4" s="14">
        <f t="shared" si="346"/>
        <v>43858</v>
      </c>
      <c r="AE4" s="14">
        <f t="shared" si="346"/>
        <v>43859</v>
      </c>
      <c r="AF4" s="14">
        <f t="shared" si="346"/>
        <v>43860</v>
      </c>
      <c r="AG4" s="14">
        <f t="shared" si="346"/>
        <v>43861</v>
      </c>
      <c r="AH4" s="12">
        <f>DATE($A$1,AH1,1)</f>
        <v>43862</v>
      </c>
      <c r="AI4" s="12">
        <f>IF(EOMONTH(AH4,0)&gt;AH4,AH4+1,"")</f>
        <v>43863</v>
      </c>
      <c r="AJ4" s="12">
        <f t="shared" ref="AJ4:BL4" si="347">IF(EOMONTH(AI4,0)&gt;AI4,AI4+1,"")</f>
        <v>43864</v>
      </c>
      <c r="AK4" s="12">
        <f t="shared" si="347"/>
        <v>43865</v>
      </c>
      <c r="AL4" s="12">
        <f t="shared" si="347"/>
        <v>43866</v>
      </c>
      <c r="AM4" s="12">
        <f t="shared" si="347"/>
        <v>43867</v>
      </c>
      <c r="AN4" s="12">
        <f t="shared" si="347"/>
        <v>43868</v>
      </c>
      <c r="AO4" s="12">
        <f t="shared" si="347"/>
        <v>43869</v>
      </c>
      <c r="AP4" s="12">
        <f t="shared" si="347"/>
        <v>43870</v>
      </c>
      <c r="AQ4" s="12">
        <f t="shared" si="347"/>
        <v>43871</v>
      </c>
      <c r="AR4" s="12">
        <f t="shared" si="347"/>
        <v>43872</v>
      </c>
      <c r="AS4" s="12">
        <f t="shared" si="347"/>
        <v>43873</v>
      </c>
      <c r="AT4" s="12">
        <f t="shared" si="347"/>
        <v>43874</v>
      </c>
      <c r="AU4" s="12">
        <f t="shared" si="347"/>
        <v>43875</v>
      </c>
      <c r="AV4" s="12">
        <f t="shared" si="347"/>
        <v>43876</v>
      </c>
      <c r="AW4" s="12">
        <f t="shared" si="347"/>
        <v>43877</v>
      </c>
      <c r="AX4" s="12">
        <f t="shared" si="347"/>
        <v>43878</v>
      </c>
      <c r="AY4" s="12">
        <f t="shared" si="347"/>
        <v>43879</v>
      </c>
      <c r="AZ4" s="12">
        <f t="shared" si="347"/>
        <v>43880</v>
      </c>
      <c r="BA4" s="12">
        <f t="shared" si="347"/>
        <v>43881</v>
      </c>
      <c r="BB4" s="12">
        <f t="shared" si="347"/>
        <v>43882</v>
      </c>
      <c r="BC4" s="12">
        <f t="shared" si="347"/>
        <v>43883</v>
      </c>
      <c r="BD4" s="12">
        <f t="shared" si="347"/>
        <v>43884</v>
      </c>
      <c r="BE4" s="12">
        <f t="shared" si="347"/>
        <v>43885</v>
      </c>
      <c r="BF4" s="12">
        <f t="shared" si="347"/>
        <v>43886</v>
      </c>
      <c r="BG4" s="12">
        <f t="shared" si="347"/>
        <v>43887</v>
      </c>
      <c r="BH4" s="12">
        <f t="shared" si="347"/>
        <v>43888</v>
      </c>
      <c r="BI4" s="12">
        <f t="shared" si="347"/>
        <v>43889</v>
      </c>
      <c r="BJ4" s="12">
        <f t="shared" si="347"/>
        <v>43890</v>
      </c>
      <c r="BK4" s="12" t="str">
        <f t="shared" si="347"/>
        <v/>
      </c>
      <c r="BL4" s="13" t="e">
        <f t="shared" si="347"/>
        <v>#VALUE!</v>
      </c>
      <c r="BM4" s="12">
        <f>DATE($A$1,BM1,1)</f>
        <v>43891</v>
      </c>
      <c r="BN4" s="12">
        <f>IF(EOMONTH(BM4,0)&gt;BM4,BM4+1,"")</f>
        <v>43892</v>
      </c>
      <c r="BO4" s="12">
        <f t="shared" ref="BO4:CQ4" si="348">IF(EOMONTH(BN4,0)&gt;BN4,BN4+1,"")</f>
        <v>43893</v>
      </c>
      <c r="BP4" s="12">
        <f t="shared" si="348"/>
        <v>43894</v>
      </c>
      <c r="BQ4" s="12">
        <f t="shared" si="348"/>
        <v>43895</v>
      </c>
      <c r="BR4" s="12">
        <f t="shared" si="348"/>
        <v>43896</v>
      </c>
      <c r="BS4" s="12">
        <f t="shared" si="348"/>
        <v>43897</v>
      </c>
      <c r="BT4" s="12">
        <f t="shared" si="348"/>
        <v>43898</v>
      </c>
      <c r="BU4" s="12">
        <f t="shared" si="348"/>
        <v>43899</v>
      </c>
      <c r="BV4" s="12">
        <f t="shared" si="348"/>
        <v>43900</v>
      </c>
      <c r="BW4" s="12">
        <f t="shared" si="348"/>
        <v>43901</v>
      </c>
      <c r="BX4" s="12">
        <f t="shared" si="348"/>
        <v>43902</v>
      </c>
      <c r="BY4" s="12">
        <f t="shared" si="348"/>
        <v>43903</v>
      </c>
      <c r="BZ4" s="12">
        <f t="shared" si="348"/>
        <v>43904</v>
      </c>
      <c r="CA4" s="12">
        <f t="shared" si="348"/>
        <v>43905</v>
      </c>
      <c r="CB4" s="12">
        <f t="shared" si="348"/>
        <v>43906</v>
      </c>
      <c r="CC4" s="12">
        <f t="shared" si="348"/>
        <v>43907</v>
      </c>
      <c r="CD4" s="12">
        <f t="shared" si="348"/>
        <v>43908</v>
      </c>
      <c r="CE4" s="12">
        <f t="shared" si="348"/>
        <v>43909</v>
      </c>
      <c r="CF4" s="12">
        <f t="shared" si="348"/>
        <v>43910</v>
      </c>
      <c r="CG4" s="12">
        <f t="shared" si="348"/>
        <v>43911</v>
      </c>
      <c r="CH4" s="12">
        <f t="shared" si="348"/>
        <v>43912</v>
      </c>
      <c r="CI4" s="12">
        <f t="shared" si="348"/>
        <v>43913</v>
      </c>
      <c r="CJ4" s="12">
        <f t="shared" si="348"/>
        <v>43914</v>
      </c>
      <c r="CK4" s="12">
        <f t="shared" si="348"/>
        <v>43915</v>
      </c>
      <c r="CL4" s="12">
        <f t="shared" si="348"/>
        <v>43916</v>
      </c>
      <c r="CM4" s="12">
        <f t="shared" si="348"/>
        <v>43917</v>
      </c>
      <c r="CN4" s="12">
        <f t="shared" si="348"/>
        <v>43918</v>
      </c>
      <c r="CO4" s="12">
        <f t="shared" si="348"/>
        <v>43919</v>
      </c>
      <c r="CP4" s="12">
        <f t="shared" si="348"/>
        <v>43920</v>
      </c>
      <c r="CQ4" s="13">
        <f t="shared" si="348"/>
        <v>43921</v>
      </c>
      <c r="CR4" s="12">
        <f>DATE($A$1,CR1,1)</f>
        <v>43922</v>
      </c>
      <c r="CS4" s="12">
        <f>IF(EOMONTH(CR4,0)&gt;CR4,CR4+1,"")</f>
        <v>43923</v>
      </c>
      <c r="CT4" s="12">
        <f t="shared" ref="CT4:DV4" si="349">IF(EOMONTH(CS4,0)&gt;CS4,CS4+1,"")</f>
        <v>43924</v>
      </c>
      <c r="CU4" s="12">
        <f t="shared" si="349"/>
        <v>43925</v>
      </c>
      <c r="CV4" s="12">
        <f t="shared" si="349"/>
        <v>43926</v>
      </c>
      <c r="CW4" s="12">
        <f t="shared" si="349"/>
        <v>43927</v>
      </c>
      <c r="CX4" s="12">
        <f t="shared" si="349"/>
        <v>43928</v>
      </c>
      <c r="CY4" s="12">
        <f t="shared" si="349"/>
        <v>43929</v>
      </c>
      <c r="CZ4" s="12">
        <f t="shared" si="349"/>
        <v>43930</v>
      </c>
      <c r="DA4" s="12">
        <f t="shared" si="349"/>
        <v>43931</v>
      </c>
      <c r="DB4" s="12">
        <f t="shared" si="349"/>
        <v>43932</v>
      </c>
      <c r="DC4" s="12">
        <f t="shared" si="349"/>
        <v>43933</v>
      </c>
      <c r="DD4" s="12">
        <f t="shared" si="349"/>
        <v>43934</v>
      </c>
      <c r="DE4" s="12">
        <f t="shared" si="349"/>
        <v>43935</v>
      </c>
      <c r="DF4" s="12">
        <f t="shared" si="349"/>
        <v>43936</v>
      </c>
      <c r="DG4" s="12">
        <f t="shared" si="349"/>
        <v>43937</v>
      </c>
      <c r="DH4" s="12">
        <f t="shared" si="349"/>
        <v>43938</v>
      </c>
      <c r="DI4" s="12">
        <f t="shared" si="349"/>
        <v>43939</v>
      </c>
      <c r="DJ4" s="12">
        <f t="shared" si="349"/>
        <v>43940</v>
      </c>
      <c r="DK4" s="12">
        <f t="shared" si="349"/>
        <v>43941</v>
      </c>
      <c r="DL4" s="12">
        <f t="shared" si="349"/>
        <v>43942</v>
      </c>
      <c r="DM4" s="12">
        <f t="shared" si="349"/>
        <v>43943</v>
      </c>
      <c r="DN4" s="12">
        <f t="shared" si="349"/>
        <v>43944</v>
      </c>
      <c r="DO4" s="12">
        <f t="shared" si="349"/>
        <v>43945</v>
      </c>
      <c r="DP4" s="12">
        <f t="shared" si="349"/>
        <v>43946</v>
      </c>
      <c r="DQ4" s="12">
        <f t="shared" si="349"/>
        <v>43947</v>
      </c>
      <c r="DR4" s="12">
        <f t="shared" si="349"/>
        <v>43948</v>
      </c>
      <c r="DS4" s="12">
        <f t="shared" si="349"/>
        <v>43949</v>
      </c>
      <c r="DT4" s="12">
        <f t="shared" si="349"/>
        <v>43950</v>
      </c>
      <c r="DU4" s="12">
        <f t="shared" si="349"/>
        <v>43951</v>
      </c>
      <c r="DV4" s="13" t="str">
        <f t="shared" si="349"/>
        <v/>
      </c>
      <c r="DW4" s="12">
        <f>DATE($A$1,DW1,1)</f>
        <v>43952</v>
      </c>
      <c r="DX4" s="12">
        <f>IF(EOMONTH(DW4,0)&gt;DW4,DW4+1,"")</f>
        <v>43953</v>
      </c>
      <c r="DY4" s="12">
        <f t="shared" ref="DY4:FA4" si="350">IF(EOMONTH(DX4,0)&gt;DX4,DX4+1,"")</f>
        <v>43954</v>
      </c>
      <c r="DZ4" s="12">
        <f t="shared" si="350"/>
        <v>43955</v>
      </c>
      <c r="EA4" s="12">
        <f t="shared" si="350"/>
        <v>43956</v>
      </c>
      <c r="EB4" s="12">
        <f t="shared" si="350"/>
        <v>43957</v>
      </c>
      <c r="EC4" s="12">
        <f t="shared" si="350"/>
        <v>43958</v>
      </c>
      <c r="ED4" s="12">
        <f t="shared" si="350"/>
        <v>43959</v>
      </c>
      <c r="EE4" s="12">
        <f t="shared" si="350"/>
        <v>43960</v>
      </c>
      <c r="EF4" s="12">
        <f t="shared" si="350"/>
        <v>43961</v>
      </c>
      <c r="EG4" s="12">
        <f t="shared" si="350"/>
        <v>43962</v>
      </c>
      <c r="EH4" s="12">
        <f t="shared" si="350"/>
        <v>43963</v>
      </c>
      <c r="EI4" s="12">
        <f t="shared" si="350"/>
        <v>43964</v>
      </c>
      <c r="EJ4" s="12">
        <f t="shared" si="350"/>
        <v>43965</v>
      </c>
      <c r="EK4" s="12">
        <f t="shared" si="350"/>
        <v>43966</v>
      </c>
      <c r="EL4" s="12">
        <f t="shared" si="350"/>
        <v>43967</v>
      </c>
      <c r="EM4" s="12">
        <f t="shared" si="350"/>
        <v>43968</v>
      </c>
      <c r="EN4" s="12">
        <f t="shared" si="350"/>
        <v>43969</v>
      </c>
      <c r="EO4" s="12">
        <f t="shared" si="350"/>
        <v>43970</v>
      </c>
      <c r="EP4" s="12">
        <f t="shared" si="350"/>
        <v>43971</v>
      </c>
      <c r="EQ4" s="12">
        <f t="shared" si="350"/>
        <v>43972</v>
      </c>
      <c r="ER4" s="12">
        <f t="shared" si="350"/>
        <v>43973</v>
      </c>
      <c r="ES4" s="12">
        <f t="shared" si="350"/>
        <v>43974</v>
      </c>
      <c r="ET4" s="12">
        <f t="shared" si="350"/>
        <v>43975</v>
      </c>
      <c r="EU4" s="12">
        <f t="shared" si="350"/>
        <v>43976</v>
      </c>
      <c r="EV4" s="12">
        <f t="shared" si="350"/>
        <v>43977</v>
      </c>
      <c r="EW4" s="12">
        <f t="shared" si="350"/>
        <v>43978</v>
      </c>
      <c r="EX4" s="12">
        <f t="shared" si="350"/>
        <v>43979</v>
      </c>
      <c r="EY4" s="12">
        <f t="shared" si="350"/>
        <v>43980</v>
      </c>
      <c r="EZ4" s="12">
        <f t="shared" si="350"/>
        <v>43981</v>
      </c>
      <c r="FA4" s="13">
        <f t="shared" si="350"/>
        <v>43982</v>
      </c>
      <c r="FB4" s="12">
        <f>DATE($A$1,FB1,1)</f>
        <v>43983</v>
      </c>
      <c r="FC4" s="12">
        <f>IF(EOMONTH(FB4,0)&gt;FB4,FB4+1,"")</f>
        <v>43984</v>
      </c>
      <c r="FD4" s="12">
        <f t="shared" ref="FD4:GF4" si="351">IF(EOMONTH(FC4,0)&gt;FC4,FC4+1,"")</f>
        <v>43985</v>
      </c>
      <c r="FE4" s="12">
        <f t="shared" si="351"/>
        <v>43986</v>
      </c>
      <c r="FF4" s="12">
        <f t="shared" si="351"/>
        <v>43987</v>
      </c>
      <c r="FG4" s="12">
        <f t="shared" si="351"/>
        <v>43988</v>
      </c>
      <c r="FH4" s="12">
        <f t="shared" si="351"/>
        <v>43989</v>
      </c>
      <c r="FI4" s="12">
        <f t="shared" si="351"/>
        <v>43990</v>
      </c>
      <c r="FJ4" s="12">
        <f t="shared" si="351"/>
        <v>43991</v>
      </c>
      <c r="FK4" s="12">
        <f t="shared" si="351"/>
        <v>43992</v>
      </c>
      <c r="FL4" s="12">
        <f t="shared" si="351"/>
        <v>43993</v>
      </c>
      <c r="FM4" s="12">
        <f t="shared" si="351"/>
        <v>43994</v>
      </c>
      <c r="FN4" s="12">
        <f t="shared" si="351"/>
        <v>43995</v>
      </c>
      <c r="FO4" s="12">
        <f t="shared" si="351"/>
        <v>43996</v>
      </c>
      <c r="FP4" s="12">
        <f t="shared" si="351"/>
        <v>43997</v>
      </c>
      <c r="FQ4" s="12">
        <f t="shared" si="351"/>
        <v>43998</v>
      </c>
      <c r="FR4" s="12">
        <f t="shared" si="351"/>
        <v>43999</v>
      </c>
      <c r="FS4" s="12">
        <f t="shared" si="351"/>
        <v>44000</v>
      </c>
      <c r="FT4" s="12">
        <f t="shared" si="351"/>
        <v>44001</v>
      </c>
      <c r="FU4" s="12">
        <f t="shared" si="351"/>
        <v>44002</v>
      </c>
      <c r="FV4" s="12">
        <f t="shared" si="351"/>
        <v>44003</v>
      </c>
      <c r="FW4" s="12">
        <f t="shared" si="351"/>
        <v>44004</v>
      </c>
      <c r="FX4" s="12">
        <f t="shared" si="351"/>
        <v>44005</v>
      </c>
      <c r="FY4" s="12">
        <f t="shared" si="351"/>
        <v>44006</v>
      </c>
      <c r="FZ4" s="12">
        <f t="shared" si="351"/>
        <v>44007</v>
      </c>
      <c r="GA4" s="12">
        <f t="shared" si="351"/>
        <v>44008</v>
      </c>
      <c r="GB4" s="12">
        <f t="shared" si="351"/>
        <v>44009</v>
      </c>
      <c r="GC4" s="12">
        <f t="shared" si="351"/>
        <v>44010</v>
      </c>
      <c r="GD4" s="12">
        <f t="shared" si="351"/>
        <v>44011</v>
      </c>
      <c r="GE4" s="12">
        <f t="shared" si="351"/>
        <v>44012</v>
      </c>
      <c r="GF4" s="13" t="str">
        <f t="shared" si="351"/>
        <v/>
      </c>
      <c r="GG4" s="12">
        <f>DATE($A$1,GG1,1)</f>
        <v>44013</v>
      </c>
      <c r="GH4" s="12">
        <f>IF(EOMONTH(GG4,0)&gt;GG4,GG4+1,"")</f>
        <v>44014</v>
      </c>
      <c r="GI4" s="12">
        <f t="shared" ref="GI4:HK4" si="352">IF(EOMONTH(GH4,0)&gt;GH4,GH4+1,"")</f>
        <v>44015</v>
      </c>
      <c r="GJ4" s="12">
        <f t="shared" si="352"/>
        <v>44016</v>
      </c>
      <c r="GK4" s="12">
        <f t="shared" si="352"/>
        <v>44017</v>
      </c>
      <c r="GL4" s="12">
        <f t="shared" si="352"/>
        <v>44018</v>
      </c>
      <c r="GM4" s="12">
        <f t="shared" si="352"/>
        <v>44019</v>
      </c>
      <c r="GN4" s="12">
        <f t="shared" si="352"/>
        <v>44020</v>
      </c>
      <c r="GO4" s="12">
        <f t="shared" si="352"/>
        <v>44021</v>
      </c>
      <c r="GP4" s="12">
        <f t="shared" si="352"/>
        <v>44022</v>
      </c>
      <c r="GQ4" s="12">
        <f t="shared" si="352"/>
        <v>44023</v>
      </c>
      <c r="GR4" s="12">
        <f t="shared" si="352"/>
        <v>44024</v>
      </c>
      <c r="GS4" s="12">
        <f t="shared" si="352"/>
        <v>44025</v>
      </c>
      <c r="GT4" s="12">
        <f t="shared" si="352"/>
        <v>44026</v>
      </c>
      <c r="GU4" s="12">
        <f t="shared" si="352"/>
        <v>44027</v>
      </c>
      <c r="GV4" s="12">
        <f t="shared" si="352"/>
        <v>44028</v>
      </c>
      <c r="GW4" s="12">
        <f t="shared" si="352"/>
        <v>44029</v>
      </c>
      <c r="GX4" s="12">
        <f t="shared" si="352"/>
        <v>44030</v>
      </c>
      <c r="GY4" s="12">
        <f t="shared" si="352"/>
        <v>44031</v>
      </c>
      <c r="GZ4" s="12">
        <f t="shared" si="352"/>
        <v>44032</v>
      </c>
      <c r="HA4" s="12">
        <f t="shared" si="352"/>
        <v>44033</v>
      </c>
      <c r="HB4" s="12">
        <f t="shared" si="352"/>
        <v>44034</v>
      </c>
      <c r="HC4" s="12">
        <f t="shared" si="352"/>
        <v>44035</v>
      </c>
      <c r="HD4" s="12">
        <f t="shared" si="352"/>
        <v>44036</v>
      </c>
      <c r="HE4" s="12">
        <f t="shared" si="352"/>
        <v>44037</v>
      </c>
      <c r="HF4" s="12">
        <f t="shared" si="352"/>
        <v>44038</v>
      </c>
      <c r="HG4" s="12">
        <f t="shared" si="352"/>
        <v>44039</v>
      </c>
      <c r="HH4" s="12">
        <f t="shared" si="352"/>
        <v>44040</v>
      </c>
      <c r="HI4" s="12">
        <f t="shared" si="352"/>
        <v>44041</v>
      </c>
      <c r="HJ4" s="12">
        <f t="shared" si="352"/>
        <v>44042</v>
      </c>
      <c r="HK4" s="13">
        <f t="shared" si="352"/>
        <v>44043</v>
      </c>
      <c r="HL4" s="12">
        <f>DATE($A$1,HL1,1)</f>
        <v>44044</v>
      </c>
      <c r="HM4" s="12">
        <f>IF(EOMONTH(HL4,0)&gt;HL4,HL4+1,"")</f>
        <v>44045</v>
      </c>
      <c r="HN4" s="12">
        <f t="shared" ref="HN4:IP4" si="353">IF(EOMONTH(HM4,0)&gt;HM4,HM4+1,"")</f>
        <v>44046</v>
      </c>
      <c r="HO4" s="12">
        <f t="shared" si="353"/>
        <v>44047</v>
      </c>
      <c r="HP4" s="12">
        <f t="shared" si="353"/>
        <v>44048</v>
      </c>
      <c r="HQ4" s="12">
        <f t="shared" si="353"/>
        <v>44049</v>
      </c>
      <c r="HR4" s="12">
        <f t="shared" si="353"/>
        <v>44050</v>
      </c>
      <c r="HS4" s="12">
        <f t="shared" si="353"/>
        <v>44051</v>
      </c>
      <c r="HT4" s="12">
        <f t="shared" si="353"/>
        <v>44052</v>
      </c>
      <c r="HU4" s="12">
        <f t="shared" si="353"/>
        <v>44053</v>
      </c>
      <c r="HV4" s="12">
        <f t="shared" si="353"/>
        <v>44054</v>
      </c>
      <c r="HW4" s="12">
        <f t="shared" si="353"/>
        <v>44055</v>
      </c>
      <c r="HX4" s="12">
        <f t="shared" si="353"/>
        <v>44056</v>
      </c>
      <c r="HY4" s="12">
        <f t="shared" si="353"/>
        <v>44057</v>
      </c>
      <c r="HZ4" s="12">
        <f t="shared" si="353"/>
        <v>44058</v>
      </c>
      <c r="IA4" s="12">
        <f t="shared" si="353"/>
        <v>44059</v>
      </c>
      <c r="IB4" s="12">
        <f t="shared" si="353"/>
        <v>44060</v>
      </c>
      <c r="IC4" s="12">
        <f t="shared" si="353"/>
        <v>44061</v>
      </c>
      <c r="ID4" s="12">
        <f t="shared" si="353"/>
        <v>44062</v>
      </c>
      <c r="IE4" s="12">
        <f t="shared" si="353"/>
        <v>44063</v>
      </c>
      <c r="IF4" s="12">
        <f t="shared" si="353"/>
        <v>44064</v>
      </c>
      <c r="IG4" s="12">
        <f t="shared" si="353"/>
        <v>44065</v>
      </c>
      <c r="IH4" s="12">
        <f t="shared" si="353"/>
        <v>44066</v>
      </c>
      <c r="II4" s="12">
        <f t="shared" si="353"/>
        <v>44067</v>
      </c>
      <c r="IJ4" s="12">
        <f t="shared" si="353"/>
        <v>44068</v>
      </c>
      <c r="IK4" s="12">
        <f t="shared" si="353"/>
        <v>44069</v>
      </c>
      <c r="IL4" s="12">
        <f t="shared" si="353"/>
        <v>44070</v>
      </c>
      <c r="IM4" s="12">
        <f t="shared" si="353"/>
        <v>44071</v>
      </c>
      <c r="IN4" s="12">
        <f t="shared" si="353"/>
        <v>44072</v>
      </c>
      <c r="IO4" s="12">
        <f t="shared" si="353"/>
        <v>44073</v>
      </c>
      <c r="IP4" s="13">
        <f t="shared" si="353"/>
        <v>44074</v>
      </c>
      <c r="IQ4" s="12">
        <f>DATE($A$1,IQ1,1)</f>
        <v>44075</v>
      </c>
      <c r="IR4" s="12">
        <f>IF(EOMONTH(IQ4,0)&gt;IQ4,IQ4+1,"")</f>
        <v>44076</v>
      </c>
      <c r="IS4" s="12">
        <f t="shared" ref="IS4:JU4" si="354">IF(EOMONTH(IR4,0)&gt;IR4,IR4+1,"")</f>
        <v>44077</v>
      </c>
      <c r="IT4" s="12">
        <f t="shared" si="354"/>
        <v>44078</v>
      </c>
      <c r="IU4" s="12">
        <f t="shared" si="354"/>
        <v>44079</v>
      </c>
      <c r="IV4" s="12">
        <f t="shared" si="354"/>
        <v>44080</v>
      </c>
      <c r="IW4" s="12">
        <f t="shared" si="354"/>
        <v>44081</v>
      </c>
      <c r="IX4" s="12">
        <f t="shared" si="354"/>
        <v>44082</v>
      </c>
      <c r="IY4" s="12">
        <f t="shared" si="354"/>
        <v>44083</v>
      </c>
      <c r="IZ4" s="12">
        <f t="shared" si="354"/>
        <v>44084</v>
      </c>
      <c r="JA4" s="12">
        <f t="shared" si="354"/>
        <v>44085</v>
      </c>
      <c r="JB4" s="12">
        <f t="shared" si="354"/>
        <v>44086</v>
      </c>
      <c r="JC4" s="12">
        <f t="shared" si="354"/>
        <v>44087</v>
      </c>
      <c r="JD4" s="12">
        <f t="shared" si="354"/>
        <v>44088</v>
      </c>
      <c r="JE4" s="12">
        <f t="shared" si="354"/>
        <v>44089</v>
      </c>
      <c r="JF4" s="12">
        <f t="shared" si="354"/>
        <v>44090</v>
      </c>
      <c r="JG4" s="12">
        <f t="shared" si="354"/>
        <v>44091</v>
      </c>
      <c r="JH4" s="12">
        <f t="shared" si="354"/>
        <v>44092</v>
      </c>
      <c r="JI4" s="12">
        <f t="shared" si="354"/>
        <v>44093</v>
      </c>
      <c r="JJ4" s="12">
        <f t="shared" si="354"/>
        <v>44094</v>
      </c>
      <c r="JK4" s="12">
        <f t="shared" si="354"/>
        <v>44095</v>
      </c>
      <c r="JL4" s="12">
        <f t="shared" si="354"/>
        <v>44096</v>
      </c>
      <c r="JM4" s="12">
        <f t="shared" si="354"/>
        <v>44097</v>
      </c>
      <c r="JN4" s="12">
        <f t="shared" si="354"/>
        <v>44098</v>
      </c>
      <c r="JO4" s="12">
        <f t="shared" si="354"/>
        <v>44099</v>
      </c>
      <c r="JP4" s="12">
        <f t="shared" si="354"/>
        <v>44100</v>
      </c>
      <c r="JQ4" s="12">
        <f t="shared" si="354"/>
        <v>44101</v>
      </c>
      <c r="JR4" s="12">
        <f t="shared" si="354"/>
        <v>44102</v>
      </c>
      <c r="JS4" s="12">
        <f t="shared" si="354"/>
        <v>44103</v>
      </c>
      <c r="JT4" s="12">
        <f t="shared" si="354"/>
        <v>44104</v>
      </c>
      <c r="JU4" s="13" t="str">
        <f t="shared" si="354"/>
        <v/>
      </c>
      <c r="JV4" s="12">
        <f>DATE($A$1,JV1,1)</f>
        <v>44105</v>
      </c>
      <c r="JW4" s="12">
        <f>IF(EOMONTH(JV4,0)&gt;JV4,JV4+1,"")</f>
        <v>44106</v>
      </c>
      <c r="JX4" s="12">
        <f t="shared" ref="JX4:KZ4" si="355">IF(EOMONTH(JW4,0)&gt;JW4,JW4+1,"")</f>
        <v>44107</v>
      </c>
      <c r="JY4" s="12">
        <f t="shared" si="355"/>
        <v>44108</v>
      </c>
      <c r="JZ4" s="12">
        <f t="shared" si="355"/>
        <v>44109</v>
      </c>
      <c r="KA4" s="12">
        <f t="shared" si="355"/>
        <v>44110</v>
      </c>
      <c r="KB4" s="12">
        <f t="shared" si="355"/>
        <v>44111</v>
      </c>
      <c r="KC4" s="12">
        <f t="shared" si="355"/>
        <v>44112</v>
      </c>
      <c r="KD4" s="12">
        <f t="shared" si="355"/>
        <v>44113</v>
      </c>
      <c r="KE4" s="12">
        <f t="shared" si="355"/>
        <v>44114</v>
      </c>
      <c r="KF4" s="12">
        <f t="shared" si="355"/>
        <v>44115</v>
      </c>
      <c r="KG4" s="12">
        <f t="shared" si="355"/>
        <v>44116</v>
      </c>
      <c r="KH4" s="12">
        <f t="shared" si="355"/>
        <v>44117</v>
      </c>
      <c r="KI4" s="12">
        <f t="shared" si="355"/>
        <v>44118</v>
      </c>
      <c r="KJ4" s="12">
        <f t="shared" si="355"/>
        <v>44119</v>
      </c>
      <c r="KK4" s="12">
        <f t="shared" si="355"/>
        <v>44120</v>
      </c>
      <c r="KL4" s="12">
        <f t="shared" si="355"/>
        <v>44121</v>
      </c>
      <c r="KM4" s="12">
        <f t="shared" si="355"/>
        <v>44122</v>
      </c>
      <c r="KN4" s="12">
        <f t="shared" si="355"/>
        <v>44123</v>
      </c>
      <c r="KO4" s="12">
        <f t="shared" si="355"/>
        <v>44124</v>
      </c>
      <c r="KP4" s="12">
        <f t="shared" si="355"/>
        <v>44125</v>
      </c>
      <c r="KQ4" s="12">
        <f t="shared" si="355"/>
        <v>44126</v>
      </c>
      <c r="KR4" s="12">
        <f t="shared" si="355"/>
        <v>44127</v>
      </c>
      <c r="KS4" s="12">
        <f t="shared" si="355"/>
        <v>44128</v>
      </c>
      <c r="KT4" s="12">
        <f t="shared" si="355"/>
        <v>44129</v>
      </c>
      <c r="KU4" s="12">
        <f t="shared" si="355"/>
        <v>44130</v>
      </c>
      <c r="KV4" s="12">
        <f t="shared" si="355"/>
        <v>44131</v>
      </c>
      <c r="KW4" s="12">
        <f t="shared" si="355"/>
        <v>44132</v>
      </c>
      <c r="KX4" s="12">
        <f t="shared" si="355"/>
        <v>44133</v>
      </c>
      <c r="KY4" s="12">
        <f t="shared" si="355"/>
        <v>44134</v>
      </c>
      <c r="KZ4" s="13">
        <f t="shared" si="355"/>
        <v>44135</v>
      </c>
      <c r="LA4" s="12">
        <f>DATE($A$1,LA1,1)</f>
        <v>44136</v>
      </c>
      <c r="LB4" s="12">
        <f>IF(EOMONTH(LA4,0)&gt;LA4,LA4+1,"")</f>
        <v>44137</v>
      </c>
      <c r="LC4" s="12">
        <f t="shared" ref="LC4:ME4" si="356">IF(EOMONTH(LB4,0)&gt;LB4,LB4+1,"")</f>
        <v>44138</v>
      </c>
      <c r="LD4" s="12">
        <f t="shared" si="356"/>
        <v>44139</v>
      </c>
      <c r="LE4" s="12">
        <f t="shared" si="356"/>
        <v>44140</v>
      </c>
      <c r="LF4" s="12">
        <f t="shared" si="356"/>
        <v>44141</v>
      </c>
      <c r="LG4" s="12">
        <f t="shared" si="356"/>
        <v>44142</v>
      </c>
      <c r="LH4" s="12">
        <f t="shared" si="356"/>
        <v>44143</v>
      </c>
      <c r="LI4" s="12">
        <f t="shared" si="356"/>
        <v>44144</v>
      </c>
      <c r="LJ4" s="12">
        <f t="shared" si="356"/>
        <v>44145</v>
      </c>
      <c r="LK4" s="12">
        <f t="shared" si="356"/>
        <v>44146</v>
      </c>
      <c r="LL4" s="12">
        <f t="shared" si="356"/>
        <v>44147</v>
      </c>
      <c r="LM4" s="12">
        <f t="shared" si="356"/>
        <v>44148</v>
      </c>
      <c r="LN4" s="12">
        <f t="shared" si="356"/>
        <v>44149</v>
      </c>
      <c r="LO4" s="12">
        <f t="shared" si="356"/>
        <v>44150</v>
      </c>
      <c r="LP4" s="12">
        <f t="shared" si="356"/>
        <v>44151</v>
      </c>
      <c r="LQ4" s="12">
        <f t="shared" si="356"/>
        <v>44152</v>
      </c>
      <c r="LR4" s="12">
        <f t="shared" si="356"/>
        <v>44153</v>
      </c>
      <c r="LS4" s="12">
        <f t="shared" si="356"/>
        <v>44154</v>
      </c>
      <c r="LT4" s="12">
        <f t="shared" si="356"/>
        <v>44155</v>
      </c>
      <c r="LU4" s="12">
        <f t="shared" si="356"/>
        <v>44156</v>
      </c>
      <c r="LV4" s="12">
        <f t="shared" si="356"/>
        <v>44157</v>
      </c>
      <c r="LW4" s="12">
        <f t="shared" si="356"/>
        <v>44158</v>
      </c>
      <c r="LX4" s="12">
        <f t="shared" si="356"/>
        <v>44159</v>
      </c>
      <c r="LY4" s="12">
        <f t="shared" si="356"/>
        <v>44160</v>
      </c>
      <c r="LZ4" s="12">
        <f t="shared" si="356"/>
        <v>44161</v>
      </c>
      <c r="MA4" s="12">
        <f t="shared" si="356"/>
        <v>44162</v>
      </c>
      <c r="MB4" s="12">
        <f t="shared" si="356"/>
        <v>44163</v>
      </c>
      <c r="MC4" s="12">
        <f t="shared" si="356"/>
        <v>44164</v>
      </c>
      <c r="MD4" s="12">
        <f t="shared" si="356"/>
        <v>44165</v>
      </c>
      <c r="ME4" s="13" t="str">
        <f t="shared" si="356"/>
        <v/>
      </c>
      <c r="MF4" s="12">
        <f>DATE($A$1,MF1,1)</f>
        <v>44166</v>
      </c>
      <c r="MG4" s="12">
        <f>IF(EOMONTH(MF4,0)&gt;MF4,MF4+1,"")</f>
        <v>44167</v>
      </c>
      <c r="MH4" s="12">
        <f t="shared" ref="MH4:NJ4" si="357">IF(EOMONTH(MG4,0)&gt;MG4,MG4+1,"")</f>
        <v>44168</v>
      </c>
      <c r="MI4" s="12">
        <f t="shared" si="357"/>
        <v>44169</v>
      </c>
      <c r="MJ4" s="12">
        <f t="shared" si="357"/>
        <v>44170</v>
      </c>
      <c r="MK4" s="12">
        <f t="shared" si="357"/>
        <v>44171</v>
      </c>
      <c r="ML4" s="12">
        <f t="shared" si="357"/>
        <v>44172</v>
      </c>
      <c r="MM4" s="12">
        <f t="shared" si="357"/>
        <v>44173</v>
      </c>
      <c r="MN4" s="12">
        <f t="shared" si="357"/>
        <v>44174</v>
      </c>
      <c r="MO4" s="12">
        <f t="shared" si="357"/>
        <v>44175</v>
      </c>
      <c r="MP4" s="12">
        <f t="shared" si="357"/>
        <v>44176</v>
      </c>
      <c r="MQ4" s="12">
        <f t="shared" si="357"/>
        <v>44177</v>
      </c>
      <c r="MR4" s="12">
        <f t="shared" si="357"/>
        <v>44178</v>
      </c>
      <c r="MS4" s="12">
        <f t="shared" si="357"/>
        <v>44179</v>
      </c>
      <c r="MT4" s="12">
        <f t="shared" si="357"/>
        <v>44180</v>
      </c>
      <c r="MU4" s="12">
        <f t="shared" si="357"/>
        <v>44181</v>
      </c>
      <c r="MV4" s="12">
        <f t="shared" si="357"/>
        <v>44182</v>
      </c>
      <c r="MW4" s="12">
        <f t="shared" si="357"/>
        <v>44183</v>
      </c>
      <c r="MX4" s="12">
        <f t="shared" si="357"/>
        <v>44184</v>
      </c>
      <c r="MY4" s="12">
        <f t="shared" si="357"/>
        <v>44185</v>
      </c>
      <c r="MZ4" s="12">
        <f t="shared" si="357"/>
        <v>44186</v>
      </c>
      <c r="NA4" s="12">
        <f t="shared" si="357"/>
        <v>44187</v>
      </c>
      <c r="NB4" s="12">
        <f t="shared" si="357"/>
        <v>44188</v>
      </c>
      <c r="NC4" s="12">
        <f t="shared" si="357"/>
        <v>44189</v>
      </c>
      <c r="ND4" s="12">
        <f t="shared" si="357"/>
        <v>44190</v>
      </c>
      <c r="NE4" s="12">
        <f t="shared" si="357"/>
        <v>44191</v>
      </c>
      <c r="NF4" s="12">
        <f t="shared" si="357"/>
        <v>44192</v>
      </c>
      <c r="NG4" s="12">
        <f t="shared" si="357"/>
        <v>44193</v>
      </c>
      <c r="NH4" s="12">
        <f t="shared" si="357"/>
        <v>44194</v>
      </c>
      <c r="NI4" s="12">
        <f t="shared" si="357"/>
        <v>44195</v>
      </c>
      <c r="NJ4" s="13">
        <f t="shared" si="357"/>
        <v>44196</v>
      </c>
    </row>
    <row r="5" spans="1:374" x14ac:dyDescent="0.25">
      <c r="A5" s="10" t="s">
        <v>28</v>
      </c>
      <c r="B5" s="11" t="s">
        <v>29</v>
      </c>
      <c r="C5" s="14">
        <f>IFERROR(DAY(C4),"")</f>
        <v>1</v>
      </c>
      <c r="D5" s="14">
        <f t="shared" ref="D5" si="358">IFERROR(DAY(D4),"")</f>
        <v>2</v>
      </c>
      <c r="E5" s="14">
        <f t="shared" ref="E5:R5" si="359">IFERROR(DAY(E4),"")</f>
        <v>3</v>
      </c>
      <c r="F5" s="14">
        <f t="shared" si="359"/>
        <v>4</v>
      </c>
      <c r="G5" s="14">
        <f t="shared" si="359"/>
        <v>5</v>
      </c>
      <c r="H5" s="14">
        <f t="shared" si="359"/>
        <v>6</v>
      </c>
      <c r="I5" s="14">
        <f t="shared" si="359"/>
        <v>7</v>
      </c>
      <c r="J5" s="14">
        <f t="shared" si="359"/>
        <v>8</v>
      </c>
      <c r="K5" s="14">
        <f t="shared" si="359"/>
        <v>9</v>
      </c>
      <c r="L5" s="14">
        <f t="shared" si="359"/>
        <v>10</v>
      </c>
      <c r="M5" s="14">
        <f t="shared" si="359"/>
        <v>11</v>
      </c>
      <c r="N5" s="14">
        <f t="shared" si="359"/>
        <v>12</v>
      </c>
      <c r="O5" s="14">
        <f t="shared" si="359"/>
        <v>13</v>
      </c>
      <c r="P5" s="14">
        <f t="shared" si="359"/>
        <v>14</v>
      </c>
      <c r="Q5" s="14">
        <f t="shared" si="359"/>
        <v>15</v>
      </c>
      <c r="R5" s="14">
        <f t="shared" si="359"/>
        <v>16</v>
      </c>
      <c r="S5" s="14">
        <f t="shared" ref="S5:AG5" si="360">IFERROR(DAY(S4),"")</f>
        <v>17</v>
      </c>
      <c r="T5" s="14">
        <f t="shared" si="360"/>
        <v>18</v>
      </c>
      <c r="U5" s="14">
        <f t="shared" si="360"/>
        <v>19</v>
      </c>
      <c r="V5" s="14">
        <f t="shared" si="360"/>
        <v>20</v>
      </c>
      <c r="W5" s="14">
        <f t="shared" si="360"/>
        <v>21</v>
      </c>
      <c r="X5" s="14">
        <f t="shared" si="360"/>
        <v>22</v>
      </c>
      <c r="Y5" s="14">
        <f t="shared" si="360"/>
        <v>23</v>
      </c>
      <c r="Z5" s="14">
        <f t="shared" si="360"/>
        <v>24</v>
      </c>
      <c r="AA5" s="14">
        <f t="shared" si="360"/>
        <v>25</v>
      </c>
      <c r="AB5" s="14">
        <f t="shared" si="360"/>
        <v>26</v>
      </c>
      <c r="AC5" s="14">
        <f t="shared" si="360"/>
        <v>27</v>
      </c>
      <c r="AD5" s="14">
        <f t="shared" si="360"/>
        <v>28</v>
      </c>
      <c r="AE5" s="14">
        <f t="shared" si="360"/>
        <v>29</v>
      </c>
      <c r="AF5" s="14">
        <f t="shared" si="360"/>
        <v>30</v>
      </c>
      <c r="AG5" s="14">
        <f t="shared" si="360"/>
        <v>31</v>
      </c>
      <c r="AH5" s="14">
        <f>IFERROR(DAY(AH4),"")</f>
        <v>1</v>
      </c>
      <c r="AI5" s="14">
        <f t="shared" ref="AI5" si="361">IFERROR(DAY(AI4),"")</f>
        <v>2</v>
      </c>
      <c r="AJ5" s="14">
        <f t="shared" ref="AJ5" si="362">IFERROR(DAY(AJ4),"")</f>
        <v>3</v>
      </c>
      <c r="AK5" s="14">
        <f t="shared" ref="AK5" si="363">IFERROR(DAY(AK4),"")</f>
        <v>4</v>
      </c>
      <c r="AL5" s="14">
        <f t="shared" ref="AL5" si="364">IFERROR(DAY(AL4),"")</f>
        <v>5</v>
      </c>
      <c r="AM5" s="14">
        <f t="shared" ref="AM5" si="365">IFERROR(DAY(AM4),"")</f>
        <v>6</v>
      </c>
      <c r="AN5" s="14">
        <f t="shared" ref="AN5" si="366">IFERROR(DAY(AN4),"")</f>
        <v>7</v>
      </c>
      <c r="AO5" s="14">
        <f t="shared" ref="AO5" si="367">IFERROR(DAY(AO4),"")</f>
        <v>8</v>
      </c>
      <c r="AP5" s="14">
        <f t="shared" ref="AP5" si="368">IFERROR(DAY(AP4),"")</f>
        <v>9</v>
      </c>
      <c r="AQ5" s="14">
        <f t="shared" ref="AQ5" si="369">IFERROR(DAY(AQ4),"")</f>
        <v>10</v>
      </c>
      <c r="AR5" s="14">
        <f t="shared" ref="AR5" si="370">IFERROR(DAY(AR4),"")</f>
        <v>11</v>
      </c>
      <c r="AS5" s="14">
        <f t="shared" ref="AS5" si="371">IFERROR(DAY(AS4),"")</f>
        <v>12</v>
      </c>
      <c r="AT5" s="14">
        <f t="shared" ref="AT5" si="372">IFERROR(DAY(AT4),"")</f>
        <v>13</v>
      </c>
      <c r="AU5" s="14">
        <f t="shared" ref="AU5" si="373">IFERROR(DAY(AU4),"")</f>
        <v>14</v>
      </c>
      <c r="AV5" s="14">
        <f t="shared" ref="AV5" si="374">IFERROR(DAY(AV4),"")</f>
        <v>15</v>
      </c>
      <c r="AW5" s="14">
        <f t="shared" ref="AW5" si="375">IFERROR(DAY(AW4),"")</f>
        <v>16</v>
      </c>
      <c r="AX5" s="14">
        <f t="shared" ref="AX5" si="376">IFERROR(DAY(AX4),"")</f>
        <v>17</v>
      </c>
      <c r="AY5" s="14">
        <f t="shared" ref="AY5" si="377">IFERROR(DAY(AY4),"")</f>
        <v>18</v>
      </c>
      <c r="AZ5" s="14">
        <f t="shared" ref="AZ5" si="378">IFERROR(DAY(AZ4),"")</f>
        <v>19</v>
      </c>
      <c r="BA5" s="14">
        <f t="shared" ref="BA5" si="379">IFERROR(DAY(BA4),"")</f>
        <v>20</v>
      </c>
      <c r="BB5" s="14">
        <f t="shared" ref="BB5" si="380">IFERROR(DAY(BB4),"")</f>
        <v>21</v>
      </c>
      <c r="BC5" s="14">
        <f t="shared" ref="BC5" si="381">IFERROR(DAY(BC4),"")</f>
        <v>22</v>
      </c>
      <c r="BD5" s="14">
        <f t="shared" ref="BD5" si="382">IFERROR(DAY(BD4),"")</f>
        <v>23</v>
      </c>
      <c r="BE5" s="14">
        <f t="shared" ref="BE5" si="383">IFERROR(DAY(BE4),"")</f>
        <v>24</v>
      </c>
      <c r="BF5" s="14">
        <f t="shared" ref="BF5" si="384">IFERROR(DAY(BF4),"")</f>
        <v>25</v>
      </c>
      <c r="BG5" s="14">
        <f t="shared" ref="BG5" si="385">IFERROR(DAY(BG4),"")</f>
        <v>26</v>
      </c>
      <c r="BH5" s="14">
        <f t="shared" ref="BH5" si="386">IFERROR(DAY(BH4),"")</f>
        <v>27</v>
      </c>
      <c r="BI5" s="14">
        <f t="shared" ref="BI5" si="387">IFERROR(DAY(BI4),"")</f>
        <v>28</v>
      </c>
      <c r="BJ5" s="14">
        <f t="shared" ref="BJ5" si="388">IFERROR(DAY(BJ4),"")</f>
        <v>29</v>
      </c>
      <c r="BK5" s="14" t="str">
        <f t="shared" ref="BK5" si="389">IFERROR(DAY(BK4),"")</f>
        <v/>
      </c>
      <c r="BL5" s="15" t="str">
        <f t="shared" ref="BL5" si="390">IFERROR(DAY(BL4),"")</f>
        <v/>
      </c>
      <c r="BM5" s="14">
        <f>IFERROR(DAY(BM4),"")</f>
        <v>1</v>
      </c>
      <c r="BN5" s="14">
        <f t="shared" ref="BN5" si="391">IFERROR(DAY(BN4),"")</f>
        <v>2</v>
      </c>
      <c r="BO5" s="14">
        <f t="shared" ref="BO5" si="392">IFERROR(DAY(BO4),"")</f>
        <v>3</v>
      </c>
      <c r="BP5" s="14">
        <f t="shared" ref="BP5" si="393">IFERROR(DAY(BP4),"")</f>
        <v>4</v>
      </c>
      <c r="BQ5" s="14">
        <f t="shared" ref="BQ5" si="394">IFERROR(DAY(BQ4),"")</f>
        <v>5</v>
      </c>
      <c r="BR5" s="14">
        <f t="shared" ref="BR5" si="395">IFERROR(DAY(BR4),"")</f>
        <v>6</v>
      </c>
      <c r="BS5" s="14">
        <f t="shared" ref="BS5" si="396">IFERROR(DAY(BS4),"")</f>
        <v>7</v>
      </c>
      <c r="BT5" s="14">
        <f t="shared" ref="BT5" si="397">IFERROR(DAY(BT4),"")</f>
        <v>8</v>
      </c>
      <c r="BU5" s="14">
        <f t="shared" ref="BU5" si="398">IFERROR(DAY(BU4),"")</f>
        <v>9</v>
      </c>
      <c r="BV5" s="14">
        <f t="shared" ref="BV5" si="399">IFERROR(DAY(BV4),"")</f>
        <v>10</v>
      </c>
      <c r="BW5" s="14">
        <f t="shared" ref="BW5" si="400">IFERROR(DAY(BW4),"")</f>
        <v>11</v>
      </c>
      <c r="BX5" s="14">
        <f t="shared" ref="BX5" si="401">IFERROR(DAY(BX4),"")</f>
        <v>12</v>
      </c>
      <c r="BY5" s="14">
        <f t="shared" ref="BY5" si="402">IFERROR(DAY(BY4),"")</f>
        <v>13</v>
      </c>
      <c r="BZ5" s="14">
        <f t="shared" ref="BZ5" si="403">IFERROR(DAY(BZ4),"")</f>
        <v>14</v>
      </c>
      <c r="CA5" s="14">
        <f t="shared" ref="CA5" si="404">IFERROR(DAY(CA4),"")</f>
        <v>15</v>
      </c>
      <c r="CB5" s="14">
        <f t="shared" ref="CB5" si="405">IFERROR(DAY(CB4),"")</f>
        <v>16</v>
      </c>
      <c r="CC5" s="14">
        <f t="shared" ref="CC5" si="406">IFERROR(DAY(CC4),"")</f>
        <v>17</v>
      </c>
      <c r="CD5" s="14">
        <f t="shared" ref="CD5" si="407">IFERROR(DAY(CD4),"")</f>
        <v>18</v>
      </c>
      <c r="CE5" s="14">
        <f t="shared" ref="CE5" si="408">IFERROR(DAY(CE4),"")</f>
        <v>19</v>
      </c>
      <c r="CF5" s="14">
        <f t="shared" ref="CF5" si="409">IFERROR(DAY(CF4),"")</f>
        <v>20</v>
      </c>
      <c r="CG5" s="14">
        <f t="shared" ref="CG5" si="410">IFERROR(DAY(CG4),"")</f>
        <v>21</v>
      </c>
      <c r="CH5" s="14">
        <f t="shared" ref="CH5" si="411">IFERROR(DAY(CH4),"")</f>
        <v>22</v>
      </c>
      <c r="CI5" s="14">
        <f t="shared" ref="CI5" si="412">IFERROR(DAY(CI4),"")</f>
        <v>23</v>
      </c>
      <c r="CJ5" s="14">
        <f t="shared" ref="CJ5" si="413">IFERROR(DAY(CJ4),"")</f>
        <v>24</v>
      </c>
      <c r="CK5" s="14">
        <f t="shared" ref="CK5" si="414">IFERROR(DAY(CK4),"")</f>
        <v>25</v>
      </c>
      <c r="CL5" s="14">
        <f t="shared" ref="CL5" si="415">IFERROR(DAY(CL4),"")</f>
        <v>26</v>
      </c>
      <c r="CM5" s="14">
        <f t="shared" ref="CM5" si="416">IFERROR(DAY(CM4),"")</f>
        <v>27</v>
      </c>
      <c r="CN5" s="14">
        <f t="shared" ref="CN5" si="417">IFERROR(DAY(CN4),"")</f>
        <v>28</v>
      </c>
      <c r="CO5" s="14">
        <f t="shared" ref="CO5" si="418">IFERROR(DAY(CO4),"")</f>
        <v>29</v>
      </c>
      <c r="CP5" s="14">
        <f t="shared" ref="CP5" si="419">IFERROR(DAY(CP4),"")</f>
        <v>30</v>
      </c>
      <c r="CQ5" s="15">
        <f t="shared" ref="CQ5" si="420">IFERROR(DAY(CQ4),"")</f>
        <v>31</v>
      </c>
      <c r="CR5" s="14">
        <f>IFERROR(DAY(CR4),"")</f>
        <v>1</v>
      </c>
      <c r="CS5" s="14">
        <f t="shared" ref="CS5" si="421">IFERROR(DAY(CS4),"")</f>
        <v>2</v>
      </c>
      <c r="CT5" s="14">
        <f t="shared" ref="CT5" si="422">IFERROR(DAY(CT4),"")</f>
        <v>3</v>
      </c>
      <c r="CU5" s="14">
        <f t="shared" ref="CU5" si="423">IFERROR(DAY(CU4),"")</f>
        <v>4</v>
      </c>
      <c r="CV5" s="14">
        <f t="shared" ref="CV5" si="424">IFERROR(DAY(CV4),"")</f>
        <v>5</v>
      </c>
      <c r="CW5" s="14">
        <f t="shared" ref="CW5" si="425">IFERROR(DAY(CW4),"")</f>
        <v>6</v>
      </c>
      <c r="CX5" s="14">
        <f t="shared" ref="CX5" si="426">IFERROR(DAY(CX4),"")</f>
        <v>7</v>
      </c>
      <c r="CY5" s="14">
        <f t="shared" ref="CY5" si="427">IFERROR(DAY(CY4),"")</f>
        <v>8</v>
      </c>
      <c r="CZ5" s="14">
        <f t="shared" ref="CZ5" si="428">IFERROR(DAY(CZ4),"")</f>
        <v>9</v>
      </c>
      <c r="DA5" s="14">
        <f t="shared" ref="DA5" si="429">IFERROR(DAY(DA4),"")</f>
        <v>10</v>
      </c>
      <c r="DB5" s="14">
        <f t="shared" ref="DB5" si="430">IFERROR(DAY(DB4),"")</f>
        <v>11</v>
      </c>
      <c r="DC5" s="14">
        <f t="shared" ref="DC5" si="431">IFERROR(DAY(DC4),"")</f>
        <v>12</v>
      </c>
      <c r="DD5" s="14">
        <f t="shared" ref="DD5" si="432">IFERROR(DAY(DD4),"")</f>
        <v>13</v>
      </c>
      <c r="DE5" s="14">
        <f t="shared" ref="DE5" si="433">IFERROR(DAY(DE4),"")</f>
        <v>14</v>
      </c>
      <c r="DF5" s="14">
        <f t="shared" ref="DF5" si="434">IFERROR(DAY(DF4),"")</f>
        <v>15</v>
      </c>
      <c r="DG5" s="14">
        <f t="shared" ref="DG5" si="435">IFERROR(DAY(DG4),"")</f>
        <v>16</v>
      </c>
      <c r="DH5" s="14">
        <f t="shared" ref="DH5" si="436">IFERROR(DAY(DH4),"")</f>
        <v>17</v>
      </c>
      <c r="DI5" s="14">
        <f t="shared" ref="DI5" si="437">IFERROR(DAY(DI4),"")</f>
        <v>18</v>
      </c>
      <c r="DJ5" s="14">
        <f t="shared" ref="DJ5" si="438">IFERROR(DAY(DJ4),"")</f>
        <v>19</v>
      </c>
      <c r="DK5" s="14">
        <f t="shared" ref="DK5" si="439">IFERROR(DAY(DK4),"")</f>
        <v>20</v>
      </c>
      <c r="DL5" s="14">
        <f t="shared" ref="DL5" si="440">IFERROR(DAY(DL4),"")</f>
        <v>21</v>
      </c>
      <c r="DM5" s="14">
        <f t="shared" ref="DM5" si="441">IFERROR(DAY(DM4),"")</f>
        <v>22</v>
      </c>
      <c r="DN5" s="14">
        <f t="shared" ref="DN5" si="442">IFERROR(DAY(DN4),"")</f>
        <v>23</v>
      </c>
      <c r="DO5" s="14">
        <f t="shared" ref="DO5" si="443">IFERROR(DAY(DO4),"")</f>
        <v>24</v>
      </c>
      <c r="DP5" s="14">
        <f t="shared" ref="DP5" si="444">IFERROR(DAY(DP4),"")</f>
        <v>25</v>
      </c>
      <c r="DQ5" s="14">
        <f t="shared" ref="DQ5" si="445">IFERROR(DAY(DQ4),"")</f>
        <v>26</v>
      </c>
      <c r="DR5" s="14">
        <f t="shared" ref="DR5" si="446">IFERROR(DAY(DR4),"")</f>
        <v>27</v>
      </c>
      <c r="DS5" s="14">
        <f t="shared" ref="DS5" si="447">IFERROR(DAY(DS4),"")</f>
        <v>28</v>
      </c>
      <c r="DT5" s="14">
        <f t="shared" ref="DT5" si="448">IFERROR(DAY(DT4),"")</f>
        <v>29</v>
      </c>
      <c r="DU5" s="14">
        <f t="shared" ref="DU5" si="449">IFERROR(DAY(DU4),"")</f>
        <v>30</v>
      </c>
      <c r="DV5" s="15" t="str">
        <f t="shared" ref="DV5" si="450">IFERROR(DAY(DV4),"")</f>
        <v/>
      </c>
      <c r="DW5" s="14">
        <f>IFERROR(DAY(DW4),"")</f>
        <v>1</v>
      </c>
      <c r="DX5" s="14">
        <f t="shared" ref="DX5" si="451">IFERROR(DAY(DX4),"")</f>
        <v>2</v>
      </c>
      <c r="DY5" s="14">
        <f t="shared" ref="DY5" si="452">IFERROR(DAY(DY4),"")</f>
        <v>3</v>
      </c>
      <c r="DZ5" s="14">
        <f t="shared" ref="DZ5" si="453">IFERROR(DAY(DZ4),"")</f>
        <v>4</v>
      </c>
      <c r="EA5" s="14">
        <f t="shared" ref="EA5" si="454">IFERROR(DAY(EA4),"")</f>
        <v>5</v>
      </c>
      <c r="EB5" s="14">
        <f t="shared" ref="EB5" si="455">IFERROR(DAY(EB4),"")</f>
        <v>6</v>
      </c>
      <c r="EC5" s="14">
        <f t="shared" ref="EC5" si="456">IFERROR(DAY(EC4),"")</f>
        <v>7</v>
      </c>
      <c r="ED5" s="14">
        <f t="shared" ref="ED5" si="457">IFERROR(DAY(ED4),"")</f>
        <v>8</v>
      </c>
      <c r="EE5" s="14">
        <f t="shared" ref="EE5" si="458">IFERROR(DAY(EE4),"")</f>
        <v>9</v>
      </c>
      <c r="EF5" s="14">
        <f t="shared" ref="EF5" si="459">IFERROR(DAY(EF4),"")</f>
        <v>10</v>
      </c>
      <c r="EG5" s="14">
        <f t="shared" ref="EG5" si="460">IFERROR(DAY(EG4),"")</f>
        <v>11</v>
      </c>
      <c r="EH5" s="14">
        <f t="shared" ref="EH5" si="461">IFERROR(DAY(EH4),"")</f>
        <v>12</v>
      </c>
      <c r="EI5" s="14">
        <f t="shared" ref="EI5" si="462">IFERROR(DAY(EI4),"")</f>
        <v>13</v>
      </c>
      <c r="EJ5" s="14">
        <f t="shared" ref="EJ5" si="463">IFERROR(DAY(EJ4),"")</f>
        <v>14</v>
      </c>
      <c r="EK5" s="14">
        <f t="shared" ref="EK5" si="464">IFERROR(DAY(EK4),"")</f>
        <v>15</v>
      </c>
      <c r="EL5" s="14">
        <f t="shared" ref="EL5" si="465">IFERROR(DAY(EL4),"")</f>
        <v>16</v>
      </c>
      <c r="EM5" s="14">
        <f t="shared" ref="EM5" si="466">IFERROR(DAY(EM4),"")</f>
        <v>17</v>
      </c>
      <c r="EN5" s="14">
        <f t="shared" ref="EN5" si="467">IFERROR(DAY(EN4),"")</f>
        <v>18</v>
      </c>
      <c r="EO5" s="14">
        <f t="shared" ref="EO5" si="468">IFERROR(DAY(EO4),"")</f>
        <v>19</v>
      </c>
      <c r="EP5" s="14">
        <f t="shared" ref="EP5" si="469">IFERROR(DAY(EP4),"")</f>
        <v>20</v>
      </c>
      <c r="EQ5" s="14">
        <f t="shared" ref="EQ5" si="470">IFERROR(DAY(EQ4),"")</f>
        <v>21</v>
      </c>
      <c r="ER5" s="14">
        <f t="shared" ref="ER5" si="471">IFERROR(DAY(ER4),"")</f>
        <v>22</v>
      </c>
      <c r="ES5" s="14">
        <f t="shared" ref="ES5" si="472">IFERROR(DAY(ES4),"")</f>
        <v>23</v>
      </c>
      <c r="ET5" s="14">
        <f t="shared" ref="ET5" si="473">IFERROR(DAY(ET4),"")</f>
        <v>24</v>
      </c>
      <c r="EU5" s="14">
        <f t="shared" ref="EU5" si="474">IFERROR(DAY(EU4),"")</f>
        <v>25</v>
      </c>
      <c r="EV5" s="14">
        <f t="shared" ref="EV5" si="475">IFERROR(DAY(EV4),"")</f>
        <v>26</v>
      </c>
      <c r="EW5" s="14">
        <f t="shared" ref="EW5" si="476">IFERROR(DAY(EW4),"")</f>
        <v>27</v>
      </c>
      <c r="EX5" s="14">
        <f t="shared" ref="EX5" si="477">IFERROR(DAY(EX4),"")</f>
        <v>28</v>
      </c>
      <c r="EY5" s="14">
        <f t="shared" ref="EY5" si="478">IFERROR(DAY(EY4),"")</f>
        <v>29</v>
      </c>
      <c r="EZ5" s="14">
        <f t="shared" ref="EZ5" si="479">IFERROR(DAY(EZ4),"")</f>
        <v>30</v>
      </c>
      <c r="FA5" s="15">
        <f t="shared" ref="FA5" si="480">IFERROR(DAY(FA4),"")</f>
        <v>31</v>
      </c>
      <c r="FB5" s="14">
        <f>IFERROR(DAY(FB4),"")</f>
        <v>1</v>
      </c>
      <c r="FC5" s="14">
        <f t="shared" ref="FC5" si="481">IFERROR(DAY(FC4),"")</f>
        <v>2</v>
      </c>
      <c r="FD5" s="14">
        <f t="shared" ref="FD5" si="482">IFERROR(DAY(FD4),"")</f>
        <v>3</v>
      </c>
      <c r="FE5" s="14">
        <f t="shared" ref="FE5" si="483">IFERROR(DAY(FE4),"")</f>
        <v>4</v>
      </c>
      <c r="FF5" s="14">
        <f t="shared" ref="FF5" si="484">IFERROR(DAY(FF4),"")</f>
        <v>5</v>
      </c>
      <c r="FG5" s="14">
        <f t="shared" ref="FG5" si="485">IFERROR(DAY(FG4),"")</f>
        <v>6</v>
      </c>
      <c r="FH5" s="14">
        <f t="shared" ref="FH5" si="486">IFERROR(DAY(FH4),"")</f>
        <v>7</v>
      </c>
      <c r="FI5" s="14">
        <f t="shared" ref="FI5" si="487">IFERROR(DAY(FI4),"")</f>
        <v>8</v>
      </c>
      <c r="FJ5" s="14">
        <f t="shared" ref="FJ5" si="488">IFERROR(DAY(FJ4),"")</f>
        <v>9</v>
      </c>
      <c r="FK5" s="14">
        <f t="shared" ref="FK5" si="489">IFERROR(DAY(FK4),"")</f>
        <v>10</v>
      </c>
      <c r="FL5" s="14">
        <f t="shared" ref="FL5" si="490">IFERROR(DAY(FL4),"")</f>
        <v>11</v>
      </c>
      <c r="FM5" s="14">
        <f t="shared" ref="FM5" si="491">IFERROR(DAY(FM4),"")</f>
        <v>12</v>
      </c>
      <c r="FN5" s="14">
        <f t="shared" ref="FN5" si="492">IFERROR(DAY(FN4),"")</f>
        <v>13</v>
      </c>
      <c r="FO5" s="14">
        <f t="shared" ref="FO5" si="493">IFERROR(DAY(FO4),"")</f>
        <v>14</v>
      </c>
      <c r="FP5" s="14">
        <f t="shared" ref="FP5" si="494">IFERROR(DAY(FP4),"")</f>
        <v>15</v>
      </c>
      <c r="FQ5" s="14">
        <f t="shared" ref="FQ5" si="495">IFERROR(DAY(FQ4),"")</f>
        <v>16</v>
      </c>
      <c r="FR5" s="14">
        <f t="shared" ref="FR5" si="496">IFERROR(DAY(FR4),"")</f>
        <v>17</v>
      </c>
      <c r="FS5" s="14">
        <f t="shared" ref="FS5" si="497">IFERROR(DAY(FS4),"")</f>
        <v>18</v>
      </c>
      <c r="FT5" s="14">
        <f t="shared" ref="FT5" si="498">IFERROR(DAY(FT4),"")</f>
        <v>19</v>
      </c>
      <c r="FU5" s="14">
        <f t="shared" ref="FU5" si="499">IFERROR(DAY(FU4),"")</f>
        <v>20</v>
      </c>
      <c r="FV5" s="14">
        <f t="shared" ref="FV5" si="500">IFERROR(DAY(FV4),"")</f>
        <v>21</v>
      </c>
      <c r="FW5" s="14">
        <f t="shared" ref="FW5" si="501">IFERROR(DAY(FW4),"")</f>
        <v>22</v>
      </c>
      <c r="FX5" s="14">
        <f t="shared" ref="FX5" si="502">IFERROR(DAY(FX4),"")</f>
        <v>23</v>
      </c>
      <c r="FY5" s="14">
        <f t="shared" ref="FY5" si="503">IFERROR(DAY(FY4),"")</f>
        <v>24</v>
      </c>
      <c r="FZ5" s="14">
        <f t="shared" ref="FZ5" si="504">IFERROR(DAY(FZ4),"")</f>
        <v>25</v>
      </c>
      <c r="GA5" s="14">
        <f t="shared" ref="GA5" si="505">IFERROR(DAY(GA4),"")</f>
        <v>26</v>
      </c>
      <c r="GB5" s="14">
        <f t="shared" ref="GB5" si="506">IFERROR(DAY(GB4),"")</f>
        <v>27</v>
      </c>
      <c r="GC5" s="14">
        <f t="shared" ref="GC5" si="507">IFERROR(DAY(GC4),"")</f>
        <v>28</v>
      </c>
      <c r="GD5" s="14">
        <f t="shared" ref="GD5" si="508">IFERROR(DAY(GD4),"")</f>
        <v>29</v>
      </c>
      <c r="GE5" s="14">
        <f t="shared" ref="GE5" si="509">IFERROR(DAY(GE4),"")</f>
        <v>30</v>
      </c>
      <c r="GF5" s="15" t="str">
        <f t="shared" ref="GF5" si="510">IFERROR(DAY(GF4),"")</f>
        <v/>
      </c>
      <c r="GG5" s="14">
        <f>IFERROR(DAY(GG4),"")</f>
        <v>1</v>
      </c>
      <c r="GH5" s="14">
        <f t="shared" ref="GH5" si="511">IFERROR(DAY(GH4),"")</f>
        <v>2</v>
      </c>
      <c r="GI5" s="14">
        <f t="shared" ref="GI5" si="512">IFERROR(DAY(GI4),"")</f>
        <v>3</v>
      </c>
      <c r="GJ5" s="14">
        <f t="shared" ref="GJ5" si="513">IFERROR(DAY(GJ4),"")</f>
        <v>4</v>
      </c>
      <c r="GK5" s="14">
        <f t="shared" ref="GK5" si="514">IFERROR(DAY(GK4),"")</f>
        <v>5</v>
      </c>
      <c r="GL5" s="14">
        <f t="shared" ref="GL5" si="515">IFERROR(DAY(GL4),"")</f>
        <v>6</v>
      </c>
      <c r="GM5" s="14">
        <f t="shared" ref="GM5" si="516">IFERROR(DAY(GM4),"")</f>
        <v>7</v>
      </c>
      <c r="GN5" s="14">
        <f t="shared" ref="GN5" si="517">IFERROR(DAY(GN4),"")</f>
        <v>8</v>
      </c>
      <c r="GO5" s="14">
        <f t="shared" ref="GO5" si="518">IFERROR(DAY(GO4),"")</f>
        <v>9</v>
      </c>
      <c r="GP5" s="14">
        <f t="shared" ref="GP5" si="519">IFERROR(DAY(GP4),"")</f>
        <v>10</v>
      </c>
      <c r="GQ5" s="14">
        <f t="shared" ref="GQ5" si="520">IFERROR(DAY(GQ4),"")</f>
        <v>11</v>
      </c>
      <c r="GR5" s="14">
        <f t="shared" ref="GR5" si="521">IFERROR(DAY(GR4),"")</f>
        <v>12</v>
      </c>
      <c r="GS5" s="14">
        <f t="shared" ref="GS5" si="522">IFERROR(DAY(GS4),"")</f>
        <v>13</v>
      </c>
      <c r="GT5" s="14">
        <f t="shared" ref="GT5" si="523">IFERROR(DAY(GT4),"")</f>
        <v>14</v>
      </c>
      <c r="GU5" s="14">
        <f t="shared" ref="GU5" si="524">IFERROR(DAY(GU4),"")</f>
        <v>15</v>
      </c>
      <c r="GV5" s="14">
        <f t="shared" ref="GV5" si="525">IFERROR(DAY(GV4),"")</f>
        <v>16</v>
      </c>
      <c r="GW5" s="14">
        <f t="shared" ref="GW5" si="526">IFERROR(DAY(GW4),"")</f>
        <v>17</v>
      </c>
      <c r="GX5" s="14">
        <f t="shared" ref="GX5" si="527">IFERROR(DAY(GX4),"")</f>
        <v>18</v>
      </c>
      <c r="GY5" s="14">
        <f t="shared" ref="GY5" si="528">IFERROR(DAY(GY4),"")</f>
        <v>19</v>
      </c>
      <c r="GZ5" s="14">
        <f t="shared" ref="GZ5" si="529">IFERROR(DAY(GZ4),"")</f>
        <v>20</v>
      </c>
      <c r="HA5" s="14">
        <f t="shared" ref="HA5" si="530">IFERROR(DAY(HA4),"")</f>
        <v>21</v>
      </c>
      <c r="HB5" s="14">
        <f t="shared" ref="HB5" si="531">IFERROR(DAY(HB4),"")</f>
        <v>22</v>
      </c>
      <c r="HC5" s="14">
        <f t="shared" ref="HC5" si="532">IFERROR(DAY(HC4),"")</f>
        <v>23</v>
      </c>
      <c r="HD5" s="14">
        <f t="shared" ref="HD5" si="533">IFERROR(DAY(HD4),"")</f>
        <v>24</v>
      </c>
      <c r="HE5" s="14">
        <f t="shared" ref="HE5" si="534">IFERROR(DAY(HE4),"")</f>
        <v>25</v>
      </c>
      <c r="HF5" s="14">
        <f t="shared" ref="HF5" si="535">IFERROR(DAY(HF4),"")</f>
        <v>26</v>
      </c>
      <c r="HG5" s="14">
        <f t="shared" ref="HG5" si="536">IFERROR(DAY(HG4),"")</f>
        <v>27</v>
      </c>
      <c r="HH5" s="14">
        <f t="shared" ref="HH5" si="537">IFERROR(DAY(HH4),"")</f>
        <v>28</v>
      </c>
      <c r="HI5" s="14">
        <f t="shared" ref="HI5" si="538">IFERROR(DAY(HI4),"")</f>
        <v>29</v>
      </c>
      <c r="HJ5" s="14">
        <f t="shared" ref="HJ5" si="539">IFERROR(DAY(HJ4),"")</f>
        <v>30</v>
      </c>
      <c r="HK5" s="15">
        <f t="shared" ref="HK5" si="540">IFERROR(DAY(HK4),"")</f>
        <v>31</v>
      </c>
      <c r="HL5" s="14">
        <f>IFERROR(DAY(HL4),"")</f>
        <v>1</v>
      </c>
      <c r="HM5" s="14">
        <f t="shared" ref="HM5" si="541">IFERROR(DAY(HM4),"")</f>
        <v>2</v>
      </c>
      <c r="HN5" s="14">
        <f t="shared" ref="HN5" si="542">IFERROR(DAY(HN4),"")</f>
        <v>3</v>
      </c>
      <c r="HO5" s="14">
        <f t="shared" ref="HO5" si="543">IFERROR(DAY(HO4),"")</f>
        <v>4</v>
      </c>
      <c r="HP5" s="14">
        <f t="shared" ref="HP5" si="544">IFERROR(DAY(HP4),"")</f>
        <v>5</v>
      </c>
      <c r="HQ5" s="14">
        <f t="shared" ref="HQ5" si="545">IFERROR(DAY(HQ4),"")</f>
        <v>6</v>
      </c>
      <c r="HR5" s="14">
        <f t="shared" ref="HR5" si="546">IFERROR(DAY(HR4),"")</f>
        <v>7</v>
      </c>
      <c r="HS5" s="14">
        <f t="shared" ref="HS5" si="547">IFERROR(DAY(HS4),"")</f>
        <v>8</v>
      </c>
      <c r="HT5" s="14">
        <f t="shared" ref="HT5" si="548">IFERROR(DAY(HT4),"")</f>
        <v>9</v>
      </c>
      <c r="HU5" s="14">
        <f t="shared" ref="HU5" si="549">IFERROR(DAY(HU4),"")</f>
        <v>10</v>
      </c>
      <c r="HV5" s="14">
        <f t="shared" ref="HV5" si="550">IFERROR(DAY(HV4),"")</f>
        <v>11</v>
      </c>
      <c r="HW5" s="14">
        <f t="shared" ref="HW5" si="551">IFERROR(DAY(HW4),"")</f>
        <v>12</v>
      </c>
      <c r="HX5" s="14">
        <f t="shared" ref="HX5" si="552">IFERROR(DAY(HX4),"")</f>
        <v>13</v>
      </c>
      <c r="HY5" s="14">
        <f t="shared" ref="HY5" si="553">IFERROR(DAY(HY4),"")</f>
        <v>14</v>
      </c>
      <c r="HZ5" s="14">
        <f t="shared" ref="HZ5" si="554">IFERROR(DAY(HZ4),"")</f>
        <v>15</v>
      </c>
      <c r="IA5" s="14">
        <f t="shared" ref="IA5" si="555">IFERROR(DAY(IA4),"")</f>
        <v>16</v>
      </c>
      <c r="IB5" s="14">
        <f t="shared" ref="IB5" si="556">IFERROR(DAY(IB4),"")</f>
        <v>17</v>
      </c>
      <c r="IC5" s="14">
        <f t="shared" ref="IC5" si="557">IFERROR(DAY(IC4),"")</f>
        <v>18</v>
      </c>
      <c r="ID5" s="14">
        <f t="shared" ref="ID5" si="558">IFERROR(DAY(ID4),"")</f>
        <v>19</v>
      </c>
      <c r="IE5" s="14">
        <f t="shared" ref="IE5" si="559">IFERROR(DAY(IE4),"")</f>
        <v>20</v>
      </c>
      <c r="IF5" s="14">
        <f t="shared" ref="IF5" si="560">IFERROR(DAY(IF4),"")</f>
        <v>21</v>
      </c>
      <c r="IG5" s="14">
        <f t="shared" ref="IG5" si="561">IFERROR(DAY(IG4),"")</f>
        <v>22</v>
      </c>
      <c r="IH5" s="14">
        <f t="shared" ref="IH5" si="562">IFERROR(DAY(IH4),"")</f>
        <v>23</v>
      </c>
      <c r="II5" s="14">
        <f t="shared" ref="II5" si="563">IFERROR(DAY(II4),"")</f>
        <v>24</v>
      </c>
      <c r="IJ5" s="14">
        <f t="shared" ref="IJ5" si="564">IFERROR(DAY(IJ4),"")</f>
        <v>25</v>
      </c>
      <c r="IK5" s="14">
        <f t="shared" ref="IK5" si="565">IFERROR(DAY(IK4),"")</f>
        <v>26</v>
      </c>
      <c r="IL5" s="14">
        <f t="shared" ref="IL5" si="566">IFERROR(DAY(IL4),"")</f>
        <v>27</v>
      </c>
      <c r="IM5" s="14">
        <f t="shared" ref="IM5" si="567">IFERROR(DAY(IM4),"")</f>
        <v>28</v>
      </c>
      <c r="IN5" s="14">
        <f t="shared" ref="IN5" si="568">IFERROR(DAY(IN4),"")</f>
        <v>29</v>
      </c>
      <c r="IO5" s="14">
        <f t="shared" ref="IO5" si="569">IFERROR(DAY(IO4),"")</f>
        <v>30</v>
      </c>
      <c r="IP5" s="15">
        <f t="shared" ref="IP5" si="570">IFERROR(DAY(IP4),"")</f>
        <v>31</v>
      </c>
      <c r="IQ5" s="14">
        <f>IFERROR(DAY(IQ4),"")</f>
        <v>1</v>
      </c>
      <c r="IR5" s="14">
        <f t="shared" ref="IR5" si="571">IFERROR(DAY(IR4),"")</f>
        <v>2</v>
      </c>
      <c r="IS5" s="14">
        <f t="shared" ref="IS5" si="572">IFERROR(DAY(IS4),"")</f>
        <v>3</v>
      </c>
      <c r="IT5" s="14">
        <f t="shared" ref="IT5" si="573">IFERROR(DAY(IT4),"")</f>
        <v>4</v>
      </c>
      <c r="IU5" s="14">
        <f t="shared" ref="IU5" si="574">IFERROR(DAY(IU4),"")</f>
        <v>5</v>
      </c>
      <c r="IV5" s="14">
        <f t="shared" ref="IV5" si="575">IFERROR(DAY(IV4),"")</f>
        <v>6</v>
      </c>
      <c r="IW5" s="14">
        <f t="shared" ref="IW5" si="576">IFERROR(DAY(IW4),"")</f>
        <v>7</v>
      </c>
      <c r="IX5" s="14">
        <f t="shared" ref="IX5" si="577">IFERROR(DAY(IX4),"")</f>
        <v>8</v>
      </c>
      <c r="IY5" s="14">
        <f t="shared" ref="IY5" si="578">IFERROR(DAY(IY4),"")</f>
        <v>9</v>
      </c>
      <c r="IZ5" s="14">
        <f t="shared" ref="IZ5" si="579">IFERROR(DAY(IZ4),"")</f>
        <v>10</v>
      </c>
      <c r="JA5" s="14">
        <f t="shared" ref="JA5" si="580">IFERROR(DAY(JA4),"")</f>
        <v>11</v>
      </c>
      <c r="JB5" s="14">
        <f t="shared" ref="JB5" si="581">IFERROR(DAY(JB4),"")</f>
        <v>12</v>
      </c>
      <c r="JC5" s="14">
        <f t="shared" ref="JC5" si="582">IFERROR(DAY(JC4),"")</f>
        <v>13</v>
      </c>
      <c r="JD5" s="14">
        <f t="shared" ref="JD5" si="583">IFERROR(DAY(JD4),"")</f>
        <v>14</v>
      </c>
      <c r="JE5" s="14">
        <f t="shared" ref="JE5" si="584">IFERROR(DAY(JE4),"")</f>
        <v>15</v>
      </c>
      <c r="JF5" s="14">
        <f t="shared" ref="JF5" si="585">IFERROR(DAY(JF4),"")</f>
        <v>16</v>
      </c>
      <c r="JG5" s="14">
        <f t="shared" ref="JG5" si="586">IFERROR(DAY(JG4),"")</f>
        <v>17</v>
      </c>
      <c r="JH5" s="14">
        <f t="shared" ref="JH5" si="587">IFERROR(DAY(JH4),"")</f>
        <v>18</v>
      </c>
      <c r="JI5" s="14">
        <f t="shared" ref="JI5" si="588">IFERROR(DAY(JI4),"")</f>
        <v>19</v>
      </c>
      <c r="JJ5" s="14">
        <f t="shared" ref="JJ5" si="589">IFERROR(DAY(JJ4),"")</f>
        <v>20</v>
      </c>
      <c r="JK5" s="14">
        <f t="shared" ref="JK5" si="590">IFERROR(DAY(JK4),"")</f>
        <v>21</v>
      </c>
      <c r="JL5" s="14">
        <f t="shared" ref="JL5" si="591">IFERROR(DAY(JL4),"")</f>
        <v>22</v>
      </c>
      <c r="JM5" s="14">
        <f t="shared" ref="JM5" si="592">IFERROR(DAY(JM4),"")</f>
        <v>23</v>
      </c>
      <c r="JN5" s="14">
        <f t="shared" ref="JN5" si="593">IFERROR(DAY(JN4),"")</f>
        <v>24</v>
      </c>
      <c r="JO5" s="14">
        <f t="shared" ref="JO5" si="594">IFERROR(DAY(JO4),"")</f>
        <v>25</v>
      </c>
      <c r="JP5" s="14">
        <f t="shared" ref="JP5" si="595">IFERROR(DAY(JP4),"")</f>
        <v>26</v>
      </c>
      <c r="JQ5" s="14">
        <f t="shared" ref="JQ5" si="596">IFERROR(DAY(JQ4),"")</f>
        <v>27</v>
      </c>
      <c r="JR5" s="14">
        <f t="shared" ref="JR5" si="597">IFERROR(DAY(JR4),"")</f>
        <v>28</v>
      </c>
      <c r="JS5" s="14">
        <f t="shared" ref="JS5" si="598">IFERROR(DAY(JS4),"")</f>
        <v>29</v>
      </c>
      <c r="JT5" s="14">
        <f t="shared" ref="JT5" si="599">IFERROR(DAY(JT4),"")</f>
        <v>30</v>
      </c>
      <c r="JU5" s="15" t="str">
        <f t="shared" ref="JU5" si="600">IFERROR(DAY(JU4),"")</f>
        <v/>
      </c>
      <c r="JV5" s="14">
        <f>IFERROR(DAY(JV4),"")</f>
        <v>1</v>
      </c>
      <c r="JW5" s="14">
        <f t="shared" ref="JW5" si="601">IFERROR(DAY(JW4),"")</f>
        <v>2</v>
      </c>
      <c r="JX5" s="14">
        <f t="shared" ref="JX5" si="602">IFERROR(DAY(JX4),"")</f>
        <v>3</v>
      </c>
      <c r="JY5" s="14">
        <f t="shared" ref="JY5" si="603">IFERROR(DAY(JY4),"")</f>
        <v>4</v>
      </c>
      <c r="JZ5" s="14">
        <f t="shared" ref="JZ5" si="604">IFERROR(DAY(JZ4),"")</f>
        <v>5</v>
      </c>
      <c r="KA5" s="14">
        <f t="shared" ref="KA5" si="605">IFERROR(DAY(KA4),"")</f>
        <v>6</v>
      </c>
      <c r="KB5" s="14">
        <f t="shared" ref="KB5" si="606">IFERROR(DAY(KB4),"")</f>
        <v>7</v>
      </c>
      <c r="KC5" s="14">
        <f t="shared" ref="KC5" si="607">IFERROR(DAY(KC4),"")</f>
        <v>8</v>
      </c>
      <c r="KD5" s="14">
        <f t="shared" ref="KD5" si="608">IFERROR(DAY(KD4),"")</f>
        <v>9</v>
      </c>
      <c r="KE5" s="14">
        <f t="shared" ref="KE5" si="609">IFERROR(DAY(KE4),"")</f>
        <v>10</v>
      </c>
      <c r="KF5" s="14">
        <f t="shared" ref="KF5" si="610">IFERROR(DAY(KF4),"")</f>
        <v>11</v>
      </c>
      <c r="KG5" s="14">
        <f t="shared" ref="KG5" si="611">IFERROR(DAY(KG4),"")</f>
        <v>12</v>
      </c>
      <c r="KH5" s="14">
        <f t="shared" ref="KH5" si="612">IFERROR(DAY(KH4),"")</f>
        <v>13</v>
      </c>
      <c r="KI5" s="14">
        <f t="shared" ref="KI5" si="613">IFERROR(DAY(KI4),"")</f>
        <v>14</v>
      </c>
      <c r="KJ5" s="14">
        <f t="shared" ref="KJ5" si="614">IFERROR(DAY(KJ4),"")</f>
        <v>15</v>
      </c>
      <c r="KK5" s="14">
        <f t="shared" ref="KK5" si="615">IFERROR(DAY(KK4),"")</f>
        <v>16</v>
      </c>
      <c r="KL5" s="14">
        <f t="shared" ref="KL5" si="616">IFERROR(DAY(KL4),"")</f>
        <v>17</v>
      </c>
      <c r="KM5" s="14">
        <f t="shared" ref="KM5" si="617">IFERROR(DAY(KM4),"")</f>
        <v>18</v>
      </c>
      <c r="KN5" s="14">
        <f t="shared" ref="KN5" si="618">IFERROR(DAY(KN4),"")</f>
        <v>19</v>
      </c>
      <c r="KO5" s="14">
        <f t="shared" ref="KO5" si="619">IFERROR(DAY(KO4),"")</f>
        <v>20</v>
      </c>
      <c r="KP5" s="14">
        <f t="shared" ref="KP5" si="620">IFERROR(DAY(KP4),"")</f>
        <v>21</v>
      </c>
      <c r="KQ5" s="14">
        <f t="shared" ref="KQ5" si="621">IFERROR(DAY(KQ4),"")</f>
        <v>22</v>
      </c>
      <c r="KR5" s="14">
        <f t="shared" ref="KR5" si="622">IFERROR(DAY(KR4),"")</f>
        <v>23</v>
      </c>
      <c r="KS5" s="14">
        <f t="shared" ref="KS5" si="623">IFERROR(DAY(KS4),"")</f>
        <v>24</v>
      </c>
      <c r="KT5" s="14">
        <f t="shared" ref="KT5" si="624">IFERROR(DAY(KT4),"")</f>
        <v>25</v>
      </c>
      <c r="KU5" s="14">
        <f t="shared" ref="KU5" si="625">IFERROR(DAY(KU4),"")</f>
        <v>26</v>
      </c>
      <c r="KV5" s="14">
        <f t="shared" ref="KV5" si="626">IFERROR(DAY(KV4),"")</f>
        <v>27</v>
      </c>
      <c r="KW5" s="14">
        <f t="shared" ref="KW5" si="627">IFERROR(DAY(KW4),"")</f>
        <v>28</v>
      </c>
      <c r="KX5" s="14">
        <f t="shared" ref="KX5" si="628">IFERROR(DAY(KX4),"")</f>
        <v>29</v>
      </c>
      <c r="KY5" s="14">
        <f t="shared" ref="KY5" si="629">IFERROR(DAY(KY4),"")</f>
        <v>30</v>
      </c>
      <c r="KZ5" s="15">
        <f t="shared" ref="KZ5" si="630">IFERROR(DAY(KZ4),"")</f>
        <v>31</v>
      </c>
      <c r="LA5" s="14">
        <f>IFERROR(DAY(LA4),"")</f>
        <v>1</v>
      </c>
      <c r="LB5" s="14">
        <f t="shared" ref="LB5" si="631">IFERROR(DAY(LB4),"")</f>
        <v>2</v>
      </c>
      <c r="LC5" s="14">
        <f t="shared" ref="LC5" si="632">IFERROR(DAY(LC4),"")</f>
        <v>3</v>
      </c>
      <c r="LD5" s="14">
        <f t="shared" ref="LD5" si="633">IFERROR(DAY(LD4),"")</f>
        <v>4</v>
      </c>
      <c r="LE5" s="14">
        <f t="shared" ref="LE5" si="634">IFERROR(DAY(LE4),"")</f>
        <v>5</v>
      </c>
      <c r="LF5" s="14">
        <f t="shared" ref="LF5" si="635">IFERROR(DAY(LF4),"")</f>
        <v>6</v>
      </c>
      <c r="LG5" s="14">
        <f t="shared" ref="LG5" si="636">IFERROR(DAY(LG4),"")</f>
        <v>7</v>
      </c>
      <c r="LH5" s="14">
        <f t="shared" ref="LH5" si="637">IFERROR(DAY(LH4),"")</f>
        <v>8</v>
      </c>
      <c r="LI5" s="14">
        <f t="shared" ref="LI5" si="638">IFERROR(DAY(LI4),"")</f>
        <v>9</v>
      </c>
      <c r="LJ5" s="14">
        <f t="shared" ref="LJ5" si="639">IFERROR(DAY(LJ4),"")</f>
        <v>10</v>
      </c>
      <c r="LK5" s="14">
        <f t="shared" ref="LK5" si="640">IFERROR(DAY(LK4),"")</f>
        <v>11</v>
      </c>
      <c r="LL5" s="14">
        <f t="shared" ref="LL5" si="641">IFERROR(DAY(LL4),"")</f>
        <v>12</v>
      </c>
      <c r="LM5" s="14">
        <f t="shared" ref="LM5" si="642">IFERROR(DAY(LM4),"")</f>
        <v>13</v>
      </c>
      <c r="LN5" s="14">
        <f t="shared" ref="LN5" si="643">IFERROR(DAY(LN4),"")</f>
        <v>14</v>
      </c>
      <c r="LO5" s="14">
        <f t="shared" ref="LO5" si="644">IFERROR(DAY(LO4),"")</f>
        <v>15</v>
      </c>
      <c r="LP5" s="14">
        <f t="shared" ref="LP5" si="645">IFERROR(DAY(LP4),"")</f>
        <v>16</v>
      </c>
      <c r="LQ5" s="14">
        <f t="shared" ref="LQ5" si="646">IFERROR(DAY(LQ4),"")</f>
        <v>17</v>
      </c>
      <c r="LR5" s="14">
        <f t="shared" ref="LR5" si="647">IFERROR(DAY(LR4),"")</f>
        <v>18</v>
      </c>
      <c r="LS5" s="14">
        <f t="shared" ref="LS5" si="648">IFERROR(DAY(LS4),"")</f>
        <v>19</v>
      </c>
      <c r="LT5" s="14">
        <f t="shared" ref="LT5" si="649">IFERROR(DAY(LT4),"")</f>
        <v>20</v>
      </c>
      <c r="LU5" s="14">
        <f t="shared" ref="LU5" si="650">IFERROR(DAY(LU4),"")</f>
        <v>21</v>
      </c>
      <c r="LV5" s="14">
        <f t="shared" ref="LV5" si="651">IFERROR(DAY(LV4),"")</f>
        <v>22</v>
      </c>
      <c r="LW5" s="14">
        <f t="shared" ref="LW5" si="652">IFERROR(DAY(LW4),"")</f>
        <v>23</v>
      </c>
      <c r="LX5" s="14">
        <f t="shared" ref="LX5" si="653">IFERROR(DAY(LX4),"")</f>
        <v>24</v>
      </c>
      <c r="LY5" s="14">
        <f t="shared" ref="LY5" si="654">IFERROR(DAY(LY4),"")</f>
        <v>25</v>
      </c>
      <c r="LZ5" s="14">
        <f t="shared" ref="LZ5" si="655">IFERROR(DAY(LZ4),"")</f>
        <v>26</v>
      </c>
      <c r="MA5" s="14">
        <f t="shared" ref="MA5" si="656">IFERROR(DAY(MA4),"")</f>
        <v>27</v>
      </c>
      <c r="MB5" s="14">
        <f t="shared" ref="MB5" si="657">IFERROR(DAY(MB4),"")</f>
        <v>28</v>
      </c>
      <c r="MC5" s="14">
        <f t="shared" ref="MC5" si="658">IFERROR(DAY(MC4),"")</f>
        <v>29</v>
      </c>
      <c r="MD5" s="14">
        <f t="shared" ref="MD5" si="659">IFERROR(DAY(MD4),"")</f>
        <v>30</v>
      </c>
      <c r="ME5" s="15" t="str">
        <f t="shared" ref="ME5" si="660">IFERROR(DAY(ME4),"")</f>
        <v/>
      </c>
      <c r="MF5" s="14">
        <f>IFERROR(DAY(MF4),"")</f>
        <v>1</v>
      </c>
      <c r="MG5" s="14">
        <f t="shared" ref="MG5" si="661">IFERROR(DAY(MG4),"")</f>
        <v>2</v>
      </c>
      <c r="MH5" s="14">
        <f t="shared" ref="MH5" si="662">IFERROR(DAY(MH4),"")</f>
        <v>3</v>
      </c>
      <c r="MI5" s="14">
        <f t="shared" ref="MI5" si="663">IFERROR(DAY(MI4),"")</f>
        <v>4</v>
      </c>
      <c r="MJ5" s="14">
        <f t="shared" ref="MJ5" si="664">IFERROR(DAY(MJ4),"")</f>
        <v>5</v>
      </c>
      <c r="MK5" s="14">
        <f t="shared" ref="MK5" si="665">IFERROR(DAY(MK4),"")</f>
        <v>6</v>
      </c>
      <c r="ML5" s="14">
        <f t="shared" ref="ML5" si="666">IFERROR(DAY(ML4),"")</f>
        <v>7</v>
      </c>
      <c r="MM5" s="14">
        <f t="shared" ref="MM5" si="667">IFERROR(DAY(MM4),"")</f>
        <v>8</v>
      </c>
      <c r="MN5" s="14">
        <f t="shared" ref="MN5" si="668">IFERROR(DAY(MN4),"")</f>
        <v>9</v>
      </c>
      <c r="MO5" s="14">
        <f t="shared" ref="MO5" si="669">IFERROR(DAY(MO4),"")</f>
        <v>10</v>
      </c>
      <c r="MP5" s="14">
        <f t="shared" ref="MP5" si="670">IFERROR(DAY(MP4),"")</f>
        <v>11</v>
      </c>
      <c r="MQ5" s="14">
        <f t="shared" ref="MQ5" si="671">IFERROR(DAY(MQ4),"")</f>
        <v>12</v>
      </c>
      <c r="MR5" s="14">
        <f t="shared" ref="MR5" si="672">IFERROR(DAY(MR4),"")</f>
        <v>13</v>
      </c>
      <c r="MS5" s="14">
        <f t="shared" ref="MS5" si="673">IFERROR(DAY(MS4),"")</f>
        <v>14</v>
      </c>
      <c r="MT5" s="14">
        <f t="shared" ref="MT5" si="674">IFERROR(DAY(MT4),"")</f>
        <v>15</v>
      </c>
      <c r="MU5" s="14">
        <f t="shared" ref="MU5" si="675">IFERROR(DAY(MU4),"")</f>
        <v>16</v>
      </c>
      <c r="MV5" s="14">
        <f t="shared" ref="MV5" si="676">IFERROR(DAY(MV4),"")</f>
        <v>17</v>
      </c>
      <c r="MW5" s="14">
        <f t="shared" ref="MW5" si="677">IFERROR(DAY(MW4),"")</f>
        <v>18</v>
      </c>
      <c r="MX5" s="14">
        <f t="shared" ref="MX5" si="678">IFERROR(DAY(MX4),"")</f>
        <v>19</v>
      </c>
      <c r="MY5" s="14">
        <f t="shared" ref="MY5" si="679">IFERROR(DAY(MY4),"")</f>
        <v>20</v>
      </c>
      <c r="MZ5" s="14">
        <f t="shared" ref="MZ5" si="680">IFERROR(DAY(MZ4),"")</f>
        <v>21</v>
      </c>
      <c r="NA5" s="14">
        <f t="shared" ref="NA5" si="681">IFERROR(DAY(NA4),"")</f>
        <v>22</v>
      </c>
      <c r="NB5" s="14">
        <f t="shared" ref="NB5" si="682">IFERROR(DAY(NB4),"")</f>
        <v>23</v>
      </c>
      <c r="NC5" s="14">
        <f t="shared" ref="NC5" si="683">IFERROR(DAY(NC4),"")</f>
        <v>24</v>
      </c>
      <c r="ND5" s="14">
        <f t="shared" ref="ND5" si="684">IFERROR(DAY(ND4),"")</f>
        <v>25</v>
      </c>
      <c r="NE5" s="14">
        <f t="shared" ref="NE5" si="685">IFERROR(DAY(NE4),"")</f>
        <v>26</v>
      </c>
      <c r="NF5" s="14">
        <f t="shared" ref="NF5" si="686">IFERROR(DAY(NF4),"")</f>
        <v>27</v>
      </c>
      <c r="NG5" s="14">
        <f t="shared" ref="NG5" si="687">IFERROR(DAY(NG4),"")</f>
        <v>28</v>
      </c>
      <c r="NH5" s="14">
        <f t="shared" ref="NH5" si="688">IFERROR(DAY(NH4),"")</f>
        <v>29</v>
      </c>
      <c r="NI5" s="14">
        <f t="shared" ref="NI5" si="689">IFERROR(DAY(NI4),"")</f>
        <v>30</v>
      </c>
      <c r="NJ5" s="15">
        <f t="shared" ref="NJ5" si="690">IFERROR(DAY(NJ4),"")</f>
        <v>31</v>
      </c>
    </row>
    <row r="6" spans="1:374" x14ac:dyDescent="0.25">
      <c r="A6" s="18" t="str">
        <f>IFERROR(IF('Liste des salariés'!A3=0,"",'Liste des salariés'!A3),"ERROR")</f>
        <v>Test 1</v>
      </c>
      <c r="B6" s="19" t="str">
        <f>IFERROR(INDEX(Tableau35[Poste],MATCH(A6,Tableau35[Nom / Prénom],0)),"")</f>
        <v>Responsable</v>
      </c>
      <c r="C6" s="21" t="str">
        <f>IF('Liste detailler des congés'!$B$2='Planning des congés'!C$4,"1",IF('Liste detailler des congés'!$C$2='Planning des congés'!C$4,"1",IF('Liste detailler des congés'!$C$2&gt;'Planning des congés'!C$4,"1",IF('Liste detailler des congés'!$C$2&lt;'Planning des congés'!C$4,"",""))))</f>
        <v>1</v>
      </c>
      <c r="D6" s="21" t="str">
        <f>IF('Liste detailler des congés'!$B$2='Planning des congés'!D$4,"1",IF('Liste detailler des congés'!$C$2='Planning des congés'!D$4,"1",IF('Liste detailler des congés'!$C$2&gt;'Planning des congés'!D$4,"1",IF('Liste detailler des congés'!$C$2&lt;'Planning des congés'!D$4,"",""))))</f>
        <v>1</v>
      </c>
      <c r="E6" s="21" t="str">
        <f>IF('Liste detailler des congés'!$B$2='Planning des congés'!E$4,"1",IF('Liste detailler des congés'!$C$2='Planning des congés'!E$4,"1",IF('Liste detailler des congés'!$C$2&gt;'Planning des congés'!E$4,"1",IF('Liste detailler des congés'!$C$2&lt;'Planning des congés'!E$4,"",""))))</f>
        <v>1</v>
      </c>
      <c r="F6" s="21" t="str">
        <f>IF('Liste detailler des congés'!$B$2='Planning des congés'!F$4,"1",IF('Liste detailler des congés'!$C$2='Planning des congés'!F$4,"1",IF('Liste detailler des congés'!$C$2&gt;'Planning des congés'!F$4,"1",IF('Liste detailler des congés'!$C$2&lt;'Planning des congés'!F$4,"",""))))</f>
        <v>1</v>
      </c>
      <c r="G6" s="21" t="str">
        <f>IF('Liste detailler des congés'!$B$2='Planning des congés'!G$4,"1",IF('Liste detailler des congés'!$C$2='Planning des congés'!G$4,"1",IF('Liste detailler des congés'!$C$2&gt;'Planning des congés'!G$4,"1",IF('Liste detailler des congés'!$C$2&lt;'Planning des congés'!G$4,"",""))))</f>
        <v>1</v>
      </c>
      <c r="H6" s="21" t="str">
        <f>IF('Liste detailler des congés'!$B$2='Planning des congés'!H$4,"1",IF('Liste detailler des congés'!$C$2='Planning des congés'!H$4,"1",IF('Liste detailler des congés'!$C$2&gt;'Planning des congés'!H$4,"1",IF('Liste detailler des congés'!$C$2&lt;'Planning des congés'!H$4,"",""))))</f>
        <v>1</v>
      </c>
      <c r="I6" s="21" t="str">
        <f>IF('Liste detailler des congés'!$B$2='Planning des congés'!I$4,"1",IF('Liste detailler des congés'!$C$2='Planning des congés'!I$4,"1",IF('Liste detailler des congés'!$C$2&gt;'Planning des congés'!I$4,"1",IF('Liste detailler des congés'!$C$2&lt;'Planning des congés'!I$4,"",""))))</f>
        <v>1</v>
      </c>
      <c r="J6" s="21" t="str">
        <f>IF('Liste detailler des congés'!$B$2='Planning des congés'!J$4,"1",IF('Liste detailler des congés'!$C$2='Planning des congés'!J$4,"1",IF('Liste detailler des congés'!$C$2&gt;'Planning des congés'!J$4,"1",IF('Liste detailler des congés'!$C$2&lt;'Planning des congés'!J$4,"",""))))</f>
        <v>1</v>
      </c>
      <c r="K6" s="21" t="str">
        <f>IF('Liste detailler des congés'!$B$2='Planning des congés'!K$4,"1",IF('Liste detailler des congés'!$C$2='Planning des congés'!K$4,"1",IF('Liste detailler des congés'!$C$2&gt;'Planning des congés'!K$4,"1",IF('Liste detailler des congés'!$C$2&lt;'Planning des congés'!K$4,"",""))))</f>
        <v>1</v>
      </c>
      <c r="L6" s="21" t="str">
        <f>IF('Liste detailler des congés'!$B$2='Planning des congés'!L$4,"1",IF('Liste detailler des congés'!$C$2='Planning des congés'!L$4,"1",IF('Liste detailler des congés'!$C$2&gt;'Planning des congés'!L$4,"1",IF('Liste detailler des congés'!$C$2&lt;'Planning des congés'!L$4,"",""))))</f>
        <v>1</v>
      </c>
      <c r="M6" s="21" t="str">
        <f>IF('Liste detailler des congés'!$B$2='Planning des congés'!M$4,"1",IF('Liste detailler des congés'!$C$2='Planning des congés'!M$4,"1",IF('Liste detailler des congés'!$C$2&gt;'Planning des congés'!M$4,"1",IF('Liste detailler des congés'!$C$2&lt;'Planning des congés'!M$4,"",""))))</f>
        <v/>
      </c>
      <c r="N6" s="21" t="str">
        <f>IF('Liste detailler des congés'!$B$2='Planning des congés'!N$4,"1",IF('Liste detailler des congés'!$C$2='Planning des congés'!N$4,"1",IF('Liste detailler des congés'!$C$2&gt;'Planning des congés'!N$4,"1",IF('Liste detailler des congés'!$C$2&lt;'Planning des congés'!N$4,"",""))))</f>
        <v/>
      </c>
      <c r="O6" s="21" t="str">
        <f>IF('Liste detailler des congés'!$B$2='Planning des congés'!O$4,"1",IF('Liste detailler des congés'!$C$2='Planning des congés'!O$4,"1",IF('Liste detailler des congés'!$C$2&gt;'Planning des congés'!O$4,"1",IF('Liste detailler des congés'!$C$2&lt;'Planning des congés'!O$4,"",""))))</f>
        <v/>
      </c>
      <c r="P6" s="21" t="str">
        <f>IF('Liste detailler des congés'!$B$2='Planning des congés'!P$4,"1",IF('Liste detailler des congés'!$C$2='Planning des congés'!P$4,"1",IF('Liste detailler des congés'!$C$2&gt;'Planning des congés'!P$4,"1",IF('Liste detailler des congés'!$C$2&lt;'Planning des congés'!P$4,"",""))))</f>
        <v/>
      </c>
      <c r="Q6" s="21" t="str">
        <f>IF('Liste detailler des congés'!$B$2='Planning des congés'!Q$4,"1",IF('Liste detailler des congés'!$C$2='Planning des congés'!Q$4,"1",IF('Liste detailler des congés'!$C$2&gt;'Planning des congés'!Q$4,"1",IF('Liste detailler des congés'!$C$2&lt;'Planning des congés'!Q$4,"",""))))</f>
        <v/>
      </c>
      <c r="R6" s="21" t="str">
        <f>IF('Liste detailler des congés'!$B$2='Planning des congés'!R$4,"1",IF('Liste detailler des congés'!$C$2='Planning des congés'!R$4,"1",IF('Liste detailler des congés'!$C$2&gt;'Planning des congés'!R$4,"1",IF('Liste detailler des congés'!$C$2&lt;'Planning des congés'!R$4,"",""))))</f>
        <v/>
      </c>
      <c r="S6" s="21" t="str">
        <f>IF('Liste detailler des congés'!$B$2='Planning des congés'!S$4,"1",IF('Liste detailler des congés'!$C$2='Planning des congés'!S$4,"1",IF('Liste detailler des congés'!$C$2&gt;'Planning des congés'!S$4,"1",IF('Liste detailler des congés'!$C$2&lt;'Planning des congés'!S$4,"",""))))</f>
        <v/>
      </c>
      <c r="T6" s="21" t="str">
        <f>IF('Liste detailler des congés'!$B$2='Planning des congés'!T$4,"1",IF('Liste detailler des congés'!$C$2='Planning des congés'!T$4,"1",IF('Liste detailler des congés'!$C$2&gt;'Planning des congés'!T$4,"1",IF('Liste detailler des congés'!$C$2&lt;'Planning des congés'!T$4,"",""))))</f>
        <v/>
      </c>
      <c r="U6" s="21" t="str">
        <f>IF('Liste detailler des congés'!$B$2='Planning des congés'!U$4,"1",IF('Liste detailler des congés'!$C$2='Planning des congés'!U$4,"1",IF('Liste detailler des congés'!$C$2&gt;'Planning des congés'!U$4,"1",IF('Liste detailler des congés'!$C$2&lt;'Planning des congés'!U$4,"",""))))</f>
        <v/>
      </c>
      <c r="V6" s="21" t="str">
        <f>IF('Liste detailler des congés'!$B$2='Planning des congés'!V$4,"1",IF('Liste detailler des congés'!$C$2='Planning des congés'!V$4,"1",IF('Liste detailler des congés'!$C$2&gt;'Planning des congés'!V$4,"1",IF('Liste detailler des congés'!$C$2&lt;'Planning des congés'!V$4,"",""))))</f>
        <v/>
      </c>
      <c r="W6" s="21" t="str">
        <f>IF('Liste detailler des congés'!$B$2='Planning des congés'!W$4,"1",IF('Liste detailler des congés'!$C$2='Planning des congés'!W$4,"1",IF('Liste detailler des congés'!$C$2&gt;'Planning des congés'!W$4,"1",IF('Liste detailler des congés'!$C$2&lt;'Planning des congés'!W$4,"",""))))</f>
        <v/>
      </c>
      <c r="X6" s="21" t="str">
        <f>IF('Liste detailler des congés'!$B$2='Planning des congés'!X$4,"1",IF('Liste detailler des congés'!$C$2='Planning des congés'!X$4,"1",IF('Liste detailler des congés'!$C$2&gt;'Planning des congés'!X$4,"1",IF('Liste detailler des congés'!$C$2&lt;'Planning des congés'!X$4,"",""))))</f>
        <v/>
      </c>
      <c r="Y6" s="21" t="str">
        <f>IF('Liste detailler des congés'!$B$2='Planning des congés'!Y$4,"1",IF('Liste detailler des congés'!$C$2='Planning des congés'!Y$4,"1",IF('Liste detailler des congés'!$C$2&gt;'Planning des congés'!Y$4,"1",IF('Liste detailler des congés'!$C$2&lt;'Planning des congés'!Y$4,"",""))))</f>
        <v/>
      </c>
      <c r="Z6" s="21" t="str">
        <f>IF('Liste detailler des congés'!$B$2='Planning des congés'!Z$4,"1",IF('Liste detailler des congés'!$C$2='Planning des congés'!Z$4,"1",IF('Liste detailler des congés'!$C$2&gt;'Planning des congés'!Z$4,"1",IF('Liste detailler des congés'!$C$2&lt;'Planning des congés'!Z$4,"",""))))</f>
        <v/>
      </c>
      <c r="AA6" s="21" t="str">
        <f>IF('Liste detailler des congés'!$B$2='Planning des congés'!AA$4,"1",IF('Liste detailler des congés'!$C$2='Planning des congés'!AA$4,"1",IF('Liste detailler des congés'!$C$2&gt;'Planning des congés'!AA$4,"1",IF('Liste detailler des congés'!$C$2&lt;'Planning des congés'!AA$4,"",""))))</f>
        <v/>
      </c>
      <c r="AB6" s="21" t="str">
        <f>IF('Liste detailler des congés'!$B$2='Planning des congés'!AB$4,"1",IF('Liste detailler des congés'!$C$2='Planning des congés'!AB$4,"1",IF('Liste detailler des congés'!$C$2&gt;'Planning des congés'!AB$4,"1",IF('Liste detailler des congés'!$C$2&lt;'Planning des congés'!AB$4,"",""))))</f>
        <v/>
      </c>
      <c r="AC6" s="21" t="str">
        <f>IF('Liste detailler des congés'!$B$2='Planning des congés'!AC$4,"1",IF('Liste detailler des congés'!$C$2='Planning des congés'!AC$4,"1",IF('Liste detailler des congés'!$C$2&gt;'Planning des congés'!AC$4,"1",IF('Liste detailler des congés'!$C$2&lt;'Planning des congés'!AC$4,"",""))))</f>
        <v/>
      </c>
      <c r="AD6" s="21" t="str">
        <f>IF('Liste detailler des congés'!$B$2='Planning des congés'!AD$4,"1",IF('Liste detailler des congés'!$C$2='Planning des congés'!AD$4,"1",IF('Liste detailler des congés'!$C$2&gt;'Planning des congés'!AD$4,"1",IF('Liste detailler des congés'!$C$2&lt;'Planning des congés'!AD$4,"",""))))</f>
        <v/>
      </c>
      <c r="AE6" s="21" t="str">
        <f>IF('Liste detailler des congés'!$B$2='Planning des congés'!AE$4,"1",IF('Liste detailler des congés'!$C$2='Planning des congés'!AE$4,"1",IF('Liste detailler des congés'!$C$2&gt;'Planning des congés'!AE$4,"1",IF('Liste detailler des congés'!$C$2&lt;'Planning des congés'!AE$4,"",""))))</f>
        <v/>
      </c>
      <c r="AF6" s="21" t="str">
        <f>IF('Liste detailler des congés'!$B$2='Planning des congés'!AF$4,"1",IF('Liste detailler des congés'!$C$2='Planning des congés'!AF$4,"1",IF('Liste detailler des congés'!$C$2&gt;'Planning des congés'!AF$4,"1",IF('Liste detailler des congés'!$C$2&lt;'Planning des congés'!AF$4,"",""))))</f>
        <v/>
      </c>
      <c r="AG6" s="21" t="str">
        <f>IF('Liste detailler des congés'!$B$2='Planning des congés'!AG$4,"1",IF('Liste detailler des congés'!$C$2='Planning des congés'!AG$4,"1",IF('Liste detailler des congés'!$C$2&gt;'Planning des congés'!AG$4,"1",IF('Liste detailler des congés'!$C$2&lt;'Planning des congés'!AG$4,"",""))))</f>
        <v/>
      </c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7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  <c r="CC6" s="16"/>
      <c r="CD6" s="16"/>
      <c r="CE6" s="16"/>
      <c r="CF6" s="16"/>
      <c r="CG6" s="16"/>
      <c r="CH6" s="16"/>
      <c r="CI6" s="16"/>
      <c r="CJ6" s="16"/>
      <c r="CK6" s="16"/>
      <c r="CL6" s="16"/>
      <c r="CM6" s="16"/>
      <c r="CN6" s="16"/>
      <c r="CO6" s="16"/>
      <c r="CP6" s="16"/>
      <c r="CQ6" s="17"/>
      <c r="CR6" s="16"/>
      <c r="CS6" s="16"/>
      <c r="CT6" s="16"/>
      <c r="CU6" s="16"/>
      <c r="CV6" s="16"/>
      <c r="CW6" s="16"/>
      <c r="CX6" s="16"/>
      <c r="CY6" s="16"/>
      <c r="CZ6" s="16"/>
      <c r="DA6" s="16"/>
      <c r="DB6" s="16"/>
      <c r="DC6" s="16"/>
      <c r="DD6" s="16"/>
      <c r="DE6" s="16"/>
      <c r="DF6" s="16"/>
      <c r="DG6" s="16"/>
      <c r="DH6" s="16"/>
      <c r="DI6" s="16"/>
      <c r="DJ6" s="16"/>
      <c r="DK6" s="16"/>
      <c r="DL6" s="16"/>
      <c r="DM6" s="16"/>
      <c r="DN6" s="16"/>
      <c r="DO6" s="16"/>
      <c r="DP6" s="16"/>
      <c r="DQ6" s="16"/>
      <c r="DR6" s="16"/>
      <c r="DS6" s="16"/>
      <c r="DT6" s="16"/>
      <c r="DU6" s="16"/>
      <c r="DV6" s="17"/>
      <c r="DW6" s="16"/>
      <c r="DX6" s="16"/>
      <c r="DY6" s="16"/>
      <c r="DZ6" s="16"/>
      <c r="EA6" s="16"/>
      <c r="EB6" s="16"/>
      <c r="EC6" s="16"/>
      <c r="ED6" s="16"/>
      <c r="EE6" s="16"/>
      <c r="EF6" s="16"/>
      <c r="EG6" s="16"/>
      <c r="EH6" s="16"/>
      <c r="EI6" s="16"/>
      <c r="EJ6" s="16"/>
      <c r="EK6" s="16"/>
      <c r="EL6" s="16"/>
      <c r="EM6" s="16"/>
      <c r="EN6" s="16"/>
      <c r="EO6" s="16"/>
      <c r="EP6" s="16"/>
      <c r="EQ6" s="16"/>
      <c r="ER6" s="16"/>
      <c r="ES6" s="16"/>
      <c r="ET6" s="16"/>
      <c r="EU6" s="16"/>
      <c r="EV6" s="16"/>
      <c r="EW6" s="16"/>
      <c r="EX6" s="16"/>
      <c r="EY6" s="16"/>
      <c r="EZ6" s="16"/>
      <c r="FA6" s="17"/>
      <c r="FB6" s="16"/>
      <c r="FC6" s="16"/>
      <c r="FD6" s="16"/>
      <c r="FE6" s="16"/>
      <c r="FF6" s="16"/>
      <c r="FG6" s="16"/>
      <c r="FH6" s="16"/>
      <c r="FI6" s="16"/>
      <c r="FJ6" s="16"/>
      <c r="FK6" s="16"/>
      <c r="FL6" s="16"/>
      <c r="FM6" s="16"/>
      <c r="FN6" s="16"/>
      <c r="FO6" s="16"/>
      <c r="FP6" s="16"/>
      <c r="FQ6" s="16"/>
      <c r="FR6" s="16"/>
      <c r="FS6" s="16"/>
      <c r="FT6" s="16"/>
      <c r="FU6" s="16"/>
      <c r="FV6" s="16"/>
      <c r="FW6" s="16"/>
      <c r="FX6" s="16"/>
      <c r="FY6" s="16"/>
      <c r="FZ6" s="16"/>
      <c r="GA6" s="16"/>
      <c r="GB6" s="16"/>
      <c r="GC6" s="16"/>
      <c r="GD6" s="16"/>
      <c r="GE6" s="16"/>
      <c r="GF6" s="17"/>
      <c r="GG6" s="16"/>
      <c r="GH6" s="16"/>
      <c r="GI6" s="16"/>
      <c r="GJ6" s="16"/>
      <c r="GK6" s="16"/>
      <c r="GL6" s="16"/>
      <c r="GM6" s="16"/>
      <c r="GN6" s="16"/>
      <c r="GO6" s="16"/>
      <c r="GP6" s="16"/>
      <c r="GQ6" s="16"/>
      <c r="GR6" s="16"/>
      <c r="GS6" s="16"/>
      <c r="GT6" s="16"/>
      <c r="GU6" s="16"/>
      <c r="GV6" s="16"/>
      <c r="GW6" s="16"/>
      <c r="GX6" s="16"/>
      <c r="GY6" s="16"/>
      <c r="GZ6" s="16"/>
      <c r="HA6" s="16"/>
      <c r="HB6" s="16"/>
      <c r="HC6" s="16"/>
      <c r="HD6" s="16"/>
      <c r="HE6" s="16"/>
      <c r="HF6" s="16"/>
      <c r="HG6" s="16"/>
      <c r="HH6" s="16"/>
      <c r="HI6" s="16"/>
      <c r="HJ6" s="16"/>
      <c r="HK6" s="17"/>
      <c r="HL6" s="16"/>
      <c r="HM6" s="16"/>
      <c r="HN6" s="16"/>
      <c r="HO6" s="16"/>
      <c r="HP6" s="16"/>
      <c r="HQ6" s="16"/>
      <c r="HR6" s="16"/>
      <c r="HS6" s="16"/>
      <c r="HT6" s="16"/>
      <c r="HU6" s="16"/>
      <c r="HV6" s="16"/>
      <c r="HW6" s="16"/>
      <c r="HX6" s="16"/>
      <c r="HY6" s="16"/>
      <c r="HZ6" s="16"/>
      <c r="IA6" s="16"/>
      <c r="IB6" s="16"/>
      <c r="IC6" s="16"/>
      <c r="ID6" s="16"/>
      <c r="IE6" s="16"/>
      <c r="IF6" s="16"/>
      <c r="IG6" s="16"/>
      <c r="IH6" s="16"/>
      <c r="II6" s="16"/>
      <c r="IJ6" s="16"/>
      <c r="IK6" s="16"/>
      <c r="IL6" s="16"/>
      <c r="IM6" s="16"/>
      <c r="IN6" s="16"/>
      <c r="IO6" s="16"/>
      <c r="IP6" s="17"/>
      <c r="IQ6" s="16"/>
      <c r="IR6" s="16"/>
      <c r="IS6" s="16"/>
      <c r="IT6" s="16"/>
      <c r="IU6" s="16"/>
      <c r="IV6" s="16"/>
      <c r="IW6" s="16"/>
      <c r="IX6" s="16"/>
      <c r="IY6" s="16"/>
      <c r="IZ6" s="16"/>
      <c r="JA6" s="16"/>
      <c r="JB6" s="16"/>
      <c r="JC6" s="16"/>
      <c r="JD6" s="16"/>
      <c r="JE6" s="16"/>
      <c r="JF6" s="16"/>
      <c r="JG6" s="16"/>
      <c r="JH6" s="16"/>
      <c r="JI6" s="16"/>
      <c r="JJ6" s="16"/>
      <c r="JK6" s="16"/>
      <c r="JL6" s="16"/>
      <c r="JM6" s="16"/>
      <c r="JN6" s="16"/>
      <c r="JO6" s="16"/>
      <c r="JP6" s="16"/>
      <c r="JQ6" s="16"/>
      <c r="JR6" s="16"/>
      <c r="JS6" s="16"/>
      <c r="JT6" s="16"/>
      <c r="JU6" s="17"/>
      <c r="JV6" s="16"/>
      <c r="JW6" s="16"/>
      <c r="JX6" s="16"/>
      <c r="JY6" s="16"/>
      <c r="JZ6" s="16"/>
      <c r="KA6" s="16"/>
      <c r="KB6" s="16"/>
      <c r="KC6" s="16"/>
      <c r="KD6" s="16"/>
      <c r="KE6" s="16"/>
      <c r="KF6" s="16"/>
      <c r="KG6" s="16"/>
      <c r="KH6" s="16"/>
      <c r="KI6" s="16"/>
      <c r="KJ6" s="16"/>
      <c r="KK6" s="16"/>
      <c r="KL6" s="16"/>
      <c r="KM6" s="16"/>
      <c r="KN6" s="16"/>
      <c r="KO6" s="16"/>
      <c r="KP6" s="16"/>
      <c r="KQ6" s="16"/>
      <c r="KR6" s="16"/>
      <c r="KS6" s="16"/>
      <c r="KT6" s="16"/>
      <c r="KU6" s="16"/>
      <c r="KV6" s="16"/>
      <c r="KW6" s="16"/>
      <c r="KX6" s="16"/>
      <c r="KY6" s="16"/>
      <c r="KZ6" s="17"/>
      <c r="LA6" s="16"/>
      <c r="LB6" s="16"/>
      <c r="LC6" s="16"/>
      <c r="LD6" s="16"/>
      <c r="LE6" s="16"/>
      <c r="LF6" s="16"/>
      <c r="LG6" s="16"/>
      <c r="LH6" s="16"/>
      <c r="LI6" s="16"/>
      <c r="LJ6" s="16"/>
      <c r="LK6" s="16"/>
      <c r="LL6" s="16"/>
      <c r="LM6" s="16"/>
      <c r="LN6" s="16"/>
      <c r="LO6" s="16"/>
      <c r="LP6" s="16"/>
      <c r="LQ6" s="16"/>
      <c r="LR6" s="16"/>
      <c r="LS6" s="16"/>
      <c r="LT6" s="16"/>
      <c r="LU6" s="16"/>
      <c r="LV6" s="16"/>
      <c r="LW6" s="16"/>
      <c r="LX6" s="16"/>
      <c r="LY6" s="16"/>
      <c r="LZ6" s="16"/>
      <c r="MA6" s="16"/>
      <c r="MB6" s="16"/>
      <c r="MC6" s="16"/>
      <c r="MD6" s="16"/>
      <c r="ME6" s="17"/>
      <c r="MF6" s="16"/>
      <c r="MG6" s="16"/>
      <c r="MH6" s="16"/>
      <c r="MI6" s="16"/>
      <c r="MJ6" s="16"/>
      <c r="MK6" s="16"/>
      <c r="ML6" s="16"/>
      <c r="MM6" s="16"/>
      <c r="MN6" s="16"/>
      <c r="MO6" s="16"/>
      <c r="MP6" s="16"/>
      <c r="MQ6" s="16"/>
      <c r="MR6" s="16"/>
      <c r="MS6" s="16"/>
      <c r="MT6" s="16"/>
      <c r="MU6" s="16"/>
      <c r="MV6" s="16"/>
      <c r="MW6" s="16"/>
      <c r="MX6" s="16"/>
      <c r="MY6" s="16"/>
      <c r="MZ6" s="16"/>
      <c r="NA6" s="16"/>
      <c r="NB6" s="16"/>
      <c r="NC6" s="16"/>
      <c r="ND6" s="16"/>
      <c r="NE6" s="16"/>
      <c r="NF6" s="16"/>
      <c r="NG6" s="16"/>
      <c r="NH6" s="16"/>
      <c r="NI6" s="16"/>
      <c r="NJ6" s="17"/>
    </row>
    <row r="7" spans="1:374" x14ac:dyDescent="0.25">
      <c r="A7" s="18" t="str">
        <f>IFERROR(IF('Liste des salariés'!A4=0,"",'Liste des salariés'!A4),"ERROR")</f>
        <v>Test 2</v>
      </c>
      <c r="B7" s="19" t="str">
        <f>IFERROR(INDEX(Tableau35[Poste],MATCH(A7,Tableau35[Nom / Prénom],0)),"")</f>
        <v>Désosseur</v>
      </c>
      <c r="C7" s="16"/>
      <c r="D7" s="16"/>
      <c r="E7" s="16"/>
      <c r="F7" s="16"/>
      <c r="G7" s="16"/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7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16"/>
      <c r="AV7" s="16"/>
      <c r="AW7" s="16"/>
      <c r="AX7" s="16"/>
      <c r="AY7" s="16"/>
      <c r="AZ7" s="16"/>
      <c r="BA7" s="16"/>
      <c r="BB7" s="16"/>
      <c r="BC7" s="16"/>
      <c r="BD7" s="16"/>
      <c r="BE7" s="16"/>
      <c r="BF7" s="16"/>
      <c r="BG7" s="16"/>
      <c r="BH7" s="16"/>
      <c r="BI7" s="16"/>
      <c r="BJ7" s="16"/>
      <c r="BK7" s="16"/>
      <c r="BL7" s="17"/>
      <c r="BM7" s="16"/>
      <c r="BN7" s="16"/>
      <c r="BO7" s="16"/>
      <c r="BP7" s="16"/>
      <c r="BQ7" s="16"/>
      <c r="BR7" s="16"/>
      <c r="BS7" s="16"/>
      <c r="BT7" s="16"/>
      <c r="BU7" s="16"/>
      <c r="BV7" s="16"/>
      <c r="BW7" s="16"/>
      <c r="BX7" s="16"/>
      <c r="BY7" s="16"/>
      <c r="BZ7" s="16"/>
      <c r="CA7" s="16"/>
      <c r="CB7" s="16"/>
      <c r="CC7" s="16"/>
      <c r="CD7" s="16"/>
      <c r="CE7" s="16"/>
      <c r="CF7" s="16"/>
      <c r="CG7" s="16"/>
      <c r="CH7" s="16"/>
      <c r="CI7" s="16"/>
      <c r="CJ7" s="16"/>
      <c r="CK7" s="16"/>
      <c r="CL7" s="16"/>
      <c r="CM7" s="16"/>
      <c r="CN7" s="16"/>
      <c r="CO7" s="16"/>
      <c r="CP7" s="16"/>
      <c r="CQ7" s="17"/>
      <c r="CR7" s="16"/>
      <c r="CS7" s="16"/>
      <c r="CT7" s="16"/>
      <c r="CU7" s="16"/>
      <c r="CV7" s="16"/>
      <c r="CW7" s="16"/>
      <c r="CX7" s="16"/>
      <c r="CY7" s="16"/>
      <c r="CZ7" s="16"/>
      <c r="DA7" s="16"/>
      <c r="DB7" s="16"/>
      <c r="DC7" s="16"/>
      <c r="DD7" s="16"/>
      <c r="DE7" s="16"/>
      <c r="DF7" s="16"/>
      <c r="DG7" s="16"/>
      <c r="DH7" s="16"/>
      <c r="DI7" s="16"/>
      <c r="DJ7" s="16"/>
      <c r="DK7" s="16"/>
      <c r="DL7" s="16"/>
      <c r="DM7" s="16"/>
      <c r="DN7" s="16"/>
      <c r="DO7" s="16"/>
      <c r="DP7" s="16"/>
      <c r="DQ7" s="16"/>
      <c r="DR7" s="16"/>
      <c r="DS7" s="16"/>
      <c r="DT7" s="16"/>
      <c r="DU7" s="16"/>
      <c r="DV7" s="17"/>
      <c r="DW7" s="16"/>
      <c r="DX7" s="16"/>
      <c r="DY7" s="16"/>
      <c r="DZ7" s="16"/>
      <c r="EA7" s="16"/>
      <c r="EB7" s="16"/>
      <c r="EC7" s="16"/>
      <c r="ED7" s="16"/>
      <c r="EE7" s="16"/>
      <c r="EF7" s="16"/>
      <c r="EG7" s="16"/>
      <c r="EH7" s="16"/>
      <c r="EI7" s="16"/>
      <c r="EJ7" s="16"/>
      <c r="EK7" s="16"/>
      <c r="EL7" s="16"/>
      <c r="EM7" s="16"/>
      <c r="EN7" s="16"/>
      <c r="EO7" s="16"/>
      <c r="EP7" s="16"/>
      <c r="EQ7" s="16"/>
      <c r="ER7" s="16"/>
      <c r="ES7" s="16"/>
      <c r="ET7" s="16"/>
      <c r="EU7" s="16"/>
      <c r="EV7" s="16"/>
      <c r="EW7" s="16"/>
      <c r="EX7" s="16"/>
      <c r="EY7" s="16"/>
      <c r="EZ7" s="16"/>
      <c r="FA7" s="17"/>
      <c r="FB7" s="16"/>
      <c r="FC7" s="16"/>
      <c r="FD7" s="16"/>
      <c r="FE7" s="16"/>
      <c r="FF7" s="16"/>
      <c r="FG7" s="16"/>
      <c r="FH7" s="16"/>
      <c r="FI7" s="16"/>
      <c r="FJ7" s="16"/>
      <c r="FK7" s="16"/>
      <c r="FL7" s="16"/>
      <c r="FM7" s="16"/>
      <c r="FN7" s="16"/>
      <c r="FO7" s="16"/>
      <c r="FP7" s="16"/>
      <c r="FQ7" s="16"/>
      <c r="FR7" s="16"/>
      <c r="FS7" s="16"/>
      <c r="FT7" s="16"/>
      <c r="FU7" s="16"/>
      <c r="FV7" s="16"/>
      <c r="FW7" s="16"/>
      <c r="FX7" s="16"/>
      <c r="FY7" s="16"/>
      <c r="FZ7" s="16"/>
      <c r="GA7" s="16"/>
      <c r="GB7" s="16"/>
      <c r="GC7" s="16"/>
      <c r="GD7" s="16"/>
      <c r="GE7" s="16"/>
      <c r="GF7" s="17"/>
      <c r="GG7" s="16"/>
      <c r="GH7" s="16"/>
      <c r="GI7" s="16"/>
      <c r="GJ7" s="16"/>
      <c r="GK7" s="16"/>
      <c r="GL7" s="16"/>
      <c r="GM7" s="16"/>
      <c r="GN7" s="16"/>
      <c r="GO7" s="16"/>
      <c r="GP7" s="16"/>
      <c r="GQ7" s="16"/>
      <c r="GR7" s="16"/>
      <c r="GS7" s="16"/>
      <c r="GT7" s="16"/>
      <c r="GU7" s="16"/>
      <c r="GV7" s="16"/>
      <c r="GW7" s="16"/>
      <c r="GX7" s="16"/>
      <c r="GY7" s="16"/>
      <c r="GZ7" s="16"/>
      <c r="HA7" s="16"/>
      <c r="HB7" s="16"/>
      <c r="HC7" s="16"/>
      <c r="HD7" s="16"/>
      <c r="HE7" s="16"/>
      <c r="HF7" s="16"/>
      <c r="HG7" s="16"/>
      <c r="HH7" s="16"/>
      <c r="HI7" s="16"/>
      <c r="HJ7" s="16"/>
      <c r="HK7" s="17"/>
      <c r="HL7" s="16"/>
      <c r="HM7" s="16"/>
      <c r="HN7" s="16"/>
      <c r="HO7" s="16"/>
      <c r="HP7" s="16"/>
      <c r="HQ7" s="16"/>
      <c r="HR7" s="16"/>
      <c r="HS7" s="16"/>
      <c r="HT7" s="16"/>
      <c r="HU7" s="16"/>
      <c r="HV7" s="16"/>
      <c r="HW7" s="16"/>
      <c r="HX7" s="16"/>
      <c r="HY7" s="16"/>
      <c r="HZ7" s="16"/>
      <c r="IA7" s="16"/>
      <c r="IB7" s="16"/>
      <c r="IC7" s="16"/>
      <c r="ID7" s="16"/>
      <c r="IE7" s="16"/>
      <c r="IF7" s="16"/>
      <c r="IG7" s="16"/>
      <c r="IH7" s="16"/>
      <c r="II7" s="16"/>
      <c r="IJ7" s="16"/>
      <c r="IK7" s="16"/>
      <c r="IL7" s="16"/>
      <c r="IM7" s="16"/>
      <c r="IN7" s="16"/>
      <c r="IO7" s="16"/>
      <c r="IP7" s="17"/>
      <c r="IQ7" s="16"/>
      <c r="IR7" s="16"/>
      <c r="IS7" s="16"/>
      <c r="IT7" s="16"/>
      <c r="IU7" s="16"/>
      <c r="IV7" s="16"/>
      <c r="IW7" s="16"/>
      <c r="IX7" s="16"/>
      <c r="IY7" s="16"/>
      <c r="IZ7" s="16"/>
      <c r="JA7" s="16"/>
      <c r="JB7" s="16"/>
      <c r="JC7" s="16"/>
      <c r="JD7" s="16"/>
      <c r="JE7" s="16"/>
      <c r="JF7" s="16"/>
      <c r="JG7" s="16"/>
      <c r="JH7" s="16"/>
      <c r="JI7" s="16"/>
      <c r="JJ7" s="16"/>
      <c r="JK7" s="16"/>
      <c r="JL7" s="16"/>
      <c r="JM7" s="16"/>
      <c r="JN7" s="16"/>
      <c r="JO7" s="16"/>
      <c r="JP7" s="16"/>
      <c r="JQ7" s="16"/>
      <c r="JR7" s="16"/>
      <c r="JS7" s="16"/>
      <c r="JT7" s="16"/>
      <c r="JU7" s="17"/>
      <c r="JV7" s="16"/>
      <c r="JW7" s="16"/>
      <c r="JX7" s="16"/>
      <c r="JY7" s="16"/>
      <c r="JZ7" s="16"/>
      <c r="KA7" s="16"/>
      <c r="KB7" s="16"/>
      <c r="KC7" s="16"/>
      <c r="KD7" s="16"/>
      <c r="KE7" s="16"/>
      <c r="KF7" s="16"/>
      <c r="KG7" s="16"/>
      <c r="KH7" s="16"/>
      <c r="KI7" s="16"/>
      <c r="KJ7" s="16"/>
      <c r="KK7" s="16"/>
      <c r="KL7" s="16"/>
      <c r="KM7" s="16"/>
      <c r="KN7" s="16"/>
      <c r="KO7" s="16"/>
      <c r="KP7" s="16"/>
      <c r="KQ7" s="16"/>
      <c r="KR7" s="16"/>
      <c r="KS7" s="16"/>
      <c r="KT7" s="16"/>
      <c r="KU7" s="16"/>
      <c r="KV7" s="16"/>
      <c r="KW7" s="16"/>
      <c r="KX7" s="16"/>
      <c r="KY7" s="16"/>
      <c r="KZ7" s="17"/>
      <c r="LA7" s="16"/>
      <c r="LB7" s="16"/>
      <c r="LC7" s="16"/>
      <c r="LD7" s="16"/>
      <c r="LE7" s="16"/>
      <c r="LF7" s="16"/>
      <c r="LG7" s="16"/>
      <c r="LH7" s="16"/>
      <c r="LI7" s="16"/>
      <c r="LJ7" s="16"/>
      <c r="LK7" s="16"/>
      <c r="LL7" s="16"/>
      <c r="LM7" s="16"/>
      <c r="LN7" s="16"/>
      <c r="LO7" s="16"/>
      <c r="LP7" s="16"/>
      <c r="LQ7" s="16"/>
      <c r="LR7" s="16"/>
      <c r="LS7" s="16"/>
      <c r="LT7" s="16"/>
      <c r="LU7" s="16"/>
      <c r="LV7" s="16"/>
      <c r="LW7" s="16"/>
      <c r="LX7" s="16"/>
      <c r="LY7" s="16"/>
      <c r="LZ7" s="16"/>
      <c r="MA7" s="16"/>
      <c r="MB7" s="16"/>
      <c r="MC7" s="16"/>
      <c r="MD7" s="16"/>
      <c r="ME7" s="17"/>
      <c r="MF7" s="16"/>
      <c r="MG7" s="16"/>
      <c r="MH7" s="16"/>
      <c r="MI7" s="16"/>
      <c r="MJ7" s="16"/>
      <c r="MK7" s="16"/>
      <c r="ML7" s="16"/>
      <c r="MM7" s="16"/>
      <c r="MN7" s="16"/>
      <c r="MO7" s="16"/>
      <c r="MP7" s="16"/>
      <c r="MQ7" s="16"/>
      <c r="MR7" s="16"/>
      <c r="MS7" s="16"/>
      <c r="MT7" s="16"/>
      <c r="MU7" s="16"/>
      <c r="MV7" s="16"/>
      <c r="MW7" s="16"/>
      <c r="MX7" s="16"/>
      <c r="MY7" s="16"/>
      <c r="MZ7" s="16"/>
      <c r="NA7" s="16"/>
      <c r="NB7" s="16"/>
      <c r="NC7" s="16"/>
      <c r="ND7" s="16"/>
      <c r="NE7" s="16"/>
      <c r="NF7" s="16"/>
      <c r="NG7" s="16"/>
      <c r="NH7" s="16"/>
      <c r="NI7" s="16"/>
      <c r="NJ7" s="17"/>
    </row>
    <row r="8" spans="1:374" x14ac:dyDescent="0.25">
      <c r="A8" s="18" t="str">
        <f>IFERROR(IF('Liste des salariés'!A5=0,"",'Liste des salariés'!A5),"ERROR")</f>
        <v>Test 3</v>
      </c>
      <c r="B8" s="19" t="str">
        <f>IFERROR(INDEX(Tableau35[Poste],MATCH(A8,Tableau35[Nom / Prénom],0)),"")</f>
        <v>Pareur</v>
      </c>
      <c r="C8" s="16"/>
      <c r="D8" s="16"/>
      <c r="E8" s="16"/>
      <c r="F8" s="16"/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7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F8" s="16"/>
      <c r="BG8" s="16"/>
      <c r="BH8" s="16"/>
      <c r="BI8" s="16"/>
      <c r="BJ8" s="16"/>
      <c r="BK8" s="16"/>
      <c r="BL8" s="17"/>
      <c r="BM8" s="16"/>
      <c r="BN8" s="16"/>
      <c r="BO8" s="16"/>
      <c r="BP8" s="16"/>
      <c r="BQ8" s="16"/>
      <c r="BR8" s="16"/>
      <c r="BS8" s="16"/>
      <c r="BT8" s="16"/>
      <c r="BU8" s="16"/>
      <c r="BV8" s="16"/>
      <c r="BW8" s="16"/>
      <c r="BX8" s="16"/>
      <c r="BY8" s="16"/>
      <c r="BZ8" s="16"/>
      <c r="CA8" s="16"/>
      <c r="CB8" s="16"/>
      <c r="CC8" s="16"/>
      <c r="CD8" s="16"/>
      <c r="CE8" s="16"/>
      <c r="CF8" s="16"/>
      <c r="CG8" s="16"/>
      <c r="CH8" s="16"/>
      <c r="CI8" s="16"/>
      <c r="CJ8" s="16"/>
      <c r="CK8" s="16"/>
      <c r="CL8" s="16"/>
      <c r="CM8" s="16"/>
      <c r="CN8" s="16"/>
      <c r="CO8" s="16"/>
      <c r="CP8" s="16"/>
      <c r="CQ8" s="17"/>
      <c r="CR8" s="16"/>
      <c r="CS8" s="16"/>
      <c r="CT8" s="16"/>
      <c r="CU8" s="16"/>
      <c r="CV8" s="16"/>
      <c r="CW8" s="16"/>
      <c r="CX8" s="16"/>
      <c r="CY8" s="16"/>
      <c r="CZ8" s="16"/>
      <c r="DA8" s="16"/>
      <c r="DB8" s="16"/>
      <c r="DC8" s="16"/>
      <c r="DD8" s="16"/>
      <c r="DE8" s="16"/>
      <c r="DF8" s="16"/>
      <c r="DG8" s="16"/>
      <c r="DH8" s="16"/>
      <c r="DI8" s="16"/>
      <c r="DJ8" s="16"/>
      <c r="DK8" s="16"/>
      <c r="DL8" s="16"/>
      <c r="DM8" s="16"/>
      <c r="DN8" s="16"/>
      <c r="DO8" s="16"/>
      <c r="DP8" s="16"/>
      <c r="DQ8" s="16"/>
      <c r="DR8" s="16"/>
      <c r="DS8" s="16"/>
      <c r="DT8" s="16"/>
      <c r="DU8" s="16"/>
      <c r="DV8" s="17"/>
      <c r="DW8" s="16"/>
      <c r="DX8" s="16"/>
      <c r="DY8" s="16"/>
      <c r="DZ8" s="16"/>
      <c r="EA8" s="16"/>
      <c r="EB8" s="16"/>
      <c r="EC8" s="16"/>
      <c r="ED8" s="16"/>
      <c r="EE8" s="16"/>
      <c r="EF8" s="16"/>
      <c r="EG8" s="16"/>
      <c r="EH8" s="16"/>
      <c r="EI8" s="16"/>
      <c r="EJ8" s="16"/>
      <c r="EK8" s="16"/>
      <c r="EL8" s="16"/>
      <c r="EM8" s="16"/>
      <c r="EN8" s="16"/>
      <c r="EO8" s="16"/>
      <c r="EP8" s="16"/>
      <c r="EQ8" s="16"/>
      <c r="ER8" s="16"/>
      <c r="ES8" s="16"/>
      <c r="ET8" s="16"/>
      <c r="EU8" s="16"/>
      <c r="EV8" s="16"/>
      <c r="EW8" s="16"/>
      <c r="EX8" s="16"/>
      <c r="EY8" s="16"/>
      <c r="EZ8" s="16"/>
      <c r="FA8" s="17"/>
      <c r="FB8" s="16"/>
      <c r="FC8" s="16"/>
      <c r="FD8" s="16"/>
      <c r="FE8" s="16"/>
      <c r="FF8" s="16"/>
      <c r="FG8" s="16"/>
      <c r="FH8" s="16"/>
      <c r="FI8" s="16"/>
      <c r="FJ8" s="16"/>
      <c r="FK8" s="16"/>
      <c r="FL8" s="16"/>
      <c r="FM8" s="16"/>
      <c r="FN8" s="16"/>
      <c r="FO8" s="16"/>
      <c r="FP8" s="16"/>
      <c r="FQ8" s="16"/>
      <c r="FR8" s="16"/>
      <c r="FS8" s="16"/>
      <c r="FT8" s="16"/>
      <c r="FU8" s="16"/>
      <c r="FV8" s="16"/>
      <c r="FW8" s="16"/>
      <c r="FX8" s="16"/>
      <c r="FY8" s="16"/>
      <c r="FZ8" s="16"/>
      <c r="GA8" s="16"/>
      <c r="GB8" s="16"/>
      <c r="GC8" s="16"/>
      <c r="GD8" s="16"/>
      <c r="GE8" s="16"/>
      <c r="GF8" s="17"/>
      <c r="GG8" s="16"/>
      <c r="GH8" s="16"/>
      <c r="GI8" s="16"/>
      <c r="GJ8" s="16"/>
      <c r="GK8" s="16"/>
      <c r="GL8" s="16"/>
      <c r="GM8" s="16"/>
      <c r="GN8" s="16"/>
      <c r="GO8" s="16"/>
      <c r="GP8" s="16"/>
      <c r="GQ8" s="16"/>
      <c r="GR8" s="16"/>
      <c r="GS8" s="16"/>
      <c r="GT8" s="16"/>
      <c r="GU8" s="16"/>
      <c r="GV8" s="16"/>
      <c r="GW8" s="16"/>
      <c r="GX8" s="16"/>
      <c r="GY8" s="16"/>
      <c r="GZ8" s="16"/>
      <c r="HA8" s="16"/>
      <c r="HB8" s="16"/>
      <c r="HC8" s="16"/>
      <c r="HD8" s="16"/>
      <c r="HE8" s="16"/>
      <c r="HF8" s="16"/>
      <c r="HG8" s="16"/>
      <c r="HH8" s="16"/>
      <c r="HI8" s="16"/>
      <c r="HJ8" s="16"/>
      <c r="HK8" s="17"/>
      <c r="HL8" s="16"/>
      <c r="HM8" s="16"/>
      <c r="HN8" s="16"/>
      <c r="HO8" s="16"/>
      <c r="HP8" s="16"/>
      <c r="HQ8" s="16"/>
      <c r="HR8" s="16"/>
      <c r="HS8" s="16"/>
      <c r="HT8" s="16"/>
      <c r="HU8" s="16"/>
      <c r="HV8" s="16"/>
      <c r="HW8" s="16"/>
      <c r="HX8" s="16"/>
      <c r="HY8" s="16"/>
      <c r="HZ8" s="16"/>
      <c r="IA8" s="16"/>
      <c r="IB8" s="16"/>
      <c r="IC8" s="16"/>
      <c r="ID8" s="16"/>
      <c r="IE8" s="16"/>
      <c r="IF8" s="16"/>
      <c r="IG8" s="16"/>
      <c r="IH8" s="16"/>
      <c r="II8" s="16"/>
      <c r="IJ8" s="16"/>
      <c r="IK8" s="16"/>
      <c r="IL8" s="16"/>
      <c r="IM8" s="16"/>
      <c r="IN8" s="16"/>
      <c r="IO8" s="16"/>
      <c r="IP8" s="17"/>
      <c r="IQ8" s="16"/>
      <c r="IR8" s="16"/>
      <c r="IS8" s="16"/>
      <c r="IT8" s="16"/>
      <c r="IU8" s="16"/>
      <c r="IV8" s="16"/>
      <c r="IW8" s="16"/>
      <c r="IX8" s="16"/>
      <c r="IY8" s="16"/>
      <c r="IZ8" s="16"/>
      <c r="JA8" s="16"/>
      <c r="JB8" s="16"/>
      <c r="JC8" s="16"/>
      <c r="JD8" s="16"/>
      <c r="JE8" s="16"/>
      <c r="JF8" s="16"/>
      <c r="JG8" s="16"/>
      <c r="JH8" s="16"/>
      <c r="JI8" s="16"/>
      <c r="JJ8" s="16"/>
      <c r="JK8" s="16"/>
      <c r="JL8" s="16"/>
      <c r="JM8" s="16"/>
      <c r="JN8" s="16"/>
      <c r="JO8" s="16"/>
      <c r="JP8" s="16"/>
      <c r="JQ8" s="16"/>
      <c r="JR8" s="16"/>
      <c r="JS8" s="16"/>
      <c r="JT8" s="16"/>
      <c r="JU8" s="17"/>
      <c r="JV8" s="16"/>
      <c r="JW8" s="16"/>
      <c r="JX8" s="16"/>
      <c r="JY8" s="16"/>
      <c r="JZ8" s="16"/>
      <c r="KA8" s="16"/>
      <c r="KB8" s="16"/>
      <c r="KC8" s="16"/>
      <c r="KD8" s="16"/>
      <c r="KE8" s="16"/>
      <c r="KF8" s="16"/>
      <c r="KG8" s="16"/>
      <c r="KH8" s="16"/>
      <c r="KI8" s="16"/>
      <c r="KJ8" s="16"/>
      <c r="KK8" s="16"/>
      <c r="KL8" s="16"/>
      <c r="KM8" s="16"/>
      <c r="KN8" s="16"/>
      <c r="KO8" s="16"/>
      <c r="KP8" s="16"/>
      <c r="KQ8" s="16"/>
      <c r="KR8" s="16"/>
      <c r="KS8" s="16"/>
      <c r="KT8" s="16"/>
      <c r="KU8" s="16"/>
      <c r="KV8" s="16"/>
      <c r="KW8" s="16"/>
      <c r="KX8" s="16"/>
      <c r="KY8" s="16"/>
      <c r="KZ8" s="17"/>
      <c r="LA8" s="16"/>
      <c r="LB8" s="16"/>
      <c r="LC8" s="16"/>
      <c r="LD8" s="16"/>
      <c r="LE8" s="16"/>
      <c r="LF8" s="16"/>
      <c r="LG8" s="16"/>
      <c r="LH8" s="16"/>
      <c r="LI8" s="16"/>
      <c r="LJ8" s="16"/>
      <c r="LK8" s="16"/>
      <c r="LL8" s="16"/>
      <c r="LM8" s="16"/>
      <c r="LN8" s="16"/>
      <c r="LO8" s="16"/>
      <c r="LP8" s="16"/>
      <c r="LQ8" s="16"/>
      <c r="LR8" s="16"/>
      <c r="LS8" s="16"/>
      <c r="LT8" s="16"/>
      <c r="LU8" s="16"/>
      <c r="LV8" s="16"/>
      <c r="LW8" s="16"/>
      <c r="LX8" s="16"/>
      <c r="LY8" s="16"/>
      <c r="LZ8" s="16"/>
      <c r="MA8" s="16"/>
      <c r="MB8" s="16"/>
      <c r="MC8" s="16"/>
      <c r="MD8" s="16"/>
      <c r="ME8" s="17"/>
      <c r="MF8" s="16"/>
      <c r="MG8" s="16"/>
      <c r="MH8" s="16"/>
      <c r="MI8" s="16"/>
      <c r="MJ8" s="16"/>
      <c r="MK8" s="16"/>
      <c r="ML8" s="16"/>
      <c r="MM8" s="16"/>
      <c r="MN8" s="16"/>
      <c r="MO8" s="16"/>
      <c r="MP8" s="16"/>
      <c r="MQ8" s="16"/>
      <c r="MR8" s="16"/>
      <c r="MS8" s="16"/>
      <c r="MT8" s="16"/>
      <c r="MU8" s="16"/>
      <c r="MV8" s="16"/>
      <c r="MW8" s="16"/>
      <c r="MX8" s="16"/>
      <c r="MY8" s="16"/>
      <c r="MZ8" s="16"/>
      <c r="NA8" s="16"/>
      <c r="NB8" s="16"/>
      <c r="NC8" s="16"/>
      <c r="ND8" s="16"/>
      <c r="NE8" s="16"/>
      <c r="NF8" s="16"/>
      <c r="NG8" s="16"/>
      <c r="NH8" s="16"/>
      <c r="NI8" s="16"/>
      <c r="NJ8" s="17"/>
    </row>
    <row r="9" spans="1:374" x14ac:dyDescent="0.25">
      <c r="A9" s="18" t="str">
        <f>IFERROR(IF('Liste des salariés'!A6=0,"",'Liste des salariés'!A6),"ERROR")</f>
        <v>Test 4</v>
      </c>
      <c r="B9" s="19" t="str">
        <f>IFERROR(INDEX(Tableau35[Poste],MATCH(A9,Tableau35[Nom / Prénom],0)),"")</f>
        <v>Pareur</v>
      </c>
      <c r="C9" s="16"/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7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16"/>
      <c r="BA9" s="16"/>
      <c r="BB9" s="16"/>
      <c r="BC9" s="16"/>
      <c r="BD9" s="16"/>
      <c r="BE9" s="16"/>
      <c r="BF9" s="16"/>
      <c r="BG9" s="16"/>
      <c r="BH9" s="16"/>
      <c r="BI9" s="16"/>
      <c r="BJ9" s="16"/>
      <c r="BK9" s="16"/>
      <c r="BL9" s="17"/>
      <c r="BM9" s="16"/>
      <c r="BN9" s="16"/>
      <c r="BO9" s="16"/>
      <c r="BP9" s="16"/>
      <c r="BQ9" s="16"/>
      <c r="BR9" s="16"/>
      <c r="BS9" s="16"/>
      <c r="BT9" s="16"/>
      <c r="BU9" s="16"/>
      <c r="BV9" s="16"/>
      <c r="BW9" s="16"/>
      <c r="BX9" s="16"/>
      <c r="BY9" s="16"/>
      <c r="BZ9" s="16"/>
      <c r="CA9" s="16"/>
      <c r="CB9" s="16"/>
      <c r="CC9" s="16"/>
      <c r="CD9" s="16"/>
      <c r="CE9" s="16"/>
      <c r="CF9" s="16"/>
      <c r="CG9" s="16"/>
      <c r="CH9" s="16"/>
      <c r="CI9" s="16"/>
      <c r="CJ9" s="16"/>
      <c r="CK9" s="16"/>
      <c r="CL9" s="16"/>
      <c r="CM9" s="16"/>
      <c r="CN9" s="16"/>
      <c r="CO9" s="16"/>
      <c r="CP9" s="16"/>
      <c r="CQ9" s="17"/>
      <c r="CR9" s="16"/>
      <c r="CS9" s="16"/>
      <c r="CT9" s="16"/>
      <c r="CU9" s="16"/>
      <c r="CV9" s="16"/>
      <c r="CW9" s="16"/>
      <c r="CX9" s="16"/>
      <c r="CY9" s="16"/>
      <c r="CZ9" s="16"/>
      <c r="DA9" s="16"/>
      <c r="DB9" s="16"/>
      <c r="DC9" s="16"/>
      <c r="DD9" s="16"/>
      <c r="DE9" s="16"/>
      <c r="DF9" s="16"/>
      <c r="DG9" s="16"/>
      <c r="DH9" s="16"/>
      <c r="DI9" s="16"/>
      <c r="DJ9" s="16"/>
      <c r="DK9" s="16"/>
      <c r="DL9" s="16"/>
      <c r="DM9" s="16"/>
      <c r="DN9" s="16"/>
      <c r="DO9" s="16"/>
      <c r="DP9" s="16"/>
      <c r="DQ9" s="16"/>
      <c r="DR9" s="16"/>
      <c r="DS9" s="16"/>
      <c r="DT9" s="16"/>
      <c r="DU9" s="16"/>
      <c r="DV9" s="17"/>
      <c r="DW9" s="16"/>
      <c r="DX9" s="16"/>
      <c r="DY9" s="16"/>
      <c r="DZ9" s="16"/>
      <c r="EA9" s="16"/>
      <c r="EB9" s="16"/>
      <c r="EC9" s="16"/>
      <c r="ED9" s="16"/>
      <c r="EE9" s="16"/>
      <c r="EF9" s="16"/>
      <c r="EG9" s="16"/>
      <c r="EH9" s="16"/>
      <c r="EI9" s="16"/>
      <c r="EJ9" s="16"/>
      <c r="EK9" s="16"/>
      <c r="EL9" s="16"/>
      <c r="EM9" s="16"/>
      <c r="EN9" s="16"/>
      <c r="EO9" s="16"/>
      <c r="EP9" s="16"/>
      <c r="EQ9" s="16"/>
      <c r="ER9" s="16"/>
      <c r="ES9" s="16"/>
      <c r="ET9" s="16"/>
      <c r="EU9" s="16"/>
      <c r="EV9" s="16"/>
      <c r="EW9" s="16"/>
      <c r="EX9" s="16"/>
      <c r="EY9" s="16"/>
      <c r="EZ9" s="16"/>
      <c r="FA9" s="17"/>
      <c r="FB9" s="16"/>
      <c r="FC9" s="16"/>
      <c r="FD9" s="16"/>
      <c r="FE9" s="16"/>
      <c r="FF9" s="16"/>
      <c r="FG9" s="16"/>
      <c r="FH9" s="16"/>
      <c r="FI9" s="16"/>
      <c r="FJ9" s="16"/>
      <c r="FK9" s="16"/>
      <c r="FL9" s="16"/>
      <c r="FM9" s="16"/>
      <c r="FN9" s="16"/>
      <c r="FO9" s="16"/>
      <c r="FP9" s="16"/>
      <c r="FQ9" s="16"/>
      <c r="FR9" s="16"/>
      <c r="FS9" s="16"/>
      <c r="FT9" s="16"/>
      <c r="FU9" s="16"/>
      <c r="FV9" s="16"/>
      <c r="FW9" s="16"/>
      <c r="FX9" s="16"/>
      <c r="FY9" s="16"/>
      <c r="FZ9" s="16"/>
      <c r="GA9" s="16"/>
      <c r="GB9" s="16"/>
      <c r="GC9" s="16"/>
      <c r="GD9" s="16"/>
      <c r="GE9" s="16"/>
      <c r="GF9" s="17"/>
      <c r="GG9" s="16"/>
      <c r="GH9" s="16"/>
      <c r="GI9" s="16"/>
      <c r="GJ9" s="16"/>
      <c r="GK9" s="16"/>
      <c r="GL9" s="16"/>
      <c r="GM9" s="16"/>
      <c r="GN9" s="16"/>
      <c r="GO9" s="16"/>
      <c r="GP9" s="16"/>
      <c r="GQ9" s="16"/>
      <c r="GR9" s="16"/>
      <c r="GS9" s="16"/>
      <c r="GT9" s="16"/>
      <c r="GU9" s="16"/>
      <c r="GV9" s="16"/>
      <c r="GW9" s="16"/>
      <c r="GX9" s="16"/>
      <c r="GY9" s="16"/>
      <c r="GZ9" s="16"/>
      <c r="HA9" s="16"/>
      <c r="HB9" s="16"/>
      <c r="HC9" s="16"/>
      <c r="HD9" s="16"/>
      <c r="HE9" s="16"/>
      <c r="HF9" s="16"/>
      <c r="HG9" s="16"/>
      <c r="HH9" s="16"/>
      <c r="HI9" s="16"/>
      <c r="HJ9" s="16"/>
      <c r="HK9" s="17"/>
      <c r="HL9" s="16"/>
      <c r="HM9" s="16"/>
      <c r="HN9" s="16"/>
      <c r="HO9" s="16"/>
      <c r="HP9" s="16"/>
      <c r="HQ9" s="16"/>
      <c r="HR9" s="16"/>
      <c r="HS9" s="16"/>
      <c r="HT9" s="16"/>
      <c r="HU9" s="16"/>
      <c r="HV9" s="16"/>
      <c r="HW9" s="16"/>
      <c r="HX9" s="16"/>
      <c r="HY9" s="16"/>
      <c r="HZ9" s="16"/>
      <c r="IA9" s="16"/>
      <c r="IB9" s="16"/>
      <c r="IC9" s="16"/>
      <c r="ID9" s="16"/>
      <c r="IE9" s="16"/>
      <c r="IF9" s="16"/>
      <c r="IG9" s="16"/>
      <c r="IH9" s="16"/>
      <c r="II9" s="16"/>
      <c r="IJ9" s="16"/>
      <c r="IK9" s="16"/>
      <c r="IL9" s="16"/>
      <c r="IM9" s="16"/>
      <c r="IN9" s="16"/>
      <c r="IO9" s="16"/>
      <c r="IP9" s="17"/>
      <c r="IQ9" s="16"/>
      <c r="IR9" s="16"/>
      <c r="IS9" s="16"/>
      <c r="IT9" s="16"/>
      <c r="IU9" s="16"/>
      <c r="IV9" s="16"/>
      <c r="IW9" s="16"/>
      <c r="IX9" s="16"/>
      <c r="IY9" s="16"/>
      <c r="IZ9" s="16"/>
      <c r="JA9" s="16"/>
      <c r="JB9" s="16"/>
      <c r="JC9" s="16"/>
      <c r="JD9" s="16"/>
      <c r="JE9" s="16"/>
      <c r="JF9" s="16"/>
      <c r="JG9" s="16"/>
      <c r="JH9" s="16"/>
      <c r="JI9" s="16"/>
      <c r="JJ9" s="16"/>
      <c r="JK9" s="16"/>
      <c r="JL9" s="16"/>
      <c r="JM9" s="16"/>
      <c r="JN9" s="16"/>
      <c r="JO9" s="16"/>
      <c r="JP9" s="16"/>
      <c r="JQ9" s="16"/>
      <c r="JR9" s="16"/>
      <c r="JS9" s="16"/>
      <c r="JT9" s="16"/>
      <c r="JU9" s="17"/>
      <c r="JV9" s="16"/>
      <c r="JW9" s="16"/>
      <c r="JX9" s="16"/>
      <c r="JY9" s="16"/>
      <c r="JZ9" s="16"/>
      <c r="KA9" s="16"/>
      <c r="KB9" s="16"/>
      <c r="KC9" s="16"/>
      <c r="KD9" s="16"/>
      <c r="KE9" s="16"/>
      <c r="KF9" s="16"/>
      <c r="KG9" s="16"/>
      <c r="KH9" s="16"/>
      <c r="KI9" s="16"/>
      <c r="KJ9" s="16"/>
      <c r="KK9" s="16"/>
      <c r="KL9" s="16"/>
      <c r="KM9" s="16"/>
      <c r="KN9" s="16"/>
      <c r="KO9" s="16"/>
      <c r="KP9" s="16"/>
      <c r="KQ9" s="16"/>
      <c r="KR9" s="16"/>
      <c r="KS9" s="16"/>
      <c r="KT9" s="16"/>
      <c r="KU9" s="16"/>
      <c r="KV9" s="16"/>
      <c r="KW9" s="16"/>
      <c r="KX9" s="16"/>
      <c r="KY9" s="16"/>
      <c r="KZ9" s="17"/>
      <c r="LA9" s="16"/>
      <c r="LB9" s="16"/>
      <c r="LC9" s="16"/>
      <c r="LD9" s="16"/>
      <c r="LE9" s="16"/>
      <c r="LF9" s="16"/>
      <c r="LG9" s="16"/>
      <c r="LH9" s="16"/>
      <c r="LI9" s="16"/>
      <c r="LJ9" s="16"/>
      <c r="LK9" s="16"/>
      <c r="LL9" s="16"/>
      <c r="LM9" s="16"/>
      <c r="LN9" s="16"/>
      <c r="LO9" s="16"/>
      <c r="LP9" s="16"/>
      <c r="LQ9" s="16"/>
      <c r="LR9" s="16"/>
      <c r="LS9" s="16"/>
      <c r="LT9" s="16"/>
      <c r="LU9" s="16"/>
      <c r="LV9" s="16"/>
      <c r="LW9" s="16"/>
      <c r="LX9" s="16"/>
      <c r="LY9" s="16"/>
      <c r="LZ9" s="16"/>
      <c r="MA9" s="16"/>
      <c r="MB9" s="16"/>
      <c r="MC9" s="16"/>
      <c r="MD9" s="16"/>
      <c r="ME9" s="17"/>
      <c r="MF9" s="16"/>
      <c r="MG9" s="16"/>
      <c r="MH9" s="16"/>
      <c r="MI9" s="16"/>
      <c r="MJ9" s="16"/>
      <c r="MK9" s="16"/>
      <c r="ML9" s="16"/>
      <c r="MM9" s="16"/>
      <c r="MN9" s="16"/>
      <c r="MO9" s="16"/>
      <c r="MP9" s="16"/>
      <c r="MQ9" s="16"/>
      <c r="MR9" s="16"/>
      <c r="MS9" s="16"/>
      <c r="MT9" s="16"/>
      <c r="MU9" s="16"/>
      <c r="MV9" s="16"/>
      <c r="MW9" s="16"/>
      <c r="MX9" s="16"/>
      <c r="MY9" s="16"/>
      <c r="MZ9" s="16"/>
      <c r="NA9" s="16"/>
      <c r="NB9" s="16"/>
      <c r="NC9" s="16"/>
      <c r="ND9" s="16"/>
      <c r="NE9" s="16"/>
      <c r="NF9" s="16"/>
      <c r="NG9" s="16"/>
      <c r="NH9" s="16"/>
      <c r="NI9" s="16"/>
      <c r="NJ9" s="17"/>
    </row>
    <row r="10" spans="1:374" x14ac:dyDescent="0.25">
      <c r="A10" s="18" t="str">
        <f>IFERROR(IF('Liste des salariés'!A7=0,"",'Liste des salariés'!A7),"ERROR")</f>
        <v>Test 5</v>
      </c>
      <c r="B10" s="19" t="str">
        <f>IFERROR(INDEX(Tableau35[Poste],MATCH(A10,Tableau35[Nom / Prénom],0)),"")</f>
        <v>Abatteur</v>
      </c>
      <c r="C10" s="16"/>
      <c r="D10" s="16"/>
      <c r="E10" s="16"/>
      <c r="F10" s="16"/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7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  <c r="AW10" s="16"/>
      <c r="AX10" s="16"/>
      <c r="AY10" s="16"/>
      <c r="AZ10" s="16"/>
      <c r="BA10" s="16"/>
      <c r="BB10" s="16"/>
      <c r="BC10" s="16"/>
      <c r="BD10" s="16"/>
      <c r="BE10" s="16"/>
      <c r="BF10" s="16"/>
      <c r="BG10" s="16"/>
      <c r="BH10" s="16"/>
      <c r="BI10" s="16"/>
      <c r="BJ10" s="16"/>
      <c r="BK10" s="16"/>
      <c r="BL10" s="17"/>
      <c r="BM10" s="16"/>
      <c r="BN10" s="16"/>
      <c r="BO10" s="16"/>
      <c r="BP10" s="16"/>
      <c r="BQ10" s="16"/>
      <c r="BR10" s="16"/>
      <c r="BS10" s="16"/>
      <c r="BT10" s="16"/>
      <c r="BU10" s="16"/>
      <c r="BV10" s="16"/>
      <c r="BW10" s="16"/>
      <c r="BX10" s="16"/>
      <c r="BY10" s="16"/>
      <c r="BZ10" s="16"/>
      <c r="CA10" s="16"/>
      <c r="CB10" s="16"/>
      <c r="CC10" s="16"/>
      <c r="CD10" s="16"/>
      <c r="CE10" s="16"/>
      <c r="CF10" s="16"/>
      <c r="CG10" s="16"/>
      <c r="CH10" s="16"/>
      <c r="CI10" s="16"/>
      <c r="CJ10" s="16"/>
      <c r="CK10" s="16"/>
      <c r="CL10" s="16"/>
      <c r="CM10" s="16"/>
      <c r="CN10" s="16"/>
      <c r="CO10" s="16"/>
      <c r="CP10" s="16"/>
      <c r="CQ10" s="17"/>
      <c r="CR10" s="16"/>
      <c r="CS10" s="16"/>
      <c r="CT10" s="16"/>
      <c r="CU10" s="16"/>
      <c r="CV10" s="16"/>
      <c r="CW10" s="16"/>
      <c r="CX10" s="16"/>
      <c r="CY10" s="16"/>
      <c r="CZ10" s="16"/>
      <c r="DA10" s="16"/>
      <c r="DB10" s="16"/>
      <c r="DC10" s="16"/>
      <c r="DD10" s="16"/>
      <c r="DE10" s="16"/>
      <c r="DF10" s="16"/>
      <c r="DG10" s="16"/>
      <c r="DH10" s="16"/>
      <c r="DI10" s="16"/>
      <c r="DJ10" s="16"/>
      <c r="DK10" s="16"/>
      <c r="DL10" s="16"/>
      <c r="DM10" s="16"/>
      <c r="DN10" s="16"/>
      <c r="DO10" s="16"/>
      <c r="DP10" s="16"/>
      <c r="DQ10" s="16"/>
      <c r="DR10" s="16"/>
      <c r="DS10" s="16"/>
      <c r="DT10" s="16"/>
      <c r="DU10" s="16"/>
      <c r="DV10" s="17"/>
      <c r="DW10" s="16"/>
      <c r="DX10" s="16"/>
      <c r="DY10" s="16"/>
      <c r="DZ10" s="16"/>
      <c r="EA10" s="16"/>
      <c r="EB10" s="16"/>
      <c r="EC10" s="16"/>
      <c r="ED10" s="16"/>
      <c r="EE10" s="16"/>
      <c r="EF10" s="16"/>
      <c r="EG10" s="16"/>
      <c r="EH10" s="16"/>
      <c r="EI10" s="16"/>
      <c r="EJ10" s="16"/>
      <c r="EK10" s="16"/>
      <c r="EL10" s="16"/>
      <c r="EM10" s="16"/>
      <c r="EN10" s="16"/>
      <c r="EO10" s="16"/>
      <c r="EP10" s="16"/>
      <c r="EQ10" s="16"/>
      <c r="ER10" s="16"/>
      <c r="ES10" s="16"/>
      <c r="ET10" s="16"/>
      <c r="EU10" s="16"/>
      <c r="EV10" s="16"/>
      <c r="EW10" s="16"/>
      <c r="EX10" s="16"/>
      <c r="EY10" s="16"/>
      <c r="EZ10" s="16"/>
      <c r="FA10" s="17"/>
      <c r="FB10" s="16"/>
      <c r="FC10" s="16"/>
      <c r="FD10" s="16"/>
      <c r="FE10" s="16"/>
      <c r="FF10" s="16"/>
      <c r="FG10" s="16"/>
      <c r="FH10" s="16"/>
      <c r="FI10" s="16"/>
      <c r="FJ10" s="16"/>
      <c r="FK10" s="16"/>
      <c r="FL10" s="16"/>
      <c r="FM10" s="16"/>
      <c r="FN10" s="16"/>
      <c r="FO10" s="16"/>
      <c r="FP10" s="16"/>
      <c r="FQ10" s="16"/>
      <c r="FR10" s="16"/>
      <c r="FS10" s="16"/>
      <c r="FT10" s="16"/>
      <c r="FU10" s="16"/>
      <c r="FV10" s="16"/>
      <c r="FW10" s="16"/>
      <c r="FX10" s="16"/>
      <c r="FY10" s="16"/>
      <c r="FZ10" s="16"/>
      <c r="GA10" s="16"/>
      <c r="GB10" s="16"/>
      <c r="GC10" s="16"/>
      <c r="GD10" s="16"/>
      <c r="GE10" s="16"/>
      <c r="GF10" s="17"/>
      <c r="GG10" s="16"/>
      <c r="GH10" s="16"/>
      <c r="GI10" s="16"/>
      <c r="GJ10" s="16"/>
      <c r="GK10" s="16"/>
      <c r="GL10" s="16"/>
      <c r="GM10" s="16"/>
      <c r="GN10" s="16"/>
      <c r="GO10" s="16"/>
      <c r="GP10" s="16"/>
      <c r="GQ10" s="16"/>
      <c r="GR10" s="16"/>
      <c r="GS10" s="16"/>
      <c r="GT10" s="16"/>
      <c r="GU10" s="16"/>
      <c r="GV10" s="16"/>
      <c r="GW10" s="16"/>
      <c r="GX10" s="16"/>
      <c r="GY10" s="16"/>
      <c r="GZ10" s="16"/>
      <c r="HA10" s="16"/>
      <c r="HB10" s="16"/>
      <c r="HC10" s="16"/>
      <c r="HD10" s="16"/>
      <c r="HE10" s="16"/>
      <c r="HF10" s="16"/>
      <c r="HG10" s="16"/>
      <c r="HH10" s="16"/>
      <c r="HI10" s="16"/>
      <c r="HJ10" s="16"/>
      <c r="HK10" s="17"/>
      <c r="HL10" s="16"/>
      <c r="HM10" s="16"/>
      <c r="HN10" s="16"/>
      <c r="HO10" s="16"/>
      <c r="HP10" s="16"/>
      <c r="HQ10" s="16"/>
      <c r="HR10" s="16"/>
      <c r="HS10" s="16"/>
      <c r="HT10" s="16"/>
      <c r="HU10" s="16"/>
      <c r="HV10" s="16"/>
      <c r="HW10" s="16"/>
      <c r="HX10" s="16"/>
      <c r="HY10" s="16"/>
      <c r="HZ10" s="16"/>
      <c r="IA10" s="16"/>
      <c r="IB10" s="16"/>
      <c r="IC10" s="16"/>
      <c r="ID10" s="16"/>
      <c r="IE10" s="16"/>
      <c r="IF10" s="16"/>
      <c r="IG10" s="16"/>
      <c r="IH10" s="16"/>
      <c r="II10" s="16"/>
      <c r="IJ10" s="16"/>
      <c r="IK10" s="16"/>
      <c r="IL10" s="16"/>
      <c r="IM10" s="16"/>
      <c r="IN10" s="16"/>
      <c r="IO10" s="16"/>
      <c r="IP10" s="17"/>
      <c r="IQ10" s="16"/>
      <c r="IR10" s="16"/>
      <c r="IS10" s="16"/>
      <c r="IT10" s="16"/>
      <c r="IU10" s="16"/>
      <c r="IV10" s="16"/>
      <c r="IW10" s="16"/>
      <c r="IX10" s="16"/>
      <c r="IY10" s="16"/>
      <c r="IZ10" s="16"/>
      <c r="JA10" s="16"/>
      <c r="JB10" s="16"/>
      <c r="JC10" s="16"/>
      <c r="JD10" s="16"/>
      <c r="JE10" s="16"/>
      <c r="JF10" s="16"/>
      <c r="JG10" s="16"/>
      <c r="JH10" s="16"/>
      <c r="JI10" s="16"/>
      <c r="JJ10" s="16"/>
      <c r="JK10" s="16"/>
      <c r="JL10" s="16"/>
      <c r="JM10" s="16"/>
      <c r="JN10" s="16"/>
      <c r="JO10" s="16"/>
      <c r="JP10" s="16"/>
      <c r="JQ10" s="16"/>
      <c r="JR10" s="16"/>
      <c r="JS10" s="16"/>
      <c r="JT10" s="16"/>
      <c r="JU10" s="17"/>
      <c r="JV10" s="16"/>
      <c r="JW10" s="16"/>
      <c r="JX10" s="16"/>
      <c r="JY10" s="16"/>
      <c r="JZ10" s="16"/>
      <c r="KA10" s="16"/>
      <c r="KB10" s="16"/>
      <c r="KC10" s="16"/>
      <c r="KD10" s="16"/>
      <c r="KE10" s="16"/>
      <c r="KF10" s="16"/>
      <c r="KG10" s="16"/>
      <c r="KH10" s="16"/>
      <c r="KI10" s="16"/>
      <c r="KJ10" s="16"/>
      <c r="KK10" s="16"/>
      <c r="KL10" s="16"/>
      <c r="KM10" s="16"/>
      <c r="KN10" s="16"/>
      <c r="KO10" s="16"/>
      <c r="KP10" s="16"/>
      <c r="KQ10" s="16"/>
      <c r="KR10" s="16"/>
      <c r="KS10" s="16"/>
      <c r="KT10" s="16"/>
      <c r="KU10" s="16"/>
      <c r="KV10" s="16"/>
      <c r="KW10" s="16"/>
      <c r="KX10" s="16"/>
      <c r="KY10" s="16"/>
      <c r="KZ10" s="17"/>
      <c r="LA10" s="16"/>
      <c r="LB10" s="16"/>
      <c r="LC10" s="16"/>
      <c r="LD10" s="16"/>
      <c r="LE10" s="16"/>
      <c r="LF10" s="16"/>
      <c r="LG10" s="16"/>
      <c r="LH10" s="16"/>
      <c r="LI10" s="16"/>
      <c r="LJ10" s="16"/>
      <c r="LK10" s="16"/>
      <c r="LL10" s="16"/>
      <c r="LM10" s="16"/>
      <c r="LN10" s="16"/>
      <c r="LO10" s="16"/>
      <c r="LP10" s="16"/>
      <c r="LQ10" s="16"/>
      <c r="LR10" s="16"/>
      <c r="LS10" s="16"/>
      <c r="LT10" s="16"/>
      <c r="LU10" s="16"/>
      <c r="LV10" s="16"/>
      <c r="LW10" s="16"/>
      <c r="LX10" s="16"/>
      <c r="LY10" s="16"/>
      <c r="LZ10" s="16"/>
      <c r="MA10" s="16"/>
      <c r="MB10" s="16"/>
      <c r="MC10" s="16"/>
      <c r="MD10" s="16"/>
      <c r="ME10" s="17"/>
      <c r="MF10" s="16"/>
      <c r="MG10" s="16"/>
      <c r="MH10" s="16"/>
      <c r="MI10" s="16"/>
      <c r="MJ10" s="16"/>
      <c r="MK10" s="16"/>
      <c r="ML10" s="16"/>
      <c r="MM10" s="16"/>
      <c r="MN10" s="16"/>
      <c r="MO10" s="16"/>
      <c r="MP10" s="16"/>
      <c r="MQ10" s="16"/>
      <c r="MR10" s="16"/>
      <c r="MS10" s="16"/>
      <c r="MT10" s="16"/>
      <c r="MU10" s="16"/>
      <c r="MV10" s="16"/>
      <c r="MW10" s="16"/>
      <c r="MX10" s="16"/>
      <c r="MY10" s="16"/>
      <c r="MZ10" s="16"/>
      <c r="NA10" s="16"/>
      <c r="NB10" s="16"/>
      <c r="NC10" s="16"/>
      <c r="ND10" s="16"/>
      <c r="NE10" s="16"/>
      <c r="NF10" s="16"/>
      <c r="NG10" s="16"/>
      <c r="NH10" s="16"/>
      <c r="NI10" s="16"/>
      <c r="NJ10" s="17"/>
    </row>
    <row r="11" spans="1:374" x14ac:dyDescent="0.25">
      <c r="A11" s="18" t="str">
        <f>IFERROR(IF('Liste des salariés'!A8=0,"",'Liste des salariés'!A8),"ERROR")</f>
        <v/>
      </c>
      <c r="B11" s="19" t="str">
        <f>IFERROR(INDEX(Tableau35[Poste],MATCH(A11,Tableau35[Nom / Prénom],0)),"")</f>
        <v/>
      </c>
      <c r="C11" s="16"/>
      <c r="D11" s="16"/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7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  <c r="AV11" s="16"/>
      <c r="AW11" s="16"/>
      <c r="AX11" s="16"/>
      <c r="AY11" s="16"/>
      <c r="AZ11" s="16"/>
      <c r="BA11" s="16"/>
      <c r="BB11" s="16"/>
      <c r="BC11" s="16"/>
      <c r="BD11" s="16"/>
      <c r="BE11" s="16"/>
      <c r="BF11" s="16"/>
      <c r="BG11" s="16"/>
      <c r="BH11" s="16"/>
      <c r="BI11" s="16"/>
      <c r="BJ11" s="16"/>
      <c r="BK11" s="16"/>
      <c r="BL11" s="17"/>
      <c r="BM11" s="16"/>
      <c r="BN11" s="16"/>
      <c r="BO11" s="16"/>
      <c r="BP11" s="16"/>
      <c r="BQ11" s="16"/>
      <c r="BR11" s="16"/>
      <c r="BS11" s="16"/>
      <c r="BT11" s="16"/>
      <c r="BU11" s="16"/>
      <c r="BV11" s="16"/>
      <c r="BW11" s="16"/>
      <c r="BX11" s="16"/>
      <c r="BY11" s="16"/>
      <c r="BZ11" s="16"/>
      <c r="CA11" s="16"/>
      <c r="CB11" s="16"/>
      <c r="CC11" s="16"/>
      <c r="CD11" s="16"/>
      <c r="CE11" s="16"/>
      <c r="CF11" s="16"/>
      <c r="CG11" s="16"/>
      <c r="CH11" s="16"/>
      <c r="CI11" s="16"/>
      <c r="CJ11" s="16"/>
      <c r="CK11" s="16"/>
      <c r="CL11" s="16"/>
      <c r="CM11" s="16"/>
      <c r="CN11" s="16"/>
      <c r="CO11" s="16"/>
      <c r="CP11" s="16"/>
      <c r="CQ11" s="17"/>
      <c r="CR11" s="16"/>
      <c r="CS11" s="16"/>
      <c r="CT11" s="16"/>
      <c r="CU11" s="16"/>
      <c r="CV11" s="16"/>
      <c r="CW11" s="16"/>
      <c r="CX11" s="16"/>
      <c r="CY11" s="16"/>
      <c r="CZ11" s="16"/>
      <c r="DA11" s="16"/>
      <c r="DB11" s="16"/>
      <c r="DC11" s="16"/>
      <c r="DD11" s="16"/>
      <c r="DE11" s="16"/>
      <c r="DF11" s="16"/>
      <c r="DG11" s="16"/>
      <c r="DH11" s="16"/>
      <c r="DI11" s="16"/>
      <c r="DJ11" s="16"/>
      <c r="DK11" s="16"/>
      <c r="DL11" s="16"/>
      <c r="DM11" s="16"/>
      <c r="DN11" s="16"/>
      <c r="DO11" s="16"/>
      <c r="DP11" s="16"/>
      <c r="DQ11" s="16"/>
      <c r="DR11" s="16"/>
      <c r="DS11" s="16"/>
      <c r="DT11" s="16"/>
      <c r="DU11" s="16"/>
      <c r="DV11" s="17"/>
      <c r="DW11" s="16"/>
      <c r="DX11" s="16"/>
      <c r="DY11" s="16"/>
      <c r="DZ11" s="16"/>
      <c r="EA11" s="16"/>
      <c r="EB11" s="16"/>
      <c r="EC11" s="16"/>
      <c r="ED11" s="16"/>
      <c r="EE11" s="16"/>
      <c r="EF11" s="16"/>
      <c r="EG11" s="16"/>
      <c r="EH11" s="16"/>
      <c r="EI11" s="16"/>
      <c r="EJ11" s="16"/>
      <c r="EK11" s="16"/>
      <c r="EL11" s="16"/>
      <c r="EM11" s="16"/>
      <c r="EN11" s="16"/>
      <c r="EO11" s="16"/>
      <c r="EP11" s="16"/>
      <c r="EQ11" s="16"/>
      <c r="ER11" s="16"/>
      <c r="ES11" s="16"/>
      <c r="ET11" s="16"/>
      <c r="EU11" s="16"/>
      <c r="EV11" s="16"/>
      <c r="EW11" s="16"/>
      <c r="EX11" s="16"/>
      <c r="EY11" s="16"/>
      <c r="EZ11" s="16"/>
      <c r="FA11" s="17"/>
      <c r="FB11" s="16"/>
      <c r="FC11" s="16"/>
      <c r="FD11" s="16"/>
      <c r="FE11" s="16"/>
      <c r="FF11" s="16"/>
      <c r="FG11" s="16"/>
      <c r="FH11" s="16"/>
      <c r="FI11" s="16"/>
      <c r="FJ11" s="16"/>
      <c r="FK11" s="16"/>
      <c r="FL11" s="16"/>
      <c r="FM11" s="16"/>
      <c r="FN11" s="16"/>
      <c r="FO11" s="16"/>
      <c r="FP11" s="16"/>
      <c r="FQ11" s="16"/>
      <c r="FR11" s="16"/>
      <c r="FS11" s="16"/>
      <c r="FT11" s="16"/>
      <c r="FU11" s="16"/>
      <c r="FV11" s="16"/>
      <c r="FW11" s="16"/>
      <c r="FX11" s="16"/>
      <c r="FY11" s="16"/>
      <c r="FZ11" s="16"/>
      <c r="GA11" s="16"/>
      <c r="GB11" s="16"/>
      <c r="GC11" s="16"/>
      <c r="GD11" s="16"/>
      <c r="GE11" s="16"/>
      <c r="GF11" s="17"/>
      <c r="GG11" s="16"/>
      <c r="GH11" s="16"/>
      <c r="GI11" s="16"/>
      <c r="GJ11" s="16"/>
      <c r="GK11" s="16"/>
      <c r="GL11" s="16"/>
      <c r="GM11" s="16"/>
      <c r="GN11" s="16"/>
      <c r="GO11" s="16"/>
      <c r="GP11" s="16"/>
      <c r="GQ11" s="16"/>
      <c r="GR11" s="16"/>
      <c r="GS11" s="16"/>
      <c r="GT11" s="16"/>
      <c r="GU11" s="16"/>
      <c r="GV11" s="16"/>
      <c r="GW11" s="16"/>
      <c r="GX11" s="16"/>
      <c r="GY11" s="16"/>
      <c r="GZ11" s="16"/>
      <c r="HA11" s="16"/>
      <c r="HB11" s="16"/>
      <c r="HC11" s="16"/>
      <c r="HD11" s="16"/>
      <c r="HE11" s="16"/>
      <c r="HF11" s="16"/>
      <c r="HG11" s="16"/>
      <c r="HH11" s="16"/>
      <c r="HI11" s="16"/>
      <c r="HJ11" s="16"/>
      <c r="HK11" s="17"/>
      <c r="HL11" s="16"/>
      <c r="HM11" s="16"/>
      <c r="HN11" s="16"/>
      <c r="HO11" s="16"/>
      <c r="HP11" s="16"/>
      <c r="HQ11" s="16"/>
      <c r="HR11" s="16"/>
      <c r="HS11" s="16"/>
      <c r="HT11" s="16"/>
      <c r="HU11" s="16"/>
      <c r="HV11" s="16"/>
      <c r="HW11" s="16"/>
      <c r="HX11" s="16"/>
      <c r="HY11" s="16"/>
      <c r="HZ11" s="16"/>
      <c r="IA11" s="16"/>
      <c r="IB11" s="16"/>
      <c r="IC11" s="16"/>
      <c r="ID11" s="16"/>
      <c r="IE11" s="16"/>
      <c r="IF11" s="16"/>
      <c r="IG11" s="16"/>
      <c r="IH11" s="16"/>
      <c r="II11" s="16"/>
      <c r="IJ11" s="16"/>
      <c r="IK11" s="16"/>
      <c r="IL11" s="16"/>
      <c r="IM11" s="16"/>
      <c r="IN11" s="16"/>
      <c r="IO11" s="16"/>
      <c r="IP11" s="17"/>
      <c r="IQ11" s="16"/>
      <c r="IR11" s="16"/>
      <c r="IS11" s="16"/>
      <c r="IT11" s="16"/>
      <c r="IU11" s="16"/>
      <c r="IV11" s="16"/>
      <c r="IW11" s="16"/>
      <c r="IX11" s="16"/>
      <c r="IY11" s="16"/>
      <c r="IZ11" s="16"/>
      <c r="JA11" s="16"/>
      <c r="JB11" s="16"/>
      <c r="JC11" s="16"/>
      <c r="JD11" s="16"/>
      <c r="JE11" s="16"/>
      <c r="JF11" s="16"/>
      <c r="JG11" s="16"/>
      <c r="JH11" s="16"/>
      <c r="JI11" s="16"/>
      <c r="JJ11" s="16"/>
      <c r="JK11" s="16"/>
      <c r="JL11" s="16"/>
      <c r="JM11" s="16"/>
      <c r="JN11" s="16"/>
      <c r="JO11" s="16"/>
      <c r="JP11" s="16"/>
      <c r="JQ11" s="16"/>
      <c r="JR11" s="16"/>
      <c r="JS11" s="16"/>
      <c r="JT11" s="16"/>
      <c r="JU11" s="17"/>
      <c r="JV11" s="16"/>
      <c r="JW11" s="16"/>
      <c r="JX11" s="16"/>
      <c r="JY11" s="16"/>
      <c r="JZ11" s="16"/>
      <c r="KA11" s="16"/>
      <c r="KB11" s="16"/>
      <c r="KC11" s="16"/>
      <c r="KD11" s="16"/>
      <c r="KE11" s="16"/>
      <c r="KF11" s="16"/>
      <c r="KG11" s="16"/>
      <c r="KH11" s="16"/>
      <c r="KI11" s="16"/>
      <c r="KJ11" s="16"/>
      <c r="KK11" s="16"/>
      <c r="KL11" s="16"/>
      <c r="KM11" s="16"/>
      <c r="KN11" s="16"/>
      <c r="KO11" s="16"/>
      <c r="KP11" s="16"/>
      <c r="KQ11" s="16"/>
      <c r="KR11" s="16"/>
      <c r="KS11" s="16"/>
      <c r="KT11" s="16"/>
      <c r="KU11" s="16"/>
      <c r="KV11" s="16"/>
      <c r="KW11" s="16"/>
      <c r="KX11" s="16"/>
      <c r="KY11" s="16"/>
      <c r="KZ11" s="17"/>
      <c r="LA11" s="16"/>
      <c r="LB11" s="16"/>
      <c r="LC11" s="16"/>
      <c r="LD11" s="16"/>
      <c r="LE11" s="16"/>
      <c r="LF11" s="16"/>
      <c r="LG11" s="16"/>
      <c r="LH11" s="16"/>
      <c r="LI11" s="16"/>
      <c r="LJ11" s="16"/>
      <c r="LK11" s="16"/>
      <c r="LL11" s="16"/>
      <c r="LM11" s="16"/>
      <c r="LN11" s="16"/>
      <c r="LO11" s="16"/>
      <c r="LP11" s="16"/>
      <c r="LQ11" s="16"/>
      <c r="LR11" s="16"/>
      <c r="LS11" s="16"/>
      <c r="LT11" s="16"/>
      <c r="LU11" s="16"/>
      <c r="LV11" s="16"/>
      <c r="LW11" s="16"/>
      <c r="LX11" s="16"/>
      <c r="LY11" s="16"/>
      <c r="LZ11" s="16"/>
      <c r="MA11" s="16"/>
      <c r="MB11" s="16"/>
      <c r="MC11" s="16"/>
      <c r="MD11" s="16"/>
      <c r="ME11" s="17"/>
      <c r="MF11" s="16"/>
      <c r="MG11" s="16"/>
      <c r="MH11" s="16"/>
      <c r="MI11" s="16"/>
      <c r="MJ11" s="16"/>
      <c r="MK11" s="16"/>
      <c r="ML11" s="16"/>
      <c r="MM11" s="16"/>
      <c r="MN11" s="16"/>
      <c r="MO11" s="16"/>
      <c r="MP11" s="16"/>
      <c r="MQ11" s="16"/>
      <c r="MR11" s="16"/>
      <c r="MS11" s="16"/>
      <c r="MT11" s="16"/>
      <c r="MU11" s="16"/>
      <c r="MV11" s="16"/>
      <c r="MW11" s="16"/>
      <c r="MX11" s="16"/>
      <c r="MY11" s="16"/>
      <c r="MZ11" s="16"/>
      <c r="NA11" s="16"/>
      <c r="NB11" s="16"/>
      <c r="NC11" s="16"/>
      <c r="ND11" s="16"/>
      <c r="NE11" s="16"/>
      <c r="NF11" s="16"/>
      <c r="NG11" s="16"/>
      <c r="NH11" s="16"/>
      <c r="NI11" s="16"/>
      <c r="NJ11" s="17"/>
    </row>
    <row r="12" spans="1:374" x14ac:dyDescent="0.25">
      <c r="A12" s="18" t="str">
        <f>IFERROR(IF('Liste des salariés'!A9=0,"",'Liste des salariés'!A9),"ERROR")</f>
        <v/>
      </c>
      <c r="B12" s="19" t="str">
        <f>IFERROR(INDEX(Tableau35[Poste],MATCH(A12,Tableau35[Nom / Prénom],0)),"")</f>
        <v/>
      </c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7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6"/>
      <c r="AW12" s="16"/>
      <c r="AX12" s="16"/>
      <c r="AY12" s="16"/>
      <c r="AZ12" s="16"/>
      <c r="BA12" s="16"/>
      <c r="BB12" s="16"/>
      <c r="BC12" s="16"/>
      <c r="BD12" s="16"/>
      <c r="BE12" s="16"/>
      <c r="BF12" s="16"/>
      <c r="BG12" s="16"/>
      <c r="BH12" s="16"/>
      <c r="BI12" s="16"/>
      <c r="BJ12" s="16"/>
      <c r="BK12" s="16"/>
      <c r="BL12" s="17"/>
      <c r="BM12" s="16"/>
      <c r="BN12" s="16"/>
      <c r="BO12" s="16"/>
      <c r="BP12" s="16"/>
      <c r="BQ12" s="16"/>
      <c r="BR12" s="16"/>
      <c r="BS12" s="16"/>
      <c r="BT12" s="16"/>
      <c r="BU12" s="16"/>
      <c r="BV12" s="16"/>
      <c r="BW12" s="16"/>
      <c r="BX12" s="16"/>
      <c r="BY12" s="16"/>
      <c r="BZ12" s="16"/>
      <c r="CA12" s="16"/>
      <c r="CB12" s="16"/>
      <c r="CC12" s="16"/>
      <c r="CD12" s="16"/>
      <c r="CE12" s="16"/>
      <c r="CF12" s="16"/>
      <c r="CG12" s="16"/>
      <c r="CH12" s="16"/>
      <c r="CI12" s="16"/>
      <c r="CJ12" s="16"/>
      <c r="CK12" s="16"/>
      <c r="CL12" s="16"/>
      <c r="CM12" s="16"/>
      <c r="CN12" s="16"/>
      <c r="CO12" s="16"/>
      <c r="CP12" s="16"/>
      <c r="CQ12" s="17"/>
      <c r="CR12" s="16"/>
      <c r="CS12" s="16"/>
      <c r="CT12" s="16"/>
      <c r="CU12" s="16"/>
      <c r="CV12" s="16"/>
      <c r="CW12" s="16"/>
      <c r="CX12" s="16"/>
      <c r="CY12" s="16"/>
      <c r="CZ12" s="16"/>
      <c r="DA12" s="16"/>
      <c r="DB12" s="16"/>
      <c r="DC12" s="16"/>
      <c r="DD12" s="16"/>
      <c r="DE12" s="16"/>
      <c r="DF12" s="16"/>
      <c r="DG12" s="16"/>
      <c r="DH12" s="16"/>
      <c r="DI12" s="16"/>
      <c r="DJ12" s="16"/>
      <c r="DK12" s="16"/>
      <c r="DL12" s="16"/>
      <c r="DM12" s="16"/>
      <c r="DN12" s="16"/>
      <c r="DO12" s="16"/>
      <c r="DP12" s="16"/>
      <c r="DQ12" s="16"/>
      <c r="DR12" s="16"/>
      <c r="DS12" s="16"/>
      <c r="DT12" s="16"/>
      <c r="DU12" s="16"/>
      <c r="DV12" s="17"/>
      <c r="DW12" s="16"/>
      <c r="DX12" s="16"/>
      <c r="DY12" s="16"/>
      <c r="DZ12" s="16"/>
      <c r="EA12" s="16"/>
      <c r="EB12" s="16"/>
      <c r="EC12" s="16"/>
      <c r="ED12" s="16"/>
      <c r="EE12" s="16"/>
      <c r="EF12" s="16"/>
      <c r="EG12" s="16"/>
      <c r="EH12" s="16"/>
      <c r="EI12" s="16"/>
      <c r="EJ12" s="16"/>
      <c r="EK12" s="16"/>
      <c r="EL12" s="16"/>
      <c r="EM12" s="16"/>
      <c r="EN12" s="16"/>
      <c r="EO12" s="16"/>
      <c r="EP12" s="16"/>
      <c r="EQ12" s="16"/>
      <c r="ER12" s="16"/>
      <c r="ES12" s="16"/>
      <c r="ET12" s="16"/>
      <c r="EU12" s="16"/>
      <c r="EV12" s="16"/>
      <c r="EW12" s="16"/>
      <c r="EX12" s="16"/>
      <c r="EY12" s="16"/>
      <c r="EZ12" s="16"/>
      <c r="FA12" s="17"/>
      <c r="FB12" s="16"/>
      <c r="FC12" s="16"/>
      <c r="FD12" s="16"/>
      <c r="FE12" s="16"/>
      <c r="FF12" s="16"/>
      <c r="FG12" s="16"/>
      <c r="FH12" s="16"/>
      <c r="FI12" s="16"/>
      <c r="FJ12" s="16"/>
      <c r="FK12" s="16"/>
      <c r="FL12" s="16"/>
      <c r="FM12" s="16"/>
      <c r="FN12" s="16"/>
      <c r="FO12" s="16"/>
      <c r="FP12" s="16"/>
      <c r="FQ12" s="16"/>
      <c r="FR12" s="16"/>
      <c r="FS12" s="16"/>
      <c r="FT12" s="16"/>
      <c r="FU12" s="16"/>
      <c r="FV12" s="16"/>
      <c r="FW12" s="16"/>
      <c r="FX12" s="16"/>
      <c r="FY12" s="16"/>
      <c r="FZ12" s="16"/>
      <c r="GA12" s="16"/>
      <c r="GB12" s="16"/>
      <c r="GC12" s="16"/>
      <c r="GD12" s="16"/>
      <c r="GE12" s="16"/>
      <c r="GF12" s="17"/>
      <c r="GG12" s="16"/>
      <c r="GH12" s="16"/>
      <c r="GI12" s="16"/>
      <c r="GJ12" s="16"/>
      <c r="GK12" s="16"/>
      <c r="GL12" s="16"/>
      <c r="GM12" s="16"/>
      <c r="GN12" s="16"/>
      <c r="GO12" s="16"/>
      <c r="GP12" s="16"/>
      <c r="GQ12" s="16"/>
      <c r="GR12" s="16"/>
      <c r="GS12" s="16"/>
      <c r="GT12" s="16"/>
      <c r="GU12" s="16"/>
      <c r="GV12" s="16"/>
      <c r="GW12" s="16"/>
      <c r="GX12" s="16"/>
      <c r="GY12" s="16"/>
      <c r="GZ12" s="16"/>
      <c r="HA12" s="16"/>
      <c r="HB12" s="16"/>
      <c r="HC12" s="16"/>
      <c r="HD12" s="16"/>
      <c r="HE12" s="16"/>
      <c r="HF12" s="16"/>
      <c r="HG12" s="16"/>
      <c r="HH12" s="16"/>
      <c r="HI12" s="16"/>
      <c r="HJ12" s="16"/>
      <c r="HK12" s="17"/>
      <c r="HL12" s="16"/>
      <c r="HM12" s="16"/>
      <c r="HN12" s="16"/>
      <c r="HO12" s="16"/>
      <c r="HP12" s="16"/>
      <c r="HQ12" s="16"/>
      <c r="HR12" s="16"/>
      <c r="HS12" s="16"/>
      <c r="HT12" s="16"/>
      <c r="HU12" s="16"/>
      <c r="HV12" s="16"/>
      <c r="HW12" s="16"/>
      <c r="HX12" s="16"/>
      <c r="HY12" s="16"/>
      <c r="HZ12" s="16"/>
      <c r="IA12" s="16"/>
      <c r="IB12" s="16"/>
      <c r="IC12" s="16"/>
      <c r="ID12" s="16"/>
      <c r="IE12" s="16"/>
      <c r="IF12" s="16"/>
      <c r="IG12" s="16"/>
      <c r="IH12" s="16"/>
      <c r="II12" s="16"/>
      <c r="IJ12" s="16"/>
      <c r="IK12" s="16"/>
      <c r="IL12" s="16"/>
      <c r="IM12" s="16"/>
      <c r="IN12" s="16"/>
      <c r="IO12" s="16"/>
      <c r="IP12" s="17"/>
      <c r="IQ12" s="16"/>
      <c r="IR12" s="16"/>
      <c r="IS12" s="16"/>
      <c r="IT12" s="16"/>
      <c r="IU12" s="16"/>
      <c r="IV12" s="16"/>
      <c r="IW12" s="16"/>
      <c r="IX12" s="16"/>
      <c r="IY12" s="16"/>
      <c r="IZ12" s="16"/>
      <c r="JA12" s="16"/>
      <c r="JB12" s="16"/>
      <c r="JC12" s="16"/>
      <c r="JD12" s="16"/>
      <c r="JE12" s="16"/>
      <c r="JF12" s="16"/>
      <c r="JG12" s="16"/>
      <c r="JH12" s="16"/>
      <c r="JI12" s="16"/>
      <c r="JJ12" s="16"/>
      <c r="JK12" s="16"/>
      <c r="JL12" s="16"/>
      <c r="JM12" s="16"/>
      <c r="JN12" s="16"/>
      <c r="JO12" s="16"/>
      <c r="JP12" s="16"/>
      <c r="JQ12" s="16"/>
      <c r="JR12" s="16"/>
      <c r="JS12" s="16"/>
      <c r="JT12" s="16"/>
      <c r="JU12" s="17"/>
      <c r="JV12" s="16"/>
      <c r="JW12" s="16"/>
      <c r="JX12" s="16"/>
      <c r="JY12" s="16"/>
      <c r="JZ12" s="16"/>
      <c r="KA12" s="16"/>
      <c r="KB12" s="16"/>
      <c r="KC12" s="16"/>
      <c r="KD12" s="16"/>
      <c r="KE12" s="16"/>
      <c r="KF12" s="16"/>
      <c r="KG12" s="16"/>
      <c r="KH12" s="16"/>
      <c r="KI12" s="16"/>
      <c r="KJ12" s="16"/>
      <c r="KK12" s="16"/>
      <c r="KL12" s="16"/>
      <c r="KM12" s="16"/>
      <c r="KN12" s="16"/>
      <c r="KO12" s="16"/>
      <c r="KP12" s="16"/>
      <c r="KQ12" s="16"/>
      <c r="KR12" s="16"/>
      <c r="KS12" s="16"/>
      <c r="KT12" s="16"/>
      <c r="KU12" s="16"/>
      <c r="KV12" s="16"/>
      <c r="KW12" s="16"/>
      <c r="KX12" s="16"/>
      <c r="KY12" s="16"/>
      <c r="KZ12" s="17"/>
      <c r="LA12" s="16"/>
      <c r="LB12" s="16"/>
      <c r="LC12" s="16"/>
      <c r="LD12" s="16"/>
      <c r="LE12" s="16"/>
      <c r="LF12" s="16"/>
      <c r="LG12" s="16"/>
      <c r="LH12" s="16"/>
      <c r="LI12" s="16"/>
      <c r="LJ12" s="16"/>
      <c r="LK12" s="16"/>
      <c r="LL12" s="16"/>
      <c r="LM12" s="16"/>
      <c r="LN12" s="16"/>
      <c r="LO12" s="16"/>
      <c r="LP12" s="16"/>
      <c r="LQ12" s="16"/>
      <c r="LR12" s="16"/>
      <c r="LS12" s="16"/>
      <c r="LT12" s="16"/>
      <c r="LU12" s="16"/>
      <c r="LV12" s="16"/>
      <c r="LW12" s="16"/>
      <c r="LX12" s="16"/>
      <c r="LY12" s="16"/>
      <c r="LZ12" s="16"/>
      <c r="MA12" s="16"/>
      <c r="MB12" s="16"/>
      <c r="MC12" s="16"/>
      <c r="MD12" s="16"/>
      <c r="ME12" s="17"/>
      <c r="MF12" s="16"/>
      <c r="MG12" s="16"/>
      <c r="MH12" s="16"/>
      <c r="MI12" s="16"/>
      <c r="MJ12" s="16"/>
      <c r="MK12" s="16"/>
      <c r="ML12" s="16"/>
      <c r="MM12" s="16"/>
      <c r="MN12" s="16"/>
      <c r="MO12" s="16"/>
      <c r="MP12" s="16"/>
      <c r="MQ12" s="16"/>
      <c r="MR12" s="16"/>
      <c r="MS12" s="16"/>
      <c r="MT12" s="16"/>
      <c r="MU12" s="16"/>
      <c r="MV12" s="16"/>
      <c r="MW12" s="16"/>
      <c r="MX12" s="16"/>
      <c r="MY12" s="16"/>
      <c r="MZ12" s="16"/>
      <c r="NA12" s="16"/>
      <c r="NB12" s="16"/>
      <c r="NC12" s="16"/>
      <c r="ND12" s="16"/>
      <c r="NE12" s="16"/>
      <c r="NF12" s="16"/>
      <c r="NG12" s="16"/>
      <c r="NH12" s="16"/>
      <c r="NI12" s="16"/>
      <c r="NJ12" s="17"/>
    </row>
    <row r="13" spans="1:374" x14ac:dyDescent="0.25">
      <c r="A13" s="18" t="str">
        <f>IFERROR(IF('Liste des salariés'!A10=0,"",'Liste des salariés'!A10),"ERROR")</f>
        <v/>
      </c>
      <c r="B13" s="19" t="str">
        <f>IFERROR(INDEX(Tableau35[Poste],MATCH(A13,Tableau35[Nom / Prénom],0)),"")</f>
        <v/>
      </c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7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16"/>
      <c r="AV13" s="16"/>
      <c r="AW13" s="16"/>
      <c r="AX13" s="16"/>
      <c r="AY13" s="16"/>
      <c r="AZ13" s="16"/>
      <c r="BA13" s="16"/>
      <c r="BB13" s="16"/>
      <c r="BC13" s="16"/>
      <c r="BD13" s="16"/>
      <c r="BE13" s="16"/>
      <c r="BF13" s="16"/>
      <c r="BG13" s="16"/>
      <c r="BH13" s="16"/>
      <c r="BI13" s="16"/>
      <c r="BJ13" s="16"/>
      <c r="BK13" s="16"/>
      <c r="BL13" s="17"/>
      <c r="BM13" s="16"/>
      <c r="BN13" s="16"/>
      <c r="BO13" s="16"/>
      <c r="BP13" s="16"/>
      <c r="BQ13" s="16"/>
      <c r="BR13" s="16"/>
      <c r="BS13" s="16"/>
      <c r="BT13" s="16"/>
      <c r="BU13" s="16"/>
      <c r="BV13" s="16"/>
      <c r="BW13" s="16"/>
      <c r="BX13" s="16"/>
      <c r="BY13" s="16"/>
      <c r="BZ13" s="16"/>
      <c r="CA13" s="16"/>
      <c r="CB13" s="16"/>
      <c r="CC13" s="16"/>
      <c r="CD13" s="16"/>
      <c r="CE13" s="16"/>
      <c r="CF13" s="16"/>
      <c r="CG13" s="16"/>
      <c r="CH13" s="16"/>
      <c r="CI13" s="16"/>
      <c r="CJ13" s="16"/>
      <c r="CK13" s="16"/>
      <c r="CL13" s="16"/>
      <c r="CM13" s="16"/>
      <c r="CN13" s="16"/>
      <c r="CO13" s="16"/>
      <c r="CP13" s="16"/>
      <c r="CQ13" s="17"/>
      <c r="CR13" s="16"/>
      <c r="CS13" s="16"/>
      <c r="CT13" s="16"/>
      <c r="CU13" s="16"/>
      <c r="CV13" s="16"/>
      <c r="CW13" s="16"/>
      <c r="CX13" s="16"/>
      <c r="CY13" s="16"/>
      <c r="CZ13" s="16"/>
      <c r="DA13" s="16"/>
      <c r="DB13" s="16"/>
      <c r="DC13" s="16"/>
      <c r="DD13" s="16"/>
      <c r="DE13" s="16"/>
      <c r="DF13" s="16"/>
      <c r="DG13" s="16"/>
      <c r="DH13" s="16"/>
      <c r="DI13" s="16"/>
      <c r="DJ13" s="16"/>
      <c r="DK13" s="16"/>
      <c r="DL13" s="16"/>
      <c r="DM13" s="16"/>
      <c r="DN13" s="16"/>
      <c r="DO13" s="16"/>
      <c r="DP13" s="16"/>
      <c r="DQ13" s="16"/>
      <c r="DR13" s="16"/>
      <c r="DS13" s="16"/>
      <c r="DT13" s="16"/>
      <c r="DU13" s="16"/>
      <c r="DV13" s="17"/>
      <c r="DW13" s="16"/>
      <c r="DX13" s="16"/>
      <c r="DY13" s="16"/>
      <c r="DZ13" s="16"/>
      <c r="EA13" s="16"/>
      <c r="EB13" s="16"/>
      <c r="EC13" s="16"/>
      <c r="ED13" s="16"/>
      <c r="EE13" s="16"/>
      <c r="EF13" s="16"/>
      <c r="EG13" s="16"/>
      <c r="EH13" s="16"/>
      <c r="EI13" s="16"/>
      <c r="EJ13" s="16"/>
      <c r="EK13" s="16"/>
      <c r="EL13" s="16"/>
      <c r="EM13" s="16"/>
      <c r="EN13" s="16"/>
      <c r="EO13" s="16"/>
      <c r="EP13" s="16"/>
      <c r="EQ13" s="16"/>
      <c r="ER13" s="16"/>
      <c r="ES13" s="16"/>
      <c r="ET13" s="16"/>
      <c r="EU13" s="16"/>
      <c r="EV13" s="16"/>
      <c r="EW13" s="16"/>
      <c r="EX13" s="16"/>
      <c r="EY13" s="16"/>
      <c r="EZ13" s="16"/>
      <c r="FA13" s="17"/>
      <c r="FB13" s="16"/>
      <c r="FC13" s="16"/>
      <c r="FD13" s="16"/>
      <c r="FE13" s="16"/>
      <c r="FF13" s="16"/>
      <c r="FG13" s="16"/>
      <c r="FH13" s="16"/>
      <c r="FI13" s="16"/>
      <c r="FJ13" s="16"/>
      <c r="FK13" s="16"/>
      <c r="FL13" s="16"/>
      <c r="FM13" s="16"/>
      <c r="FN13" s="16"/>
      <c r="FO13" s="16"/>
      <c r="FP13" s="16"/>
      <c r="FQ13" s="16"/>
      <c r="FR13" s="16"/>
      <c r="FS13" s="16"/>
      <c r="FT13" s="16"/>
      <c r="FU13" s="16"/>
      <c r="FV13" s="16"/>
      <c r="FW13" s="16"/>
      <c r="FX13" s="16"/>
      <c r="FY13" s="16"/>
      <c r="FZ13" s="16"/>
      <c r="GA13" s="16"/>
      <c r="GB13" s="16"/>
      <c r="GC13" s="16"/>
      <c r="GD13" s="16"/>
      <c r="GE13" s="16"/>
      <c r="GF13" s="17"/>
      <c r="GG13" s="16"/>
      <c r="GH13" s="16"/>
      <c r="GI13" s="16"/>
      <c r="GJ13" s="16"/>
      <c r="GK13" s="16"/>
      <c r="GL13" s="16"/>
      <c r="GM13" s="16"/>
      <c r="GN13" s="16"/>
      <c r="GO13" s="16"/>
      <c r="GP13" s="16"/>
      <c r="GQ13" s="16"/>
      <c r="GR13" s="16"/>
      <c r="GS13" s="16"/>
      <c r="GT13" s="16"/>
      <c r="GU13" s="16"/>
      <c r="GV13" s="16"/>
      <c r="GW13" s="16"/>
      <c r="GX13" s="16"/>
      <c r="GY13" s="16"/>
      <c r="GZ13" s="16"/>
      <c r="HA13" s="16"/>
      <c r="HB13" s="16"/>
      <c r="HC13" s="16"/>
      <c r="HD13" s="16"/>
      <c r="HE13" s="16"/>
      <c r="HF13" s="16"/>
      <c r="HG13" s="16"/>
      <c r="HH13" s="16"/>
      <c r="HI13" s="16"/>
      <c r="HJ13" s="16"/>
      <c r="HK13" s="17"/>
      <c r="HL13" s="16"/>
      <c r="HM13" s="16"/>
      <c r="HN13" s="16"/>
      <c r="HO13" s="16"/>
      <c r="HP13" s="16"/>
      <c r="HQ13" s="16"/>
      <c r="HR13" s="16"/>
      <c r="HS13" s="16"/>
      <c r="HT13" s="16"/>
      <c r="HU13" s="16"/>
      <c r="HV13" s="16"/>
      <c r="HW13" s="16"/>
      <c r="HX13" s="16"/>
      <c r="HY13" s="16"/>
      <c r="HZ13" s="16"/>
      <c r="IA13" s="16"/>
      <c r="IB13" s="16"/>
      <c r="IC13" s="16"/>
      <c r="ID13" s="16"/>
      <c r="IE13" s="16"/>
      <c r="IF13" s="16"/>
      <c r="IG13" s="16"/>
      <c r="IH13" s="16"/>
      <c r="II13" s="16"/>
      <c r="IJ13" s="16"/>
      <c r="IK13" s="16"/>
      <c r="IL13" s="16"/>
      <c r="IM13" s="16"/>
      <c r="IN13" s="16"/>
      <c r="IO13" s="16"/>
      <c r="IP13" s="17"/>
      <c r="IQ13" s="16"/>
      <c r="IR13" s="16"/>
      <c r="IS13" s="16"/>
      <c r="IT13" s="16"/>
      <c r="IU13" s="16"/>
      <c r="IV13" s="16"/>
      <c r="IW13" s="16"/>
      <c r="IX13" s="16"/>
      <c r="IY13" s="16"/>
      <c r="IZ13" s="16"/>
      <c r="JA13" s="16"/>
      <c r="JB13" s="16"/>
      <c r="JC13" s="16"/>
      <c r="JD13" s="16"/>
      <c r="JE13" s="16"/>
      <c r="JF13" s="16"/>
      <c r="JG13" s="16"/>
      <c r="JH13" s="16"/>
      <c r="JI13" s="16"/>
      <c r="JJ13" s="16"/>
      <c r="JK13" s="16"/>
      <c r="JL13" s="16"/>
      <c r="JM13" s="16"/>
      <c r="JN13" s="16"/>
      <c r="JO13" s="16"/>
      <c r="JP13" s="16"/>
      <c r="JQ13" s="16"/>
      <c r="JR13" s="16"/>
      <c r="JS13" s="16"/>
      <c r="JT13" s="16"/>
      <c r="JU13" s="17"/>
      <c r="JV13" s="16"/>
      <c r="JW13" s="16"/>
      <c r="JX13" s="16"/>
      <c r="JY13" s="16"/>
      <c r="JZ13" s="16"/>
      <c r="KA13" s="16"/>
      <c r="KB13" s="16"/>
      <c r="KC13" s="16"/>
      <c r="KD13" s="16"/>
      <c r="KE13" s="16"/>
      <c r="KF13" s="16"/>
      <c r="KG13" s="16"/>
      <c r="KH13" s="16"/>
      <c r="KI13" s="16"/>
      <c r="KJ13" s="16"/>
      <c r="KK13" s="16"/>
      <c r="KL13" s="16"/>
      <c r="KM13" s="16"/>
      <c r="KN13" s="16"/>
      <c r="KO13" s="16"/>
      <c r="KP13" s="16"/>
      <c r="KQ13" s="16"/>
      <c r="KR13" s="16"/>
      <c r="KS13" s="16"/>
      <c r="KT13" s="16"/>
      <c r="KU13" s="16"/>
      <c r="KV13" s="16"/>
      <c r="KW13" s="16"/>
      <c r="KX13" s="16"/>
      <c r="KY13" s="16"/>
      <c r="KZ13" s="17"/>
      <c r="LA13" s="16"/>
      <c r="LB13" s="16"/>
      <c r="LC13" s="16"/>
      <c r="LD13" s="16"/>
      <c r="LE13" s="16"/>
      <c r="LF13" s="16"/>
      <c r="LG13" s="16"/>
      <c r="LH13" s="16"/>
      <c r="LI13" s="16"/>
      <c r="LJ13" s="16"/>
      <c r="LK13" s="16"/>
      <c r="LL13" s="16"/>
      <c r="LM13" s="16"/>
      <c r="LN13" s="16"/>
      <c r="LO13" s="16"/>
      <c r="LP13" s="16"/>
      <c r="LQ13" s="16"/>
      <c r="LR13" s="16"/>
      <c r="LS13" s="16"/>
      <c r="LT13" s="16"/>
      <c r="LU13" s="16"/>
      <c r="LV13" s="16"/>
      <c r="LW13" s="16"/>
      <c r="LX13" s="16"/>
      <c r="LY13" s="16"/>
      <c r="LZ13" s="16"/>
      <c r="MA13" s="16"/>
      <c r="MB13" s="16"/>
      <c r="MC13" s="16"/>
      <c r="MD13" s="16"/>
      <c r="ME13" s="17"/>
      <c r="MF13" s="16"/>
      <c r="MG13" s="16"/>
      <c r="MH13" s="16"/>
      <c r="MI13" s="16"/>
      <c r="MJ13" s="16"/>
      <c r="MK13" s="16"/>
      <c r="ML13" s="16"/>
      <c r="MM13" s="16"/>
      <c r="MN13" s="16"/>
      <c r="MO13" s="16"/>
      <c r="MP13" s="16"/>
      <c r="MQ13" s="16"/>
      <c r="MR13" s="16"/>
      <c r="MS13" s="16"/>
      <c r="MT13" s="16"/>
      <c r="MU13" s="16"/>
      <c r="MV13" s="16"/>
      <c r="MW13" s="16"/>
      <c r="MX13" s="16"/>
      <c r="MY13" s="16"/>
      <c r="MZ13" s="16"/>
      <c r="NA13" s="16"/>
      <c r="NB13" s="16"/>
      <c r="NC13" s="16"/>
      <c r="ND13" s="16"/>
      <c r="NE13" s="16"/>
      <c r="NF13" s="16"/>
      <c r="NG13" s="16"/>
      <c r="NH13" s="16"/>
      <c r="NI13" s="16"/>
      <c r="NJ13" s="17"/>
    </row>
    <row r="14" spans="1:374" x14ac:dyDescent="0.25">
      <c r="A14" s="18" t="str">
        <f>IFERROR(IF('Liste des salariés'!A11=0,"",'Liste des salariés'!A11),"ERROR")</f>
        <v/>
      </c>
      <c r="B14" s="19" t="str">
        <f>IFERROR(INDEX(Tableau35[Poste],MATCH(A14,Tableau35[Nom / Prénom],0)),"")</f>
        <v/>
      </c>
      <c r="C14" s="16"/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7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16"/>
      <c r="AV14" s="16"/>
      <c r="AW14" s="16"/>
      <c r="AX14" s="16"/>
      <c r="AY14" s="16"/>
      <c r="AZ14" s="16"/>
      <c r="BA14" s="16"/>
      <c r="BB14" s="16"/>
      <c r="BC14" s="16"/>
      <c r="BD14" s="16"/>
      <c r="BE14" s="16"/>
      <c r="BF14" s="16"/>
      <c r="BG14" s="16"/>
      <c r="BH14" s="16"/>
      <c r="BI14" s="16"/>
      <c r="BJ14" s="16"/>
      <c r="BK14" s="16"/>
      <c r="BL14" s="17"/>
      <c r="BM14" s="16"/>
      <c r="BN14" s="16"/>
      <c r="BO14" s="16"/>
      <c r="BP14" s="16"/>
      <c r="BQ14" s="16"/>
      <c r="BR14" s="16"/>
      <c r="BS14" s="16"/>
      <c r="BT14" s="16"/>
      <c r="BU14" s="16"/>
      <c r="BV14" s="16"/>
      <c r="BW14" s="16"/>
      <c r="BX14" s="16"/>
      <c r="BY14" s="16"/>
      <c r="BZ14" s="16"/>
      <c r="CA14" s="16"/>
      <c r="CB14" s="16"/>
      <c r="CC14" s="16"/>
      <c r="CD14" s="16"/>
      <c r="CE14" s="16"/>
      <c r="CF14" s="16"/>
      <c r="CG14" s="16"/>
      <c r="CH14" s="16"/>
      <c r="CI14" s="16"/>
      <c r="CJ14" s="16"/>
      <c r="CK14" s="16"/>
      <c r="CL14" s="16"/>
      <c r="CM14" s="16"/>
      <c r="CN14" s="16"/>
      <c r="CO14" s="16"/>
      <c r="CP14" s="16"/>
      <c r="CQ14" s="17"/>
      <c r="CR14" s="16"/>
      <c r="CS14" s="16"/>
      <c r="CT14" s="16"/>
      <c r="CU14" s="16"/>
      <c r="CV14" s="16"/>
      <c r="CW14" s="16"/>
      <c r="CX14" s="16"/>
      <c r="CY14" s="16"/>
      <c r="CZ14" s="16"/>
      <c r="DA14" s="16"/>
      <c r="DB14" s="16"/>
      <c r="DC14" s="16"/>
      <c r="DD14" s="16"/>
      <c r="DE14" s="16"/>
      <c r="DF14" s="16"/>
      <c r="DG14" s="16"/>
      <c r="DH14" s="16"/>
      <c r="DI14" s="16"/>
      <c r="DJ14" s="16"/>
      <c r="DK14" s="16"/>
      <c r="DL14" s="16"/>
      <c r="DM14" s="16"/>
      <c r="DN14" s="16"/>
      <c r="DO14" s="16"/>
      <c r="DP14" s="16"/>
      <c r="DQ14" s="16"/>
      <c r="DR14" s="16"/>
      <c r="DS14" s="16"/>
      <c r="DT14" s="16"/>
      <c r="DU14" s="16"/>
      <c r="DV14" s="17"/>
      <c r="DW14" s="16"/>
      <c r="DX14" s="16"/>
      <c r="DY14" s="16"/>
      <c r="DZ14" s="16"/>
      <c r="EA14" s="16"/>
      <c r="EB14" s="16"/>
      <c r="EC14" s="16"/>
      <c r="ED14" s="16"/>
      <c r="EE14" s="16"/>
      <c r="EF14" s="16"/>
      <c r="EG14" s="16"/>
      <c r="EH14" s="16"/>
      <c r="EI14" s="16"/>
      <c r="EJ14" s="16"/>
      <c r="EK14" s="16"/>
      <c r="EL14" s="16"/>
      <c r="EM14" s="16"/>
      <c r="EN14" s="16"/>
      <c r="EO14" s="16"/>
      <c r="EP14" s="16"/>
      <c r="EQ14" s="16"/>
      <c r="ER14" s="16"/>
      <c r="ES14" s="16"/>
      <c r="ET14" s="16"/>
      <c r="EU14" s="16"/>
      <c r="EV14" s="16"/>
      <c r="EW14" s="16"/>
      <c r="EX14" s="16"/>
      <c r="EY14" s="16"/>
      <c r="EZ14" s="16"/>
      <c r="FA14" s="17"/>
      <c r="FB14" s="16"/>
      <c r="FC14" s="16"/>
      <c r="FD14" s="16"/>
      <c r="FE14" s="16"/>
      <c r="FF14" s="16"/>
      <c r="FG14" s="16"/>
      <c r="FH14" s="16"/>
      <c r="FI14" s="16"/>
      <c r="FJ14" s="16"/>
      <c r="FK14" s="16"/>
      <c r="FL14" s="16"/>
      <c r="FM14" s="16"/>
      <c r="FN14" s="16"/>
      <c r="FO14" s="16"/>
      <c r="FP14" s="16"/>
      <c r="FQ14" s="16"/>
      <c r="FR14" s="16"/>
      <c r="FS14" s="16"/>
      <c r="FT14" s="16"/>
      <c r="FU14" s="16"/>
      <c r="FV14" s="16"/>
      <c r="FW14" s="16"/>
      <c r="FX14" s="16"/>
      <c r="FY14" s="16"/>
      <c r="FZ14" s="16"/>
      <c r="GA14" s="16"/>
      <c r="GB14" s="16"/>
      <c r="GC14" s="16"/>
      <c r="GD14" s="16"/>
      <c r="GE14" s="16"/>
      <c r="GF14" s="17"/>
      <c r="GG14" s="16"/>
      <c r="GH14" s="16"/>
      <c r="GI14" s="16"/>
      <c r="GJ14" s="16"/>
      <c r="GK14" s="16"/>
      <c r="GL14" s="16"/>
      <c r="GM14" s="16"/>
      <c r="GN14" s="16"/>
      <c r="GO14" s="16"/>
      <c r="GP14" s="16"/>
      <c r="GQ14" s="16"/>
      <c r="GR14" s="16"/>
      <c r="GS14" s="16"/>
      <c r="GT14" s="16"/>
      <c r="GU14" s="16"/>
      <c r="GV14" s="16"/>
      <c r="GW14" s="16"/>
      <c r="GX14" s="16"/>
      <c r="GY14" s="16"/>
      <c r="GZ14" s="16"/>
      <c r="HA14" s="16"/>
      <c r="HB14" s="16"/>
      <c r="HC14" s="16"/>
      <c r="HD14" s="16"/>
      <c r="HE14" s="16"/>
      <c r="HF14" s="16"/>
      <c r="HG14" s="16"/>
      <c r="HH14" s="16"/>
      <c r="HI14" s="16"/>
      <c r="HJ14" s="16"/>
      <c r="HK14" s="17"/>
      <c r="HL14" s="16"/>
      <c r="HM14" s="16"/>
      <c r="HN14" s="16"/>
      <c r="HO14" s="16"/>
      <c r="HP14" s="16"/>
      <c r="HQ14" s="16"/>
      <c r="HR14" s="16"/>
      <c r="HS14" s="16"/>
      <c r="HT14" s="16"/>
      <c r="HU14" s="16"/>
      <c r="HV14" s="16"/>
      <c r="HW14" s="16"/>
      <c r="HX14" s="16"/>
      <c r="HY14" s="16"/>
      <c r="HZ14" s="16"/>
      <c r="IA14" s="16"/>
      <c r="IB14" s="16"/>
      <c r="IC14" s="16"/>
      <c r="ID14" s="16"/>
      <c r="IE14" s="16"/>
      <c r="IF14" s="16"/>
      <c r="IG14" s="16"/>
      <c r="IH14" s="16"/>
      <c r="II14" s="16"/>
      <c r="IJ14" s="16"/>
      <c r="IK14" s="16"/>
      <c r="IL14" s="16"/>
      <c r="IM14" s="16"/>
      <c r="IN14" s="16"/>
      <c r="IO14" s="16"/>
      <c r="IP14" s="17"/>
      <c r="IQ14" s="16"/>
      <c r="IR14" s="16"/>
      <c r="IS14" s="16"/>
      <c r="IT14" s="16"/>
      <c r="IU14" s="16"/>
      <c r="IV14" s="16"/>
      <c r="IW14" s="16"/>
      <c r="IX14" s="16"/>
      <c r="IY14" s="16"/>
      <c r="IZ14" s="16"/>
      <c r="JA14" s="16"/>
      <c r="JB14" s="16"/>
      <c r="JC14" s="16"/>
      <c r="JD14" s="16"/>
      <c r="JE14" s="16"/>
      <c r="JF14" s="16"/>
      <c r="JG14" s="16"/>
      <c r="JH14" s="16"/>
      <c r="JI14" s="16"/>
      <c r="JJ14" s="16"/>
      <c r="JK14" s="16"/>
      <c r="JL14" s="16"/>
      <c r="JM14" s="16"/>
      <c r="JN14" s="16"/>
      <c r="JO14" s="16"/>
      <c r="JP14" s="16"/>
      <c r="JQ14" s="16"/>
      <c r="JR14" s="16"/>
      <c r="JS14" s="16"/>
      <c r="JT14" s="16"/>
      <c r="JU14" s="17"/>
      <c r="JV14" s="16"/>
      <c r="JW14" s="16"/>
      <c r="JX14" s="16"/>
      <c r="JY14" s="16"/>
      <c r="JZ14" s="16"/>
      <c r="KA14" s="16"/>
      <c r="KB14" s="16"/>
      <c r="KC14" s="16"/>
      <c r="KD14" s="16"/>
      <c r="KE14" s="16"/>
      <c r="KF14" s="16"/>
      <c r="KG14" s="16"/>
      <c r="KH14" s="16"/>
      <c r="KI14" s="16"/>
      <c r="KJ14" s="16"/>
      <c r="KK14" s="16"/>
      <c r="KL14" s="16"/>
      <c r="KM14" s="16"/>
      <c r="KN14" s="16"/>
      <c r="KO14" s="16"/>
      <c r="KP14" s="16"/>
      <c r="KQ14" s="16"/>
      <c r="KR14" s="16"/>
      <c r="KS14" s="16"/>
      <c r="KT14" s="16"/>
      <c r="KU14" s="16"/>
      <c r="KV14" s="16"/>
      <c r="KW14" s="16"/>
      <c r="KX14" s="16"/>
      <c r="KY14" s="16"/>
      <c r="KZ14" s="17"/>
      <c r="LA14" s="16"/>
      <c r="LB14" s="16"/>
      <c r="LC14" s="16"/>
      <c r="LD14" s="16"/>
      <c r="LE14" s="16"/>
      <c r="LF14" s="16"/>
      <c r="LG14" s="16"/>
      <c r="LH14" s="16"/>
      <c r="LI14" s="16"/>
      <c r="LJ14" s="16"/>
      <c r="LK14" s="16"/>
      <c r="LL14" s="16"/>
      <c r="LM14" s="16"/>
      <c r="LN14" s="16"/>
      <c r="LO14" s="16"/>
      <c r="LP14" s="16"/>
      <c r="LQ14" s="16"/>
      <c r="LR14" s="16"/>
      <c r="LS14" s="16"/>
      <c r="LT14" s="16"/>
      <c r="LU14" s="16"/>
      <c r="LV14" s="16"/>
      <c r="LW14" s="16"/>
      <c r="LX14" s="16"/>
      <c r="LY14" s="16"/>
      <c r="LZ14" s="16"/>
      <c r="MA14" s="16"/>
      <c r="MB14" s="16"/>
      <c r="MC14" s="16"/>
      <c r="MD14" s="16"/>
      <c r="ME14" s="17"/>
      <c r="MF14" s="16"/>
      <c r="MG14" s="16"/>
      <c r="MH14" s="16"/>
      <c r="MI14" s="16"/>
      <c r="MJ14" s="16"/>
      <c r="MK14" s="16"/>
      <c r="ML14" s="16"/>
      <c r="MM14" s="16"/>
      <c r="MN14" s="16"/>
      <c r="MO14" s="16"/>
      <c r="MP14" s="16"/>
      <c r="MQ14" s="16"/>
      <c r="MR14" s="16"/>
      <c r="MS14" s="16"/>
      <c r="MT14" s="16"/>
      <c r="MU14" s="16"/>
      <c r="MV14" s="16"/>
      <c r="MW14" s="16"/>
      <c r="MX14" s="16"/>
      <c r="MY14" s="16"/>
      <c r="MZ14" s="16"/>
      <c r="NA14" s="16"/>
      <c r="NB14" s="16"/>
      <c r="NC14" s="16"/>
      <c r="ND14" s="16"/>
      <c r="NE14" s="16"/>
      <c r="NF14" s="16"/>
      <c r="NG14" s="16"/>
      <c r="NH14" s="16"/>
      <c r="NI14" s="16"/>
      <c r="NJ14" s="17"/>
    </row>
    <row r="15" spans="1:374" x14ac:dyDescent="0.25">
      <c r="A15" s="18" t="str">
        <f>IFERROR(IF('Liste des salariés'!A12=0,"",'Liste des salariés'!A12),"ERROR")</f>
        <v/>
      </c>
      <c r="B15" s="19" t="str">
        <f>IFERROR(INDEX(Tableau35[Poste],MATCH(A15,Tableau35[Nom / Prénom],0)),"")</f>
        <v/>
      </c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7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  <c r="AX15" s="16"/>
      <c r="AY15" s="16"/>
      <c r="AZ15" s="16"/>
      <c r="BA15" s="16"/>
      <c r="BB15" s="16"/>
      <c r="BC15" s="16"/>
      <c r="BD15" s="16"/>
      <c r="BE15" s="16"/>
      <c r="BF15" s="16"/>
      <c r="BG15" s="16"/>
      <c r="BH15" s="16"/>
      <c r="BI15" s="16"/>
      <c r="BJ15" s="16"/>
      <c r="BK15" s="16"/>
      <c r="BL15" s="17"/>
      <c r="BM15" s="16"/>
      <c r="BN15" s="16"/>
      <c r="BO15" s="16"/>
      <c r="BP15" s="16"/>
      <c r="BQ15" s="16"/>
      <c r="BR15" s="16"/>
      <c r="BS15" s="16"/>
      <c r="BT15" s="16"/>
      <c r="BU15" s="16"/>
      <c r="BV15" s="16"/>
      <c r="BW15" s="16"/>
      <c r="BX15" s="16"/>
      <c r="BY15" s="16"/>
      <c r="BZ15" s="16"/>
      <c r="CA15" s="16"/>
      <c r="CB15" s="16"/>
      <c r="CC15" s="16"/>
      <c r="CD15" s="16"/>
      <c r="CE15" s="16"/>
      <c r="CF15" s="16"/>
      <c r="CG15" s="16"/>
      <c r="CH15" s="16"/>
      <c r="CI15" s="16"/>
      <c r="CJ15" s="16"/>
      <c r="CK15" s="16"/>
      <c r="CL15" s="16"/>
      <c r="CM15" s="16"/>
      <c r="CN15" s="16"/>
      <c r="CO15" s="16"/>
      <c r="CP15" s="16"/>
      <c r="CQ15" s="17"/>
      <c r="CR15" s="16"/>
      <c r="CS15" s="16"/>
      <c r="CT15" s="16"/>
      <c r="CU15" s="16"/>
      <c r="CV15" s="16"/>
      <c r="CW15" s="16"/>
      <c r="CX15" s="16"/>
      <c r="CY15" s="16"/>
      <c r="CZ15" s="16"/>
      <c r="DA15" s="16"/>
      <c r="DB15" s="16"/>
      <c r="DC15" s="16"/>
      <c r="DD15" s="16"/>
      <c r="DE15" s="16"/>
      <c r="DF15" s="16"/>
      <c r="DG15" s="16"/>
      <c r="DH15" s="16"/>
      <c r="DI15" s="16"/>
      <c r="DJ15" s="16"/>
      <c r="DK15" s="16"/>
      <c r="DL15" s="16"/>
      <c r="DM15" s="16"/>
      <c r="DN15" s="16"/>
      <c r="DO15" s="16"/>
      <c r="DP15" s="16"/>
      <c r="DQ15" s="16"/>
      <c r="DR15" s="16"/>
      <c r="DS15" s="16"/>
      <c r="DT15" s="16"/>
      <c r="DU15" s="16"/>
      <c r="DV15" s="17"/>
      <c r="DW15" s="16"/>
      <c r="DX15" s="16"/>
      <c r="DY15" s="16"/>
      <c r="DZ15" s="16"/>
      <c r="EA15" s="16"/>
      <c r="EB15" s="16"/>
      <c r="EC15" s="16"/>
      <c r="ED15" s="16"/>
      <c r="EE15" s="16"/>
      <c r="EF15" s="16"/>
      <c r="EG15" s="16"/>
      <c r="EH15" s="16"/>
      <c r="EI15" s="16"/>
      <c r="EJ15" s="16"/>
      <c r="EK15" s="16"/>
      <c r="EL15" s="16"/>
      <c r="EM15" s="16"/>
      <c r="EN15" s="16"/>
      <c r="EO15" s="16"/>
      <c r="EP15" s="16"/>
      <c r="EQ15" s="16"/>
      <c r="ER15" s="16"/>
      <c r="ES15" s="16"/>
      <c r="ET15" s="16"/>
      <c r="EU15" s="16"/>
      <c r="EV15" s="16"/>
      <c r="EW15" s="16"/>
      <c r="EX15" s="16"/>
      <c r="EY15" s="16"/>
      <c r="EZ15" s="16"/>
      <c r="FA15" s="17"/>
      <c r="FB15" s="16"/>
      <c r="FC15" s="16"/>
      <c r="FD15" s="16"/>
      <c r="FE15" s="16"/>
      <c r="FF15" s="16"/>
      <c r="FG15" s="16"/>
      <c r="FH15" s="16"/>
      <c r="FI15" s="16"/>
      <c r="FJ15" s="16"/>
      <c r="FK15" s="16"/>
      <c r="FL15" s="16"/>
      <c r="FM15" s="16"/>
      <c r="FN15" s="16"/>
      <c r="FO15" s="16"/>
      <c r="FP15" s="16"/>
      <c r="FQ15" s="16"/>
      <c r="FR15" s="16"/>
      <c r="FS15" s="16"/>
      <c r="FT15" s="16"/>
      <c r="FU15" s="16"/>
      <c r="FV15" s="16"/>
      <c r="FW15" s="16"/>
      <c r="FX15" s="16"/>
      <c r="FY15" s="16"/>
      <c r="FZ15" s="16"/>
      <c r="GA15" s="16"/>
      <c r="GB15" s="16"/>
      <c r="GC15" s="16"/>
      <c r="GD15" s="16"/>
      <c r="GE15" s="16"/>
      <c r="GF15" s="17"/>
      <c r="GG15" s="16"/>
      <c r="GH15" s="16"/>
      <c r="GI15" s="16"/>
      <c r="GJ15" s="16"/>
      <c r="GK15" s="16"/>
      <c r="GL15" s="16"/>
      <c r="GM15" s="16"/>
      <c r="GN15" s="16"/>
      <c r="GO15" s="16"/>
      <c r="GP15" s="16"/>
      <c r="GQ15" s="16"/>
      <c r="GR15" s="16"/>
      <c r="GS15" s="16"/>
      <c r="GT15" s="16"/>
      <c r="GU15" s="16"/>
      <c r="GV15" s="16"/>
      <c r="GW15" s="16"/>
      <c r="GX15" s="16"/>
      <c r="GY15" s="16"/>
      <c r="GZ15" s="16"/>
      <c r="HA15" s="16"/>
      <c r="HB15" s="16"/>
      <c r="HC15" s="16"/>
      <c r="HD15" s="16"/>
      <c r="HE15" s="16"/>
      <c r="HF15" s="16"/>
      <c r="HG15" s="16"/>
      <c r="HH15" s="16"/>
      <c r="HI15" s="16"/>
      <c r="HJ15" s="16"/>
      <c r="HK15" s="17"/>
      <c r="HL15" s="16"/>
      <c r="HM15" s="16"/>
      <c r="HN15" s="16"/>
      <c r="HO15" s="16"/>
      <c r="HP15" s="16"/>
      <c r="HQ15" s="16"/>
      <c r="HR15" s="16"/>
      <c r="HS15" s="16"/>
      <c r="HT15" s="16"/>
      <c r="HU15" s="16"/>
      <c r="HV15" s="16"/>
      <c r="HW15" s="16"/>
      <c r="HX15" s="16"/>
      <c r="HY15" s="16"/>
      <c r="HZ15" s="16"/>
      <c r="IA15" s="16"/>
      <c r="IB15" s="16"/>
      <c r="IC15" s="16"/>
      <c r="ID15" s="16"/>
      <c r="IE15" s="16"/>
      <c r="IF15" s="16"/>
      <c r="IG15" s="16"/>
      <c r="IH15" s="16"/>
      <c r="II15" s="16"/>
      <c r="IJ15" s="16"/>
      <c r="IK15" s="16"/>
      <c r="IL15" s="16"/>
      <c r="IM15" s="16"/>
      <c r="IN15" s="16"/>
      <c r="IO15" s="16"/>
      <c r="IP15" s="17"/>
      <c r="IQ15" s="16"/>
      <c r="IR15" s="16"/>
      <c r="IS15" s="16"/>
      <c r="IT15" s="16"/>
      <c r="IU15" s="16"/>
      <c r="IV15" s="16"/>
      <c r="IW15" s="16"/>
      <c r="IX15" s="16"/>
      <c r="IY15" s="16"/>
      <c r="IZ15" s="16"/>
      <c r="JA15" s="16"/>
      <c r="JB15" s="16"/>
      <c r="JC15" s="16"/>
      <c r="JD15" s="16"/>
      <c r="JE15" s="16"/>
      <c r="JF15" s="16"/>
      <c r="JG15" s="16"/>
      <c r="JH15" s="16"/>
      <c r="JI15" s="16"/>
      <c r="JJ15" s="16"/>
      <c r="JK15" s="16"/>
      <c r="JL15" s="16"/>
      <c r="JM15" s="16"/>
      <c r="JN15" s="16"/>
      <c r="JO15" s="16"/>
      <c r="JP15" s="16"/>
      <c r="JQ15" s="16"/>
      <c r="JR15" s="16"/>
      <c r="JS15" s="16"/>
      <c r="JT15" s="16"/>
      <c r="JU15" s="17"/>
      <c r="JV15" s="16"/>
      <c r="JW15" s="16"/>
      <c r="JX15" s="16"/>
      <c r="JY15" s="16"/>
      <c r="JZ15" s="16"/>
      <c r="KA15" s="16"/>
      <c r="KB15" s="16"/>
      <c r="KC15" s="16"/>
      <c r="KD15" s="16"/>
      <c r="KE15" s="16"/>
      <c r="KF15" s="16"/>
      <c r="KG15" s="16"/>
      <c r="KH15" s="16"/>
      <c r="KI15" s="16"/>
      <c r="KJ15" s="16"/>
      <c r="KK15" s="16"/>
      <c r="KL15" s="16"/>
      <c r="KM15" s="16"/>
      <c r="KN15" s="16"/>
      <c r="KO15" s="16"/>
      <c r="KP15" s="16"/>
      <c r="KQ15" s="16"/>
      <c r="KR15" s="16"/>
      <c r="KS15" s="16"/>
      <c r="KT15" s="16"/>
      <c r="KU15" s="16"/>
      <c r="KV15" s="16"/>
      <c r="KW15" s="16"/>
      <c r="KX15" s="16"/>
      <c r="KY15" s="16"/>
      <c r="KZ15" s="17"/>
      <c r="LA15" s="16"/>
      <c r="LB15" s="16"/>
      <c r="LC15" s="16"/>
      <c r="LD15" s="16"/>
      <c r="LE15" s="16"/>
      <c r="LF15" s="16"/>
      <c r="LG15" s="16"/>
      <c r="LH15" s="16"/>
      <c r="LI15" s="16"/>
      <c r="LJ15" s="16"/>
      <c r="LK15" s="16"/>
      <c r="LL15" s="16"/>
      <c r="LM15" s="16"/>
      <c r="LN15" s="16"/>
      <c r="LO15" s="16"/>
      <c r="LP15" s="16"/>
      <c r="LQ15" s="16"/>
      <c r="LR15" s="16"/>
      <c r="LS15" s="16"/>
      <c r="LT15" s="16"/>
      <c r="LU15" s="16"/>
      <c r="LV15" s="16"/>
      <c r="LW15" s="16"/>
      <c r="LX15" s="16"/>
      <c r="LY15" s="16"/>
      <c r="LZ15" s="16"/>
      <c r="MA15" s="16"/>
      <c r="MB15" s="16"/>
      <c r="MC15" s="16"/>
      <c r="MD15" s="16"/>
      <c r="ME15" s="17"/>
      <c r="MF15" s="16"/>
      <c r="MG15" s="16"/>
      <c r="MH15" s="16"/>
      <c r="MI15" s="16"/>
      <c r="MJ15" s="16"/>
      <c r="MK15" s="16"/>
      <c r="ML15" s="16"/>
      <c r="MM15" s="16"/>
      <c r="MN15" s="16"/>
      <c r="MO15" s="16"/>
      <c r="MP15" s="16"/>
      <c r="MQ15" s="16"/>
      <c r="MR15" s="16"/>
      <c r="MS15" s="16"/>
      <c r="MT15" s="16"/>
      <c r="MU15" s="16"/>
      <c r="MV15" s="16"/>
      <c r="MW15" s="16"/>
      <c r="MX15" s="16"/>
      <c r="MY15" s="16"/>
      <c r="MZ15" s="16"/>
      <c r="NA15" s="16"/>
      <c r="NB15" s="16"/>
      <c r="NC15" s="16"/>
      <c r="ND15" s="16"/>
      <c r="NE15" s="16"/>
      <c r="NF15" s="16"/>
      <c r="NG15" s="16"/>
      <c r="NH15" s="16"/>
      <c r="NI15" s="16"/>
      <c r="NJ15" s="17"/>
    </row>
    <row r="16" spans="1:374" x14ac:dyDescent="0.25">
      <c r="A16" s="18" t="str">
        <f>IFERROR(IF('Liste des salariés'!A13=0,"",'Liste des salariés'!A13),"ERROR")</f>
        <v/>
      </c>
      <c r="B16" s="19" t="str">
        <f>IFERROR(INDEX(Tableau35[Poste],MATCH(A16,Tableau35[Nom / Prénom],0)),"")</f>
        <v/>
      </c>
      <c r="C16" s="16"/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7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16"/>
      <c r="AV16" s="16"/>
      <c r="AW16" s="16"/>
      <c r="AX16" s="16"/>
      <c r="AY16" s="16"/>
      <c r="AZ16" s="16"/>
      <c r="BA16" s="16"/>
      <c r="BB16" s="16"/>
      <c r="BC16" s="16"/>
      <c r="BD16" s="16"/>
      <c r="BE16" s="16"/>
      <c r="BF16" s="16"/>
      <c r="BG16" s="16"/>
      <c r="BH16" s="16"/>
      <c r="BI16" s="16"/>
      <c r="BJ16" s="16"/>
      <c r="BK16" s="16"/>
      <c r="BL16" s="17"/>
      <c r="BM16" s="16"/>
      <c r="BN16" s="16"/>
      <c r="BO16" s="16"/>
      <c r="BP16" s="16"/>
      <c r="BQ16" s="16"/>
      <c r="BR16" s="16"/>
      <c r="BS16" s="16"/>
      <c r="BT16" s="16"/>
      <c r="BU16" s="16"/>
      <c r="BV16" s="16"/>
      <c r="BW16" s="16"/>
      <c r="BX16" s="16"/>
      <c r="BY16" s="16"/>
      <c r="BZ16" s="16"/>
      <c r="CA16" s="16"/>
      <c r="CB16" s="16"/>
      <c r="CC16" s="16"/>
      <c r="CD16" s="16"/>
      <c r="CE16" s="16"/>
      <c r="CF16" s="16"/>
      <c r="CG16" s="16"/>
      <c r="CH16" s="16"/>
      <c r="CI16" s="16"/>
      <c r="CJ16" s="16"/>
      <c r="CK16" s="16"/>
      <c r="CL16" s="16"/>
      <c r="CM16" s="16"/>
      <c r="CN16" s="16"/>
      <c r="CO16" s="16"/>
      <c r="CP16" s="16"/>
      <c r="CQ16" s="17"/>
      <c r="CR16" s="16"/>
      <c r="CS16" s="16"/>
      <c r="CT16" s="16"/>
      <c r="CU16" s="16"/>
      <c r="CV16" s="16"/>
      <c r="CW16" s="16"/>
      <c r="CX16" s="16"/>
      <c r="CY16" s="16"/>
      <c r="CZ16" s="16"/>
      <c r="DA16" s="16"/>
      <c r="DB16" s="16"/>
      <c r="DC16" s="16"/>
      <c r="DD16" s="16"/>
      <c r="DE16" s="16"/>
      <c r="DF16" s="16"/>
      <c r="DG16" s="16"/>
      <c r="DH16" s="16"/>
      <c r="DI16" s="16"/>
      <c r="DJ16" s="16"/>
      <c r="DK16" s="16"/>
      <c r="DL16" s="16"/>
      <c r="DM16" s="16"/>
      <c r="DN16" s="16"/>
      <c r="DO16" s="16"/>
      <c r="DP16" s="16"/>
      <c r="DQ16" s="16"/>
      <c r="DR16" s="16"/>
      <c r="DS16" s="16"/>
      <c r="DT16" s="16"/>
      <c r="DU16" s="16"/>
      <c r="DV16" s="17"/>
      <c r="DW16" s="16"/>
      <c r="DX16" s="16"/>
      <c r="DY16" s="16"/>
      <c r="DZ16" s="16"/>
      <c r="EA16" s="16"/>
      <c r="EB16" s="16"/>
      <c r="EC16" s="16"/>
      <c r="ED16" s="16"/>
      <c r="EE16" s="16"/>
      <c r="EF16" s="16"/>
      <c r="EG16" s="16"/>
      <c r="EH16" s="16"/>
      <c r="EI16" s="16"/>
      <c r="EJ16" s="16"/>
      <c r="EK16" s="16"/>
      <c r="EL16" s="16"/>
      <c r="EM16" s="16"/>
      <c r="EN16" s="16"/>
      <c r="EO16" s="16"/>
      <c r="EP16" s="16"/>
      <c r="EQ16" s="16"/>
      <c r="ER16" s="16"/>
      <c r="ES16" s="16"/>
      <c r="ET16" s="16"/>
      <c r="EU16" s="16"/>
      <c r="EV16" s="16"/>
      <c r="EW16" s="16"/>
      <c r="EX16" s="16"/>
      <c r="EY16" s="16"/>
      <c r="EZ16" s="16"/>
      <c r="FA16" s="17"/>
      <c r="FB16" s="16"/>
      <c r="FC16" s="16"/>
      <c r="FD16" s="16"/>
      <c r="FE16" s="16"/>
      <c r="FF16" s="16"/>
      <c r="FG16" s="16"/>
      <c r="FH16" s="16"/>
      <c r="FI16" s="16"/>
      <c r="FJ16" s="16"/>
      <c r="FK16" s="16"/>
      <c r="FL16" s="16"/>
      <c r="FM16" s="16"/>
      <c r="FN16" s="16"/>
      <c r="FO16" s="16"/>
      <c r="FP16" s="16"/>
      <c r="FQ16" s="16"/>
      <c r="FR16" s="16"/>
      <c r="FS16" s="16"/>
      <c r="FT16" s="16"/>
      <c r="FU16" s="16"/>
      <c r="FV16" s="16"/>
      <c r="FW16" s="16"/>
      <c r="FX16" s="16"/>
      <c r="FY16" s="16"/>
      <c r="FZ16" s="16"/>
      <c r="GA16" s="16"/>
      <c r="GB16" s="16"/>
      <c r="GC16" s="16"/>
      <c r="GD16" s="16"/>
      <c r="GE16" s="16"/>
      <c r="GF16" s="17"/>
      <c r="GG16" s="16"/>
      <c r="GH16" s="16"/>
      <c r="GI16" s="16"/>
      <c r="GJ16" s="16"/>
      <c r="GK16" s="16"/>
      <c r="GL16" s="16"/>
      <c r="GM16" s="16"/>
      <c r="GN16" s="16"/>
      <c r="GO16" s="16"/>
      <c r="GP16" s="16"/>
      <c r="GQ16" s="16"/>
      <c r="GR16" s="16"/>
      <c r="GS16" s="16"/>
      <c r="GT16" s="16"/>
      <c r="GU16" s="16"/>
      <c r="GV16" s="16"/>
      <c r="GW16" s="16"/>
      <c r="GX16" s="16"/>
      <c r="GY16" s="16"/>
      <c r="GZ16" s="16"/>
      <c r="HA16" s="16"/>
      <c r="HB16" s="16"/>
      <c r="HC16" s="16"/>
      <c r="HD16" s="16"/>
      <c r="HE16" s="16"/>
      <c r="HF16" s="16"/>
      <c r="HG16" s="16"/>
      <c r="HH16" s="16"/>
      <c r="HI16" s="16"/>
      <c r="HJ16" s="16"/>
      <c r="HK16" s="17"/>
      <c r="HL16" s="16"/>
      <c r="HM16" s="16"/>
      <c r="HN16" s="16"/>
      <c r="HO16" s="16"/>
      <c r="HP16" s="16"/>
      <c r="HQ16" s="16"/>
      <c r="HR16" s="16"/>
      <c r="HS16" s="16"/>
      <c r="HT16" s="16"/>
      <c r="HU16" s="16"/>
      <c r="HV16" s="16"/>
      <c r="HW16" s="16"/>
      <c r="HX16" s="16"/>
      <c r="HY16" s="16"/>
      <c r="HZ16" s="16"/>
      <c r="IA16" s="16"/>
      <c r="IB16" s="16"/>
      <c r="IC16" s="16"/>
      <c r="ID16" s="16"/>
      <c r="IE16" s="16"/>
      <c r="IF16" s="16"/>
      <c r="IG16" s="16"/>
      <c r="IH16" s="16"/>
      <c r="II16" s="16"/>
      <c r="IJ16" s="16"/>
      <c r="IK16" s="16"/>
      <c r="IL16" s="16"/>
      <c r="IM16" s="16"/>
      <c r="IN16" s="16"/>
      <c r="IO16" s="16"/>
      <c r="IP16" s="17"/>
      <c r="IQ16" s="16"/>
      <c r="IR16" s="16"/>
      <c r="IS16" s="16"/>
      <c r="IT16" s="16"/>
      <c r="IU16" s="16"/>
      <c r="IV16" s="16"/>
      <c r="IW16" s="16"/>
      <c r="IX16" s="16"/>
      <c r="IY16" s="16"/>
      <c r="IZ16" s="16"/>
      <c r="JA16" s="16"/>
      <c r="JB16" s="16"/>
      <c r="JC16" s="16"/>
      <c r="JD16" s="16"/>
      <c r="JE16" s="16"/>
      <c r="JF16" s="16"/>
      <c r="JG16" s="16"/>
      <c r="JH16" s="16"/>
      <c r="JI16" s="16"/>
      <c r="JJ16" s="16"/>
      <c r="JK16" s="16"/>
      <c r="JL16" s="16"/>
      <c r="JM16" s="16"/>
      <c r="JN16" s="16"/>
      <c r="JO16" s="16"/>
      <c r="JP16" s="16"/>
      <c r="JQ16" s="16"/>
      <c r="JR16" s="16"/>
      <c r="JS16" s="16"/>
      <c r="JT16" s="16"/>
      <c r="JU16" s="17"/>
      <c r="JV16" s="16"/>
      <c r="JW16" s="16"/>
      <c r="JX16" s="16"/>
      <c r="JY16" s="16"/>
      <c r="JZ16" s="16"/>
      <c r="KA16" s="16"/>
      <c r="KB16" s="16"/>
      <c r="KC16" s="16"/>
      <c r="KD16" s="16"/>
      <c r="KE16" s="16"/>
      <c r="KF16" s="16"/>
      <c r="KG16" s="16"/>
      <c r="KH16" s="16"/>
      <c r="KI16" s="16"/>
      <c r="KJ16" s="16"/>
      <c r="KK16" s="16"/>
      <c r="KL16" s="16"/>
      <c r="KM16" s="16"/>
      <c r="KN16" s="16"/>
      <c r="KO16" s="16"/>
      <c r="KP16" s="16"/>
      <c r="KQ16" s="16"/>
      <c r="KR16" s="16"/>
      <c r="KS16" s="16"/>
      <c r="KT16" s="16"/>
      <c r="KU16" s="16"/>
      <c r="KV16" s="16"/>
      <c r="KW16" s="16"/>
      <c r="KX16" s="16"/>
      <c r="KY16" s="16"/>
      <c r="KZ16" s="17"/>
      <c r="LA16" s="16"/>
      <c r="LB16" s="16"/>
      <c r="LC16" s="16"/>
      <c r="LD16" s="16"/>
      <c r="LE16" s="16"/>
      <c r="LF16" s="16"/>
      <c r="LG16" s="16"/>
      <c r="LH16" s="16"/>
      <c r="LI16" s="16"/>
      <c r="LJ16" s="16"/>
      <c r="LK16" s="16"/>
      <c r="LL16" s="16"/>
      <c r="LM16" s="16"/>
      <c r="LN16" s="16"/>
      <c r="LO16" s="16"/>
      <c r="LP16" s="16"/>
      <c r="LQ16" s="16"/>
      <c r="LR16" s="16"/>
      <c r="LS16" s="16"/>
      <c r="LT16" s="16"/>
      <c r="LU16" s="16"/>
      <c r="LV16" s="16"/>
      <c r="LW16" s="16"/>
      <c r="LX16" s="16"/>
      <c r="LY16" s="16"/>
      <c r="LZ16" s="16"/>
      <c r="MA16" s="16"/>
      <c r="MB16" s="16"/>
      <c r="MC16" s="16"/>
      <c r="MD16" s="16"/>
      <c r="ME16" s="17"/>
      <c r="MF16" s="16"/>
      <c r="MG16" s="16"/>
      <c r="MH16" s="16"/>
      <c r="MI16" s="16"/>
      <c r="MJ16" s="16"/>
      <c r="MK16" s="16"/>
      <c r="ML16" s="16"/>
      <c r="MM16" s="16"/>
      <c r="MN16" s="16"/>
      <c r="MO16" s="16"/>
      <c r="MP16" s="16"/>
      <c r="MQ16" s="16"/>
      <c r="MR16" s="16"/>
      <c r="MS16" s="16"/>
      <c r="MT16" s="16"/>
      <c r="MU16" s="16"/>
      <c r="MV16" s="16"/>
      <c r="MW16" s="16"/>
      <c r="MX16" s="16"/>
      <c r="MY16" s="16"/>
      <c r="MZ16" s="16"/>
      <c r="NA16" s="16"/>
      <c r="NB16" s="16"/>
      <c r="NC16" s="16"/>
      <c r="ND16" s="16"/>
      <c r="NE16" s="16"/>
      <c r="NF16" s="16"/>
      <c r="NG16" s="16"/>
      <c r="NH16" s="16"/>
      <c r="NI16" s="16"/>
      <c r="NJ16" s="17"/>
    </row>
    <row r="17" spans="1:374" x14ac:dyDescent="0.25">
      <c r="A17" s="18" t="str">
        <f>IFERROR(IF('Liste des salariés'!A14=0,"",'Liste des salariés'!A14),"ERROR")</f>
        <v/>
      </c>
      <c r="B17" s="19" t="str">
        <f>IFERROR(INDEX(Tableau35[Poste],MATCH(A17,Tableau35[Nom / Prénom],0)),"")</f>
        <v/>
      </c>
      <c r="C17" s="16"/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7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16"/>
      <c r="AV17" s="16"/>
      <c r="AW17" s="16"/>
      <c r="AX17" s="16"/>
      <c r="AY17" s="16"/>
      <c r="AZ17" s="16"/>
      <c r="BA17" s="16"/>
      <c r="BB17" s="16"/>
      <c r="BC17" s="16"/>
      <c r="BD17" s="16"/>
      <c r="BE17" s="16"/>
      <c r="BF17" s="16"/>
      <c r="BG17" s="16"/>
      <c r="BH17" s="16"/>
      <c r="BI17" s="16"/>
      <c r="BJ17" s="16"/>
      <c r="BK17" s="16"/>
      <c r="BL17" s="17"/>
      <c r="BM17" s="16"/>
      <c r="BN17" s="16"/>
      <c r="BO17" s="16"/>
      <c r="BP17" s="16"/>
      <c r="BQ17" s="16"/>
      <c r="BR17" s="16"/>
      <c r="BS17" s="16"/>
      <c r="BT17" s="16"/>
      <c r="BU17" s="16"/>
      <c r="BV17" s="16"/>
      <c r="BW17" s="16"/>
      <c r="BX17" s="16"/>
      <c r="BY17" s="16"/>
      <c r="BZ17" s="16"/>
      <c r="CA17" s="16"/>
      <c r="CB17" s="16"/>
      <c r="CC17" s="16"/>
      <c r="CD17" s="16"/>
      <c r="CE17" s="16"/>
      <c r="CF17" s="16"/>
      <c r="CG17" s="16"/>
      <c r="CH17" s="16"/>
      <c r="CI17" s="16"/>
      <c r="CJ17" s="16"/>
      <c r="CK17" s="16"/>
      <c r="CL17" s="16"/>
      <c r="CM17" s="16"/>
      <c r="CN17" s="16"/>
      <c r="CO17" s="16"/>
      <c r="CP17" s="16"/>
      <c r="CQ17" s="17"/>
      <c r="CR17" s="16"/>
      <c r="CS17" s="16"/>
      <c r="CT17" s="16"/>
      <c r="CU17" s="16"/>
      <c r="CV17" s="16"/>
      <c r="CW17" s="16"/>
      <c r="CX17" s="16"/>
      <c r="CY17" s="16"/>
      <c r="CZ17" s="16"/>
      <c r="DA17" s="16"/>
      <c r="DB17" s="16"/>
      <c r="DC17" s="16"/>
      <c r="DD17" s="16"/>
      <c r="DE17" s="16"/>
      <c r="DF17" s="16"/>
      <c r="DG17" s="16"/>
      <c r="DH17" s="16"/>
      <c r="DI17" s="16"/>
      <c r="DJ17" s="16"/>
      <c r="DK17" s="16"/>
      <c r="DL17" s="16"/>
      <c r="DM17" s="16"/>
      <c r="DN17" s="16"/>
      <c r="DO17" s="16"/>
      <c r="DP17" s="16"/>
      <c r="DQ17" s="16"/>
      <c r="DR17" s="16"/>
      <c r="DS17" s="16"/>
      <c r="DT17" s="16"/>
      <c r="DU17" s="16"/>
      <c r="DV17" s="17"/>
      <c r="DW17" s="16"/>
      <c r="DX17" s="16"/>
      <c r="DY17" s="16"/>
      <c r="DZ17" s="16"/>
      <c r="EA17" s="16"/>
      <c r="EB17" s="16"/>
      <c r="EC17" s="16"/>
      <c r="ED17" s="16"/>
      <c r="EE17" s="16"/>
      <c r="EF17" s="16"/>
      <c r="EG17" s="16"/>
      <c r="EH17" s="16"/>
      <c r="EI17" s="16"/>
      <c r="EJ17" s="16"/>
      <c r="EK17" s="16"/>
      <c r="EL17" s="16"/>
      <c r="EM17" s="16"/>
      <c r="EN17" s="16"/>
      <c r="EO17" s="16"/>
      <c r="EP17" s="16"/>
      <c r="EQ17" s="16"/>
      <c r="ER17" s="16"/>
      <c r="ES17" s="16"/>
      <c r="ET17" s="16"/>
      <c r="EU17" s="16"/>
      <c r="EV17" s="16"/>
      <c r="EW17" s="16"/>
      <c r="EX17" s="16"/>
      <c r="EY17" s="16"/>
      <c r="EZ17" s="16"/>
      <c r="FA17" s="17"/>
      <c r="FB17" s="16"/>
      <c r="FC17" s="16"/>
      <c r="FD17" s="16"/>
      <c r="FE17" s="16"/>
      <c r="FF17" s="16"/>
      <c r="FG17" s="16"/>
      <c r="FH17" s="16"/>
      <c r="FI17" s="16"/>
      <c r="FJ17" s="16"/>
      <c r="FK17" s="16"/>
      <c r="FL17" s="16"/>
      <c r="FM17" s="16"/>
      <c r="FN17" s="16"/>
      <c r="FO17" s="16"/>
      <c r="FP17" s="16"/>
      <c r="FQ17" s="16"/>
      <c r="FR17" s="16"/>
      <c r="FS17" s="16"/>
      <c r="FT17" s="16"/>
      <c r="FU17" s="16"/>
      <c r="FV17" s="16"/>
      <c r="FW17" s="16"/>
      <c r="FX17" s="16"/>
      <c r="FY17" s="16"/>
      <c r="FZ17" s="16"/>
      <c r="GA17" s="16"/>
      <c r="GB17" s="16"/>
      <c r="GC17" s="16"/>
      <c r="GD17" s="16"/>
      <c r="GE17" s="16"/>
      <c r="GF17" s="17"/>
      <c r="GG17" s="16"/>
      <c r="GH17" s="16"/>
      <c r="GI17" s="16"/>
      <c r="GJ17" s="16"/>
      <c r="GK17" s="16"/>
      <c r="GL17" s="16"/>
      <c r="GM17" s="16"/>
      <c r="GN17" s="16"/>
      <c r="GO17" s="16"/>
      <c r="GP17" s="16"/>
      <c r="GQ17" s="16"/>
      <c r="GR17" s="16"/>
      <c r="GS17" s="16"/>
      <c r="GT17" s="16"/>
      <c r="GU17" s="16"/>
      <c r="GV17" s="16"/>
      <c r="GW17" s="16"/>
      <c r="GX17" s="16"/>
      <c r="GY17" s="16"/>
      <c r="GZ17" s="16"/>
      <c r="HA17" s="16"/>
      <c r="HB17" s="16"/>
      <c r="HC17" s="16"/>
      <c r="HD17" s="16"/>
      <c r="HE17" s="16"/>
      <c r="HF17" s="16"/>
      <c r="HG17" s="16"/>
      <c r="HH17" s="16"/>
      <c r="HI17" s="16"/>
      <c r="HJ17" s="16"/>
      <c r="HK17" s="17"/>
      <c r="HL17" s="16"/>
      <c r="HM17" s="16"/>
      <c r="HN17" s="16"/>
      <c r="HO17" s="16"/>
      <c r="HP17" s="16"/>
      <c r="HQ17" s="16"/>
      <c r="HR17" s="16"/>
      <c r="HS17" s="16"/>
      <c r="HT17" s="16"/>
      <c r="HU17" s="16"/>
      <c r="HV17" s="16"/>
      <c r="HW17" s="16"/>
      <c r="HX17" s="16"/>
      <c r="HY17" s="16"/>
      <c r="HZ17" s="16"/>
      <c r="IA17" s="16"/>
      <c r="IB17" s="16"/>
      <c r="IC17" s="16"/>
      <c r="ID17" s="16"/>
      <c r="IE17" s="16"/>
      <c r="IF17" s="16"/>
      <c r="IG17" s="16"/>
      <c r="IH17" s="16"/>
      <c r="II17" s="16"/>
      <c r="IJ17" s="16"/>
      <c r="IK17" s="16"/>
      <c r="IL17" s="16"/>
      <c r="IM17" s="16"/>
      <c r="IN17" s="16"/>
      <c r="IO17" s="16"/>
      <c r="IP17" s="17"/>
      <c r="IQ17" s="16"/>
      <c r="IR17" s="16"/>
      <c r="IS17" s="16"/>
      <c r="IT17" s="16"/>
      <c r="IU17" s="16"/>
      <c r="IV17" s="16"/>
      <c r="IW17" s="16"/>
      <c r="IX17" s="16"/>
      <c r="IY17" s="16"/>
      <c r="IZ17" s="16"/>
      <c r="JA17" s="16"/>
      <c r="JB17" s="16"/>
      <c r="JC17" s="16"/>
      <c r="JD17" s="16"/>
      <c r="JE17" s="16"/>
      <c r="JF17" s="16"/>
      <c r="JG17" s="16"/>
      <c r="JH17" s="16"/>
      <c r="JI17" s="16"/>
      <c r="JJ17" s="16"/>
      <c r="JK17" s="16"/>
      <c r="JL17" s="16"/>
      <c r="JM17" s="16"/>
      <c r="JN17" s="16"/>
      <c r="JO17" s="16"/>
      <c r="JP17" s="16"/>
      <c r="JQ17" s="16"/>
      <c r="JR17" s="16"/>
      <c r="JS17" s="16"/>
      <c r="JT17" s="16"/>
      <c r="JU17" s="17"/>
      <c r="JV17" s="16"/>
      <c r="JW17" s="16"/>
      <c r="JX17" s="16"/>
      <c r="JY17" s="16"/>
      <c r="JZ17" s="16"/>
      <c r="KA17" s="16"/>
      <c r="KB17" s="16"/>
      <c r="KC17" s="16"/>
      <c r="KD17" s="16"/>
      <c r="KE17" s="16"/>
      <c r="KF17" s="16"/>
      <c r="KG17" s="16"/>
      <c r="KH17" s="16"/>
      <c r="KI17" s="16"/>
      <c r="KJ17" s="16"/>
      <c r="KK17" s="16"/>
      <c r="KL17" s="16"/>
      <c r="KM17" s="16"/>
      <c r="KN17" s="16"/>
      <c r="KO17" s="16"/>
      <c r="KP17" s="16"/>
      <c r="KQ17" s="16"/>
      <c r="KR17" s="16"/>
      <c r="KS17" s="16"/>
      <c r="KT17" s="16"/>
      <c r="KU17" s="16"/>
      <c r="KV17" s="16"/>
      <c r="KW17" s="16"/>
      <c r="KX17" s="16"/>
      <c r="KY17" s="16"/>
      <c r="KZ17" s="17"/>
      <c r="LA17" s="16"/>
      <c r="LB17" s="16"/>
      <c r="LC17" s="16"/>
      <c r="LD17" s="16"/>
      <c r="LE17" s="16"/>
      <c r="LF17" s="16"/>
      <c r="LG17" s="16"/>
      <c r="LH17" s="16"/>
      <c r="LI17" s="16"/>
      <c r="LJ17" s="16"/>
      <c r="LK17" s="16"/>
      <c r="LL17" s="16"/>
      <c r="LM17" s="16"/>
      <c r="LN17" s="16"/>
      <c r="LO17" s="16"/>
      <c r="LP17" s="16"/>
      <c r="LQ17" s="16"/>
      <c r="LR17" s="16"/>
      <c r="LS17" s="16"/>
      <c r="LT17" s="16"/>
      <c r="LU17" s="16"/>
      <c r="LV17" s="16"/>
      <c r="LW17" s="16"/>
      <c r="LX17" s="16"/>
      <c r="LY17" s="16"/>
      <c r="LZ17" s="16"/>
      <c r="MA17" s="16"/>
      <c r="MB17" s="16"/>
      <c r="MC17" s="16"/>
      <c r="MD17" s="16"/>
      <c r="ME17" s="17"/>
      <c r="MF17" s="16"/>
      <c r="MG17" s="16"/>
      <c r="MH17" s="16"/>
      <c r="MI17" s="16"/>
      <c r="MJ17" s="16"/>
      <c r="MK17" s="16"/>
      <c r="ML17" s="16"/>
      <c r="MM17" s="16"/>
      <c r="MN17" s="16"/>
      <c r="MO17" s="16"/>
      <c r="MP17" s="16"/>
      <c r="MQ17" s="16"/>
      <c r="MR17" s="16"/>
      <c r="MS17" s="16"/>
      <c r="MT17" s="16"/>
      <c r="MU17" s="16"/>
      <c r="MV17" s="16"/>
      <c r="MW17" s="16"/>
      <c r="MX17" s="16"/>
      <c r="MY17" s="16"/>
      <c r="MZ17" s="16"/>
      <c r="NA17" s="16"/>
      <c r="NB17" s="16"/>
      <c r="NC17" s="16"/>
      <c r="ND17" s="16"/>
      <c r="NE17" s="16"/>
      <c r="NF17" s="16"/>
      <c r="NG17" s="16"/>
      <c r="NH17" s="16"/>
      <c r="NI17" s="16"/>
      <c r="NJ17" s="17"/>
    </row>
    <row r="18" spans="1:374" x14ac:dyDescent="0.25">
      <c r="A18" s="18" t="str">
        <f>IFERROR(IF('Liste des salariés'!A15=0,"",'Liste des salariés'!A15),"ERROR")</f>
        <v/>
      </c>
      <c r="B18" s="19" t="str">
        <f>IFERROR(INDEX(Tableau35[Poste],MATCH(A18,Tableau35[Nom / Prénom],0)),"")</f>
        <v/>
      </c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7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16"/>
      <c r="AV18" s="16"/>
      <c r="AW18" s="16"/>
      <c r="AX18" s="16"/>
      <c r="AY18" s="16"/>
      <c r="AZ18" s="16"/>
      <c r="BA18" s="16"/>
      <c r="BB18" s="16"/>
      <c r="BC18" s="16"/>
      <c r="BD18" s="16"/>
      <c r="BE18" s="16"/>
      <c r="BF18" s="16"/>
      <c r="BG18" s="16"/>
      <c r="BH18" s="16"/>
      <c r="BI18" s="16"/>
      <c r="BJ18" s="16"/>
      <c r="BK18" s="16"/>
      <c r="BL18" s="17"/>
      <c r="BM18" s="16"/>
      <c r="BN18" s="16"/>
      <c r="BO18" s="16"/>
      <c r="BP18" s="16"/>
      <c r="BQ18" s="16"/>
      <c r="BR18" s="16"/>
      <c r="BS18" s="16"/>
      <c r="BT18" s="16"/>
      <c r="BU18" s="16"/>
      <c r="BV18" s="16"/>
      <c r="BW18" s="16"/>
      <c r="BX18" s="16"/>
      <c r="BY18" s="16"/>
      <c r="BZ18" s="16"/>
      <c r="CA18" s="16"/>
      <c r="CB18" s="16"/>
      <c r="CC18" s="16"/>
      <c r="CD18" s="16"/>
      <c r="CE18" s="16"/>
      <c r="CF18" s="16"/>
      <c r="CG18" s="16"/>
      <c r="CH18" s="16"/>
      <c r="CI18" s="16"/>
      <c r="CJ18" s="16"/>
      <c r="CK18" s="16"/>
      <c r="CL18" s="16"/>
      <c r="CM18" s="16"/>
      <c r="CN18" s="16"/>
      <c r="CO18" s="16"/>
      <c r="CP18" s="16"/>
      <c r="CQ18" s="17"/>
      <c r="CR18" s="16"/>
      <c r="CS18" s="16"/>
      <c r="CT18" s="16"/>
      <c r="CU18" s="16"/>
      <c r="CV18" s="16"/>
      <c r="CW18" s="16"/>
      <c r="CX18" s="16"/>
      <c r="CY18" s="16"/>
      <c r="CZ18" s="16"/>
      <c r="DA18" s="16"/>
      <c r="DB18" s="16"/>
      <c r="DC18" s="16"/>
      <c r="DD18" s="16"/>
      <c r="DE18" s="16"/>
      <c r="DF18" s="16"/>
      <c r="DG18" s="16"/>
      <c r="DH18" s="16"/>
      <c r="DI18" s="16"/>
      <c r="DJ18" s="16"/>
      <c r="DK18" s="16"/>
      <c r="DL18" s="16"/>
      <c r="DM18" s="16"/>
      <c r="DN18" s="16"/>
      <c r="DO18" s="16"/>
      <c r="DP18" s="16"/>
      <c r="DQ18" s="16"/>
      <c r="DR18" s="16"/>
      <c r="DS18" s="16"/>
      <c r="DT18" s="16"/>
      <c r="DU18" s="16"/>
      <c r="DV18" s="17"/>
      <c r="DW18" s="16"/>
      <c r="DX18" s="16"/>
      <c r="DY18" s="16"/>
      <c r="DZ18" s="16"/>
      <c r="EA18" s="16"/>
      <c r="EB18" s="16"/>
      <c r="EC18" s="16"/>
      <c r="ED18" s="16"/>
      <c r="EE18" s="16"/>
      <c r="EF18" s="16"/>
      <c r="EG18" s="16"/>
      <c r="EH18" s="16"/>
      <c r="EI18" s="16"/>
      <c r="EJ18" s="16"/>
      <c r="EK18" s="16"/>
      <c r="EL18" s="16"/>
      <c r="EM18" s="16"/>
      <c r="EN18" s="16"/>
      <c r="EO18" s="16"/>
      <c r="EP18" s="16"/>
      <c r="EQ18" s="16"/>
      <c r="ER18" s="16"/>
      <c r="ES18" s="16"/>
      <c r="ET18" s="16"/>
      <c r="EU18" s="16"/>
      <c r="EV18" s="16"/>
      <c r="EW18" s="16"/>
      <c r="EX18" s="16"/>
      <c r="EY18" s="16"/>
      <c r="EZ18" s="16"/>
      <c r="FA18" s="17"/>
      <c r="FB18" s="16"/>
      <c r="FC18" s="16"/>
      <c r="FD18" s="16"/>
      <c r="FE18" s="16"/>
      <c r="FF18" s="16"/>
      <c r="FG18" s="16"/>
      <c r="FH18" s="16"/>
      <c r="FI18" s="16"/>
      <c r="FJ18" s="16"/>
      <c r="FK18" s="16"/>
      <c r="FL18" s="16"/>
      <c r="FM18" s="16"/>
      <c r="FN18" s="16"/>
      <c r="FO18" s="16"/>
      <c r="FP18" s="16"/>
      <c r="FQ18" s="16"/>
      <c r="FR18" s="16"/>
      <c r="FS18" s="16"/>
      <c r="FT18" s="16"/>
      <c r="FU18" s="16"/>
      <c r="FV18" s="16"/>
      <c r="FW18" s="16"/>
      <c r="FX18" s="16"/>
      <c r="FY18" s="16"/>
      <c r="FZ18" s="16"/>
      <c r="GA18" s="16"/>
      <c r="GB18" s="16"/>
      <c r="GC18" s="16"/>
      <c r="GD18" s="16"/>
      <c r="GE18" s="16"/>
      <c r="GF18" s="17"/>
      <c r="GG18" s="16"/>
      <c r="GH18" s="16"/>
      <c r="GI18" s="16"/>
      <c r="GJ18" s="16"/>
      <c r="GK18" s="16"/>
      <c r="GL18" s="16"/>
      <c r="GM18" s="16"/>
      <c r="GN18" s="16"/>
      <c r="GO18" s="16"/>
      <c r="GP18" s="16"/>
      <c r="GQ18" s="16"/>
      <c r="GR18" s="16"/>
      <c r="GS18" s="16"/>
      <c r="GT18" s="16"/>
      <c r="GU18" s="16"/>
      <c r="GV18" s="16"/>
      <c r="GW18" s="16"/>
      <c r="GX18" s="16"/>
      <c r="GY18" s="16"/>
      <c r="GZ18" s="16"/>
      <c r="HA18" s="16"/>
      <c r="HB18" s="16"/>
      <c r="HC18" s="16"/>
      <c r="HD18" s="16"/>
      <c r="HE18" s="16"/>
      <c r="HF18" s="16"/>
      <c r="HG18" s="16"/>
      <c r="HH18" s="16"/>
      <c r="HI18" s="16"/>
      <c r="HJ18" s="16"/>
      <c r="HK18" s="17"/>
      <c r="HL18" s="16"/>
      <c r="HM18" s="16"/>
      <c r="HN18" s="16"/>
      <c r="HO18" s="16"/>
      <c r="HP18" s="16"/>
      <c r="HQ18" s="16"/>
      <c r="HR18" s="16"/>
      <c r="HS18" s="16"/>
      <c r="HT18" s="16"/>
      <c r="HU18" s="16"/>
      <c r="HV18" s="16"/>
      <c r="HW18" s="16"/>
      <c r="HX18" s="16"/>
      <c r="HY18" s="16"/>
      <c r="HZ18" s="16"/>
      <c r="IA18" s="16"/>
      <c r="IB18" s="16"/>
      <c r="IC18" s="16"/>
      <c r="ID18" s="16"/>
      <c r="IE18" s="16"/>
      <c r="IF18" s="16"/>
      <c r="IG18" s="16"/>
      <c r="IH18" s="16"/>
      <c r="II18" s="16"/>
      <c r="IJ18" s="16"/>
      <c r="IK18" s="16"/>
      <c r="IL18" s="16"/>
      <c r="IM18" s="16"/>
      <c r="IN18" s="16"/>
      <c r="IO18" s="16"/>
      <c r="IP18" s="17"/>
      <c r="IQ18" s="16"/>
      <c r="IR18" s="16"/>
      <c r="IS18" s="16"/>
      <c r="IT18" s="16"/>
      <c r="IU18" s="16"/>
      <c r="IV18" s="16"/>
      <c r="IW18" s="16"/>
      <c r="IX18" s="16"/>
      <c r="IY18" s="16"/>
      <c r="IZ18" s="16"/>
      <c r="JA18" s="16"/>
      <c r="JB18" s="16"/>
      <c r="JC18" s="16"/>
      <c r="JD18" s="16"/>
      <c r="JE18" s="16"/>
      <c r="JF18" s="16"/>
      <c r="JG18" s="16"/>
      <c r="JH18" s="16"/>
      <c r="JI18" s="16"/>
      <c r="JJ18" s="16"/>
      <c r="JK18" s="16"/>
      <c r="JL18" s="16"/>
      <c r="JM18" s="16"/>
      <c r="JN18" s="16"/>
      <c r="JO18" s="16"/>
      <c r="JP18" s="16"/>
      <c r="JQ18" s="16"/>
      <c r="JR18" s="16"/>
      <c r="JS18" s="16"/>
      <c r="JT18" s="16"/>
      <c r="JU18" s="17"/>
      <c r="JV18" s="16"/>
      <c r="JW18" s="16"/>
      <c r="JX18" s="16"/>
      <c r="JY18" s="16"/>
      <c r="JZ18" s="16"/>
      <c r="KA18" s="16"/>
      <c r="KB18" s="16"/>
      <c r="KC18" s="16"/>
      <c r="KD18" s="16"/>
      <c r="KE18" s="16"/>
      <c r="KF18" s="16"/>
      <c r="KG18" s="16"/>
      <c r="KH18" s="16"/>
      <c r="KI18" s="16"/>
      <c r="KJ18" s="16"/>
      <c r="KK18" s="16"/>
      <c r="KL18" s="16"/>
      <c r="KM18" s="16"/>
      <c r="KN18" s="16"/>
      <c r="KO18" s="16"/>
      <c r="KP18" s="16"/>
      <c r="KQ18" s="16"/>
      <c r="KR18" s="16"/>
      <c r="KS18" s="16"/>
      <c r="KT18" s="16"/>
      <c r="KU18" s="16"/>
      <c r="KV18" s="16"/>
      <c r="KW18" s="16"/>
      <c r="KX18" s="16"/>
      <c r="KY18" s="16"/>
      <c r="KZ18" s="17"/>
      <c r="LA18" s="16"/>
      <c r="LB18" s="16"/>
      <c r="LC18" s="16"/>
      <c r="LD18" s="16"/>
      <c r="LE18" s="16"/>
      <c r="LF18" s="16"/>
      <c r="LG18" s="16"/>
      <c r="LH18" s="16"/>
      <c r="LI18" s="16"/>
      <c r="LJ18" s="16"/>
      <c r="LK18" s="16"/>
      <c r="LL18" s="16"/>
      <c r="LM18" s="16"/>
      <c r="LN18" s="16"/>
      <c r="LO18" s="16"/>
      <c r="LP18" s="16"/>
      <c r="LQ18" s="16"/>
      <c r="LR18" s="16"/>
      <c r="LS18" s="16"/>
      <c r="LT18" s="16"/>
      <c r="LU18" s="16"/>
      <c r="LV18" s="16"/>
      <c r="LW18" s="16"/>
      <c r="LX18" s="16"/>
      <c r="LY18" s="16"/>
      <c r="LZ18" s="16"/>
      <c r="MA18" s="16"/>
      <c r="MB18" s="16"/>
      <c r="MC18" s="16"/>
      <c r="MD18" s="16"/>
      <c r="ME18" s="17"/>
      <c r="MF18" s="16"/>
      <c r="MG18" s="16"/>
      <c r="MH18" s="16"/>
      <c r="MI18" s="16"/>
      <c r="MJ18" s="16"/>
      <c r="MK18" s="16"/>
      <c r="ML18" s="16"/>
      <c r="MM18" s="16"/>
      <c r="MN18" s="16"/>
      <c r="MO18" s="16"/>
      <c r="MP18" s="16"/>
      <c r="MQ18" s="16"/>
      <c r="MR18" s="16"/>
      <c r="MS18" s="16"/>
      <c r="MT18" s="16"/>
      <c r="MU18" s="16"/>
      <c r="MV18" s="16"/>
      <c r="MW18" s="16"/>
      <c r="MX18" s="16"/>
      <c r="MY18" s="16"/>
      <c r="MZ18" s="16"/>
      <c r="NA18" s="16"/>
      <c r="NB18" s="16"/>
      <c r="NC18" s="16"/>
      <c r="ND18" s="16"/>
      <c r="NE18" s="16"/>
      <c r="NF18" s="16"/>
      <c r="NG18" s="16"/>
      <c r="NH18" s="16"/>
      <c r="NI18" s="16"/>
      <c r="NJ18" s="17"/>
    </row>
    <row r="19" spans="1:374" x14ac:dyDescent="0.25">
      <c r="A19" s="18" t="str">
        <f>IFERROR(IF('Liste des salariés'!A16=0,"",'Liste des salariés'!A16),"ERROR")</f>
        <v/>
      </c>
      <c r="B19" s="19" t="str">
        <f>IFERROR(INDEX(Tableau35[Poste],MATCH(A19,Tableau35[Nom / Prénom],0)),"")</f>
        <v/>
      </c>
      <c r="C19" s="16"/>
      <c r="D19" s="16"/>
      <c r="E19" s="16"/>
      <c r="F19" s="16"/>
      <c r="G19" s="16"/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7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16"/>
      <c r="AV19" s="16"/>
      <c r="AW19" s="16"/>
      <c r="AX19" s="16"/>
      <c r="AY19" s="16"/>
      <c r="AZ19" s="16"/>
      <c r="BA19" s="16"/>
      <c r="BB19" s="16"/>
      <c r="BC19" s="16"/>
      <c r="BD19" s="16"/>
      <c r="BE19" s="16"/>
      <c r="BF19" s="16"/>
      <c r="BG19" s="16"/>
      <c r="BH19" s="16"/>
      <c r="BI19" s="16"/>
      <c r="BJ19" s="16"/>
      <c r="BK19" s="16"/>
      <c r="BL19" s="17"/>
      <c r="BM19" s="16"/>
      <c r="BN19" s="16"/>
      <c r="BO19" s="16"/>
      <c r="BP19" s="16"/>
      <c r="BQ19" s="16"/>
      <c r="BR19" s="16"/>
      <c r="BS19" s="16"/>
      <c r="BT19" s="16"/>
      <c r="BU19" s="16"/>
      <c r="BV19" s="16"/>
      <c r="BW19" s="16"/>
      <c r="BX19" s="16"/>
      <c r="BY19" s="16"/>
      <c r="BZ19" s="16"/>
      <c r="CA19" s="16"/>
      <c r="CB19" s="16"/>
      <c r="CC19" s="16"/>
      <c r="CD19" s="16"/>
      <c r="CE19" s="16"/>
      <c r="CF19" s="16"/>
      <c r="CG19" s="16"/>
      <c r="CH19" s="16"/>
      <c r="CI19" s="16"/>
      <c r="CJ19" s="16"/>
      <c r="CK19" s="16"/>
      <c r="CL19" s="16"/>
      <c r="CM19" s="16"/>
      <c r="CN19" s="16"/>
      <c r="CO19" s="16"/>
      <c r="CP19" s="16"/>
      <c r="CQ19" s="17"/>
      <c r="CR19" s="16"/>
      <c r="CS19" s="16"/>
      <c r="CT19" s="16"/>
      <c r="CU19" s="16"/>
      <c r="CV19" s="16"/>
      <c r="CW19" s="16"/>
      <c r="CX19" s="16"/>
      <c r="CY19" s="16"/>
      <c r="CZ19" s="16"/>
      <c r="DA19" s="16"/>
      <c r="DB19" s="16"/>
      <c r="DC19" s="16"/>
      <c r="DD19" s="16"/>
      <c r="DE19" s="16"/>
      <c r="DF19" s="16"/>
      <c r="DG19" s="16"/>
      <c r="DH19" s="16"/>
      <c r="DI19" s="16"/>
      <c r="DJ19" s="16"/>
      <c r="DK19" s="16"/>
      <c r="DL19" s="16"/>
      <c r="DM19" s="16"/>
      <c r="DN19" s="16"/>
      <c r="DO19" s="16"/>
      <c r="DP19" s="16"/>
      <c r="DQ19" s="16"/>
      <c r="DR19" s="16"/>
      <c r="DS19" s="16"/>
      <c r="DT19" s="16"/>
      <c r="DU19" s="16"/>
      <c r="DV19" s="17"/>
      <c r="DW19" s="16"/>
      <c r="DX19" s="16"/>
      <c r="DY19" s="16"/>
      <c r="DZ19" s="16"/>
      <c r="EA19" s="16"/>
      <c r="EB19" s="16"/>
      <c r="EC19" s="16"/>
      <c r="ED19" s="16"/>
      <c r="EE19" s="16"/>
      <c r="EF19" s="16"/>
      <c r="EG19" s="16"/>
      <c r="EH19" s="16"/>
      <c r="EI19" s="16"/>
      <c r="EJ19" s="16"/>
      <c r="EK19" s="16"/>
      <c r="EL19" s="16"/>
      <c r="EM19" s="16"/>
      <c r="EN19" s="16"/>
      <c r="EO19" s="16"/>
      <c r="EP19" s="16"/>
      <c r="EQ19" s="16"/>
      <c r="ER19" s="16"/>
      <c r="ES19" s="16"/>
      <c r="ET19" s="16"/>
      <c r="EU19" s="16"/>
      <c r="EV19" s="16"/>
      <c r="EW19" s="16"/>
      <c r="EX19" s="16"/>
      <c r="EY19" s="16"/>
      <c r="EZ19" s="16"/>
      <c r="FA19" s="17"/>
      <c r="FB19" s="16"/>
      <c r="FC19" s="16"/>
      <c r="FD19" s="16"/>
      <c r="FE19" s="16"/>
      <c r="FF19" s="16"/>
      <c r="FG19" s="16"/>
      <c r="FH19" s="16"/>
      <c r="FI19" s="16"/>
      <c r="FJ19" s="16"/>
      <c r="FK19" s="16"/>
      <c r="FL19" s="16"/>
      <c r="FM19" s="16"/>
      <c r="FN19" s="16"/>
      <c r="FO19" s="16"/>
      <c r="FP19" s="16"/>
      <c r="FQ19" s="16"/>
      <c r="FR19" s="16"/>
      <c r="FS19" s="16"/>
      <c r="FT19" s="16"/>
      <c r="FU19" s="16"/>
      <c r="FV19" s="16"/>
      <c r="FW19" s="16"/>
      <c r="FX19" s="16"/>
      <c r="FY19" s="16"/>
      <c r="FZ19" s="16"/>
      <c r="GA19" s="16"/>
      <c r="GB19" s="16"/>
      <c r="GC19" s="16"/>
      <c r="GD19" s="16"/>
      <c r="GE19" s="16"/>
      <c r="GF19" s="17"/>
      <c r="GG19" s="16"/>
      <c r="GH19" s="16"/>
      <c r="GI19" s="16"/>
      <c r="GJ19" s="16"/>
      <c r="GK19" s="16"/>
      <c r="GL19" s="16"/>
      <c r="GM19" s="16"/>
      <c r="GN19" s="16"/>
      <c r="GO19" s="16"/>
      <c r="GP19" s="16"/>
      <c r="GQ19" s="16"/>
      <c r="GR19" s="16"/>
      <c r="GS19" s="16"/>
      <c r="GT19" s="16"/>
      <c r="GU19" s="16"/>
      <c r="GV19" s="16"/>
      <c r="GW19" s="16"/>
      <c r="GX19" s="16"/>
      <c r="GY19" s="16"/>
      <c r="GZ19" s="16"/>
      <c r="HA19" s="16"/>
      <c r="HB19" s="16"/>
      <c r="HC19" s="16"/>
      <c r="HD19" s="16"/>
      <c r="HE19" s="16"/>
      <c r="HF19" s="16"/>
      <c r="HG19" s="16"/>
      <c r="HH19" s="16"/>
      <c r="HI19" s="16"/>
      <c r="HJ19" s="16"/>
      <c r="HK19" s="17"/>
      <c r="HL19" s="16"/>
      <c r="HM19" s="16"/>
      <c r="HN19" s="16"/>
      <c r="HO19" s="16"/>
      <c r="HP19" s="16"/>
      <c r="HQ19" s="16"/>
      <c r="HR19" s="16"/>
      <c r="HS19" s="16"/>
      <c r="HT19" s="16"/>
      <c r="HU19" s="16"/>
      <c r="HV19" s="16"/>
      <c r="HW19" s="16"/>
      <c r="HX19" s="16"/>
      <c r="HY19" s="16"/>
      <c r="HZ19" s="16"/>
      <c r="IA19" s="16"/>
      <c r="IB19" s="16"/>
      <c r="IC19" s="16"/>
      <c r="ID19" s="16"/>
      <c r="IE19" s="16"/>
      <c r="IF19" s="16"/>
      <c r="IG19" s="16"/>
      <c r="IH19" s="16"/>
      <c r="II19" s="16"/>
      <c r="IJ19" s="16"/>
      <c r="IK19" s="16"/>
      <c r="IL19" s="16"/>
      <c r="IM19" s="16"/>
      <c r="IN19" s="16"/>
      <c r="IO19" s="16"/>
      <c r="IP19" s="17"/>
      <c r="IQ19" s="16"/>
      <c r="IR19" s="16"/>
      <c r="IS19" s="16"/>
      <c r="IT19" s="16"/>
      <c r="IU19" s="16"/>
      <c r="IV19" s="16"/>
      <c r="IW19" s="16"/>
      <c r="IX19" s="16"/>
      <c r="IY19" s="16"/>
      <c r="IZ19" s="16"/>
      <c r="JA19" s="16"/>
      <c r="JB19" s="16"/>
      <c r="JC19" s="16"/>
      <c r="JD19" s="16"/>
      <c r="JE19" s="16"/>
      <c r="JF19" s="16"/>
      <c r="JG19" s="16"/>
      <c r="JH19" s="16"/>
      <c r="JI19" s="16"/>
      <c r="JJ19" s="16"/>
      <c r="JK19" s="16"/>
      <c r="JL19" s="16"/>
      <c r="JM19" s="16"/>
      <c r="JN19" s="16"/>
      <c r="JO19" s="16"/>
      <c r="JP19" s="16"/>
      <c r="JQ19" s="16"/>
      <c r="JR19" s="16"/>
      <c r="JS19" s="16"/>
      <c r="JT19" s="16"/>
      <c r="JU19" s="17"/>
      <c r="JV19" s="16"/>
      <c r="JW19" s="16"/>
      <c r="JX19" s="16"/>
      <c r="JY19" s="16"/>
      <c r="JZ19" s="16"/>
      <c r="KA19" s="16"/>
      <c r="KB19" s="16"/>
      <c r="KC19" s="16"/>
      <c r="KD19" s="16"/>
      <c r="KE19" s="16"/>
      <c r="KF19" s="16"/>
      <c r="KG19" s="16"/>
      <c r="KH19" s="16"/>
      <c r="KI19" s="16"/>
      <c r="KJ19" s="16"/>
      <c r="KK19" s="16"/>
      <c r="KL19" s="16"/>
      <c r="KM19" s="16"/>
      <c r="KN19" s="16"/>
      <c r="KO19" s="16"/>
      <c r="KP19" s="16"/>
      <c r="KQ19" s="16"/>
      <c r="KR19" s="16"/>
      <c r="KS19" s="16"/>
      <c r="KT19" s="16"/>
      <c r="KU19" s="16"/>
      <c r="KV19" s="16"/>
      <c r="KW19" s="16"/>
      <c r="KX19" s="16"/>
      <c r="KY19" s="16"/>
      <c r="KZ19" s="17"/>
      <c r="LA19" s="16"/>
      <c r="LB19" s="16"/>
      <c r="LC19" s="16"/>
      <c r="LD19" s="16"/>
      <c r="LE19" s="16"/>
      <c r="LF19" s="16"/>
      <c r="LG19" s="16"/>
      <c r="LH19" s="16"/>
      <c r="LI19" s="16"/>
      <c r="LJ19" s="16"/>
      <c r="LK19" s="16"/>
      <c r="LL19" s="16"/>
      <c r="LM19" s="16"/>
      <c r="LN19" s="16"/>
      <c r="LO19" s="16"/>
      <c r="LP19" s="16"/>
      <c r="LQ19" s="16"/>
      <c r="LR19" s="16"/>
      <c r="LS19" s="16"/>
      <c r="LT19" s="16"/>
      <c r="LU19" s="16"/>
      <c r="LV19" s="16"/>
      <c r="LW19" s="16"/>
      <c r="LX19" s="16"/>
      <c r="LY19" s="16"/>
      <c r="LZ19" s="16"/>
      <c r="MA19" s="16"/>
      <c r="MB19" s="16"/>
      <c r="MC19" s="16"/>
      <c r="MD19" s="16"/>
      <c r="ME19" s="17"/>
      <c r="MF19" s="16"/>
      <c r="MG19" s="16"/>
      <c r="MH19" s="16"/>
      <c r="MI19" s="16"/>
      <c r="MJ19" s="16"/>
      <c r="MK19" s="16"/>
      <c r="ML19" s="16"/>
      <c r="MM19" s="16"/>
      <c r="MN19" s="16"/>
      <c r="MO19" s="16"/>
      <c r="MP19" s="16"/>
      <c r="MQ19" s="16"/>
      <c r="MR19" s="16"/>
      <c r="MS19" s="16"/>
      <c r="MT19" s="16"/>
      <c r="MU19" s="16"/>
      <c r="MV19" s="16"/>
      <c r="MW19" s="16"/>
      <c r="MX19" s="16"/>
      <c r="MY19" s="16"/>
      <c r="MZ19" s="16"/>
      <c r="NA19" s="16"/>
      <c r="NB19" s="16"/>
      <c r="NC19" s="16"/>
      <c r="ND19" s="16"/>
      <c r="NE19" s="16"/>
      <c r="NF19" s="16"/>
      <c r="NG19" s="16"/>
      <c r="NH19" s="16"/>
      <c r="NI19" s="16"/>
      <c r="NJ19" s="17"/>
    </row>
    <row r="20" spans="1:374" x14ac:dyDescent="0.25">
      <c r="A20" s="18" t="str">
        <f>IFERROR(IF('Liste des salariés'!A17=0,"",'Liste des salariés'!A17),"ERROR")</f>
        <v/>
      </c>
      <c r="B20" s="19" t="str">
        <f>IFERROR(INDEX(Tableau35[Poste],MATCH(A20,Tableau35[Nom / Prénom],0)),"")</f>
        <v/>
      </c>
      <c r="C20" s="16"/>
      <c r="D20" s="16"/>
      <c r="E20" s="16"/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7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16"/>
      <c r="AV20" s="16"/>
      <c r="AW20" s="16"/>
      <c r="AX20" s="16"/>
      <c r="AY20" s="16"/>
      <c r="AZ20" s="16"/>
      <c r="BA20" s="16"/>
      <c r="BB20" s="16"/>
      <c r="BC20" s="16"/>
      <c r="BD20" s="16"/>
      <c r="BE20" s="16"/>
      <c r="BF20" s="16"/>
      <c r="BG20" s="16"/>
      <c r="BH20" s="16"/>
      <c r="BI20" s="16"/>
      <c r="BJ20" s="16"/>
      <c r="BK20" s="16"/>
      <c r="BL20" s="17"/>
      <c r="BM20" s="16"/>
      <c r="BN20" s="16"/>
      <c r="BO20" s="16"/>
      <c r="BP20" s="16"/>
      <c r="BQ20" s="16"/>
      <c r="BR20" s="16"/>
      <c r="BS20" s="16"/>
      <c r="BT20" s="16"/>
      <c r="BU20" s="16"/>
      <c r="BV20" s="16"/>
      <c r="BW20" s="16"/>
      <c r="BX20" s="16"/>
      <c r="BY20" s="16"/>
      <c r="BZ20" s="16"/>
      <c r="CA20" s="16"/>
      <c r="CB20" s="16"/>
      <c r="CC20" s="16"/>
      <c r="CD20" s="16"/>
      <c r="CE20" s="16"/>
      <c r="CF20" s="16"/>
      <c r="CG20" s="16"/>
      <c r="CH20" s="16"/>
      <c r="CI20" s="16"/>
      <c r="CJ20" s="16"/>
      <c r="CK20" s="16"/>
      <c r="CL20" s="16"/>
      <c r="CM20" s="16"/>
      <c r="CN20" s="16"/>
      <c r="CO20" s="16"/>
      <c r="CP20" s="16"/>
      <c r="CQ20" s="17"/>
      <c r="CR20" s="16"/>
      <c r="CS20" s="16"/>
      <c r="CT20" s="16"/>
      <c r="CU20" s="16"/>
      <c r="CV20" s="16"/>
      <c r="CW20" s="16"/>
      <c r="CX20" s="16"/>
      <c r="CY20" s="16"/>
      <c r="CZ20" s="16"/>
      <c r="DA20" s="16"/>
      <c r="DB20" s="16"/>
      <c r="DC20" s="16"/>
      <c r="DD20" s="16"/>
      <c r="DE20" s="16"/>
      <c r="DF20" s="16"/>
      <c r="DG20" s="16"/>
      <c r="DH20" s="16"/>
      <c r="DI20" s="16"/>
      <c r="DJ20" s="16"/>
      <c r="DK20" s="16"/>
      <c r="DL20" s="16"/>
      <c r="DM20" s="16"/>
      <c r="DN20" s="16"/>
      <c r="DO20" s="16"/>
      <c r="DP20" s="16"/>
      <c r="DQ20" s="16"/>
      <c r="DR20" s="16"/>
      <c r="DS20" s="16"/>
      <c r="DT20" s="16"/>
      <c r="DU20" s="16"/>
      <c r="DV20" s="17"/>
      <c r="DW20" s="16"/>
      <c r="DX20" s="16"/>
      <c r="DY20" s="16"/>
      <c r="DZ20" s="16"/>
      <c r="EA20" s="16"/>
      <c r="EB20" s="16"/>
      <c r="EC20" s="16"/>
      <c r="ED20" s="16"/>
      <c r="EE20" s="16"/>
      <c r="EF20" s="16"/>
      <c r="EG20" s="16"/>
      <c r="EH20" s="16"/>
      <c r="EI20" s="16"/>
      <c r="EJ20" s="16"/>
      <c r="EK20" s="16"/>
      <c r="EL20" s="16"/>
      <c r="EM20" s="16"/>
      <c r="EN20" s="16"/>
      <c r="EO20" s="16"/>
      <c r="EP20" s="16"/>
      <c r="EQ20" s="16"/>
      <c r="ER20" s="16"/>
      <c r="ES20" s="16"/>
      <c r="ET20" s="16"/>
      <c r="EU20" s="16"/>
      <c r="EV20" s="16"/>
      <c r="EW20" s="16"/>
      <c r="EX20" s="16"/>
      <c r="EY20" s="16"/>
      <c r="EZ20" s="16"/>
      <c r="FA20" s="17"/>
      <c r="FB20" s="16"/>
      <c r="FC20" s="16"/>
      <c r="FD20" s="16"/>
      <c r="FE20" s="16"/>
      <c r="FF20" s="16"/>
      <c r="FG20" s="16"/>
      <c r="FH20" s="16"/>
      <c r="FI20" s="16"/>
      <c r="FJ20" s="16"/>
      <c r="FK20" s="16"/>
      <c r="FL20" s="16"/>
      <c r="FM20" s="16"/>
      <c r="FN20" s="16"/>
      <c r="FO20" s="16"/>
      <c r="FP20" s="16"/>
      <c r="FQ20" s="16"/>
      <c r="FR20" s="16"/>
      <c r="FS20" s="16"/>
      <c r="FT20" s="16"/>
      <c r="FU20" s="16"/>
      <c r="FV20" s="16"/>
      <c r="FW20" s="16"/>
      <c r="FX20" s="16"/>
      <c r="FY20" s="16"/>
      <c r="FZ20" s="16"/>
      <c r="GA20" s="16"/>
      <c r="GB20" s="16"/>
      <c r="GC20" s="16"/>
      <c r="GD20" s="16"/>
      <c r="GE20" s="16"/>
      <c r="GF20" s="17"/>
      <c r="GG20" s="16"/>
      <c r="GH20" s="16"/>
      <c r="GI20" s="16"/>
      <c r="GJ20" s="16"/>
      <c r="GK20" s="16"/>
      <c r="GL20" s="16"/>
      <c r="GM20" s="16"/>
      <c r="GN20" s="16"/>
      <c r="GO20" s="16"/>
      <c r="GP20" s="16"/>
      <c r="GQ20" s="16"/>
      <c r="GR20" s="16"/>
      <c r="GS20" s="16"/>
      <c r="GT20" s="16"/>
      <c r="GU20" s="16"/>
      <c r="GV20" s="16"/>
      <c r="GW20" s="16"/>
      <c r="GX20" s="16"/>
      <c r="GY20" s="16"/>
      <c r="GZ20" s="16"/>
      <c r="HA20" s="16"/>
      <c r="HB20" s="16"/>
      <c r="HC20" s="16"/>
      <c r="HD20" s="16"/>
      <c r="HE20" s="16"/>
      <c r="HF20" s="16"/>
      <c r="HG20" s="16"/>
      <c r="HH20" s="16"/>
      <c r="HI20" s="16"/>
      <c r="HJ20" s="16"/>
      <c r="HK20" s="17"/>
      <c r="HL20" s="16"/>
      <c r="HM20" s="16"/>
      <c r="HN20" s="16"/>
      <c r="HO20" s="16"/>
      <c r="HP20" s="16"/>
      <c r="HQ20" s="16"/>
      <c r="HR20" s="16"/>
      <c r="HS20" s="16"/>
      <c r="HT20" s="16"/>
      <c r="HU20" s="16"/>
      <c r="HV20" s="16"/>
      <c r="HW20" s="16"/>
      <c r="HX20" s="16"/>
      <c r="HY20" s="16"/>
      <c r="HZ20" s="16"/>
      <c r="IA20" s="16"/>
      <c r="IB20" s="16"/>
      <c r="IC20" s="16"/>
      <c r="ID20" s="16"/>
      <c r="IE20" s="16"/>
      <c r="IF20" s="16"/>
      <c r="IG20" s="16"/>
      <c r="IH20" s="16"/>
      <c r="II20" s="16"/>
      <c r="IJ20" s="16"/>
      <c r="IK20" s="16"/>
      <c r="IL20" s="16"/>
      <c r="IM20" s="16"/>
      <c r="IN20" s="16"/>
      <c r="IO20" s="16"/>
      <c r="IP20" s="17"/>
      <c r="IQ20" s="16"/>
      <c r="IR20" s="16"/>
      <c r="IS20" s="16"/>
      <c r="IT20" s="16"/>
      <c r="IU20" s="16"/>
      <c r="IV20" s="16"/>
      <c r="IW20" s="16"/>
      <c r="IX20" s="16"/>
      <c r="IY20" s="16"/>
      <c r="IZ20" s="16"/>
      <c r="JA20" s="16"/>
      <c r="JB20" s="16"/>
      <c r="JC20" s="16"/>
      <c r="JD20" s="16"/>
      <c r="JE20" s="16"/>
      <c r="JF20" s="16"/>
      <c r="JG20" s="16"/>
      <c r="JH20" s="16"/>
      <c r="JI20" s="16"/>
      <c r="JJ20" s="16"/>
      <c r="JK20" s="16"/>
      <c r="JL20" s="16"/>
      <c r="JM20" s="16"/>
      <c r="JN20" s="16"/>
      <c r="JO20" s="16"/>
      <c r="JP20" s="16"/>
      <c r="JQ20" s="16"/>
      <c r="JR20" s="16"/>
      <c r="JS20" s="16"/>
      <c r="JT20" s="16"/>
      <c r="JU20" s="17"/>
      <c r="JV20" s="16"/>
      <c r="JW20" s="16"/>
      <c r="JX20" s="16"/>
      <c r="JY20" s="16"/>
      <c r="JZ20" s="16"/>
      <c r="KA20" s="16"/>
      <c r="KB20" s="16"/>
      <c r="KC20" s="16"/>
      <c r="KD20" s="16"/>
      <c r="KE20" s="16"/>
      <c r="KF20" s="16"/>
      <c r="KG20" s="16"/>
      <c r="KH20" s="16"/>
      <c r="KI20" s="16"/>
      <c r="KJ20" s="16"/>
      <c r="KK20" s="16"/>
      <c r="KL20" s="16"/>
      <c r="KM20" s="16"/>
      <c r="KN20" s="16"/>
      <c r="KO20" s="16"/>
      <c r="KP20" s="16"/>
      <c r="KQ20" s="16"/>
      <c r="KR20" s="16"/>
      <c r="KS20" s="16"/>
      <c r="KT20" s="16"/>
      <c r="KU20" s="16"/>
      <c r="KV20" s="16"/>
      <c r="KW20" s="16"/>
      <c r="KX20" s="16"/>
      <c r="KY20" s="16"/>
      <c r="KZ20" s="17"/>
      <c r="LA20" s="16"/>
      <c r="LB20" s="16"/>
      <c r="LC20" s="16"/>
      <c r="LD20" s="16"/>
      <c r="LE20" s="16"/>
      <c r="LF20" s="16"/>
      <c r="LG20" s="16"/>
      <c r="LH20" s="16"/>
      <c r="LI20" s="16"/>
      <c r="LJ20" s="16"/>
      <c r="LK20" s="16"/>
      <c r="LL20" s="16"/>
      <c r="LM20" s="16"/>
      <c r="LN20" s="16"/>
      <c r="LO20" s="16"/>
      <c r="LP20" s="16"/>
      <c r="LQ20" s="16"/>
      <c r="LR20" s="16"/>
      <c r="LS20" s="16"/>
      <c r="LT20" s="16"/>
      <c r="LU20" s="16"/>
      <c r="LV20" s="16"/>
      <c r="LW20" s="16"/>
      <c r="LX20" s="16"/>
      <c r="LY20" s="16"/>
      <c r="LZ20" s="16"/>
      <c r="MA20" s="16"/>
      <c r="MB20" s="16"/>
      <c r="MC20" s="16"/>
      <c r="MD20" s="16"/>
      <c r="ME20" s="17"/>
      <c r="MF20" s="16"/>
      <c r="MG20" s="16"/>
      <c r="MH20" s="16"/>
      <c r="MI20" s="16"/>
      <c r="MJ20" s="16"/>
      <c r="MK20" s="16"/>
      <c r="ML20" s="16"/>
      <c r="MM20" s="16"/>
      <c r="MN20" s="16"/>
      <c r="MO20" s="16"/>
      <c r="MP20" s="16"/>
      <c r="MQ20" s="16"/>
      <c r="MR20" s="16"/>
      <c r="MS20" s="16"/>
      <c r="MT20" s="16"/>
      <c r="MU20" s="16"/>
      <c r="MV20" s="16"/>
      <c r="MW20" s="16"/>
      <c r="MX20" s="16"/>
      <c r="MY20" s="16"/>
      <c r="MZ20" s="16"/>
      <c r="NA20" s="16"/>
      <c r="NB20" s="16"/>
      <c r="NC20" s="16"/>
      <c r="ND20" s="16"/>
      <c r="NE20" s="16"/>
      <c r="NF20" s="16"/>
      <c r="NG20" s="16"/>
      <c r="NH20" s="16"/>
      <c r="NI20" s="16"/>
      <c r="NJ20" s="17"/>
    </row>
    <row r="21" spans="1:374" x14ac:dyDescent="0.25">
      <c r="A21" s="18" t="str">
        <f>IFERROR(IF('Liste des salariés'!A18=0,"",'Liste des salariés'!A18),"ERROR")</f>
        <v/>
      </c>
      <c r="B21" s="19" t="str">
        <f>IFERROR(INDEX(Tableau35[Poste],MATCH(A21,Tableau35[Nom / Prénom],0)),"")</f>
        <v/>
      </c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7"/>
      <c r="AH21" s="16"/>
      <c r="AI21" s="16"/>
      <c r="AJ21" s="16"/>
      <c r="AK21" s="16"/>
      <c r="AL21" s="16"/>
      <c r="AM21" s="16"/>
      <c r="AN21" s="16"/>
      <c r="AO21" s="16"/>
      <c r="AP21" s="16"/>
      <c r="AQ21" s="16"/>
      <c r="AR21" s="16"/>
      <c r="AS21" s="16"/>
      <c r="AT21" s="16"/>
      <c r="AU21" s="16"/>
      <c r="AV21" s="16"/>
      <c r="AW21" s="16"/>
      <c r="AX21" s="16"/>
      <c r="AY21" s="16"/>
      <c r="AZ21" s="16"/>
      <c r="BA21" s="16"/>
      <c r="BB21" s="16"/>
      <c r="BC21" s="16"/>
      <c r="BD21" s="16"/>
      <c r="BE21" s="16"/>
      <c r="BF21" s="16"/>
      <c r="BG21" s="16"/>
      <c r="BH21" s="16"/>
      <c r="BI21" s="16"/>
      <c r="BJ21" s="16"/>
      <c r="BK21" s="16"/>
      <c r="BL21" s="17"/>
      <c r="BM21" s="16"/>
      <c r="BN21" s="16"/>
      <c r="BO21" s="16"/>
      <c r="BP21" s="16"/>
      <c r="BQ21" s="16"/>
      <c r="BR21" s="16"/>
      <c r="BS21" s="16"/>
      <c r="BT21" s="16"/>
      <c r="BU21" s="16"/>
      <c r="BV21" s="16"/>
      <c r="BW21" s="16"/>
      <c r="BX21" s="16"/>
      <c r="BY21" s="16"/>
      <c r="BZ21" s="16"/>
      <c r="CA21" s="16"/>
      <c r="CB21" s="16"/>
      <c r="CC21" s="16"/>
      <c r="CD21" s="16"/>
      <c r="CE21" s="16"/>
      <c r="CF21" s="16"/>
      <c r="CG21" s="16"/>
      <c r="CH21" s="16"/>
      <c r="CI21" s="16"/>
      <c r="CJ21" s="16"/>
      <c r="CK21" s="16"/>
      <c r="CL21" s="16"/>
      <c r="CM21" s="16"/>
      <c r="CN21" s="16"/>
      <c r="CO21" s="16"/>
      <c r="CP21" s="16"/>
      <c r="CQ21" s="17"/>
      <c r="CR21" s="16"/>
      <c r="CS21" s="16"/>
      <c r="CT21" s="16"/>
      <c r="CU21" s="16"/>
      <c r="CV21" s="16"/>
      <c r="CW21" s="16"/>
      <c r="CX21" s="16"/>
      <c r="CY21" s="16"/>
      <c r="CZ21" s="16"/>
      <c r="DA21" s="16"/>
      <c r="DB21" s="16"/>
      <c r="DC21" s="16"/>
      <c r="DD21" s="16"/>
      <c r="DE21" s="16"/>
      <c r="DF21" s="16"/>
      <c r="DG21" s="16"/>
      <c r="DH21" s="16"/>
      <c r="DI21" s="16"/>
      <c r="DJ21" s="16"/>
      <c r="DK21" s="16"/>
      <c r="DL21" s="16"/>
      <c r="DM21" s="16"/>
      <c r="DN21" s="16"/>
      <c r="DO21" s="16"/>
      <c r="DP21" s="16"/>
      <c r="DQ21" s="16"/>
      <c r="DR21" s="16"/>
      <c r="DS21" s="16"/>
      <c r="DT21" s="16"/>
      <c r="DU21" s="16"/>
      <c r="DV21" s="17"/>
      <c r="DW21" s="16"/>
      <c r="DX21" s="16"/>
      <c r="DY21" s="16"/>
      <c r="DZ21" s="16"/>
      <c r="EA21" s="16"/>
      <c r="EB21" s="16"/>
      <c r="EC21" s="16"/>
      <c r="ED21" s="16"/>
      <c r="EE21" s="16"/>
      <c r="EF21" s="16"/>
      <c r="EG21" s="16"/>
      <c r="EH21" s="16"/>
      <c r="EI21" s="16"/>
      <c r="EJ21" s="16"/>
      <c r="EK21" s="16"/>
      <c r="EL21" s="16"/>
      <c r="EM21" s="16"/>
      <c r="EN21" s="16"/>
      <c r="EO21" s="16"/>
      <c r="EP21" s="16"/>
      <c r="EQ21" s="16"/>
      <c r="ER21" s="16"/>
      <c r="ES21" s="16"/>
      <c r="ET21" s="16"/>
      <c r="EU21" s="16"/>
      <c r="EV21" s="16"/>
      <c r="EW21" s="16"/>
      <c r="EX21" s="16"/>
      <c r="EY21" s="16"/>
      <c r="EZ21" s="16"/>
      <c r="FA21" s="17"/>
      <c r="FB21" s="16"/>
      <c r="FC21" s="16"/>
      <c r="FD21" s="16"/>
      <c r="FE21" s="16"/>
      <c r="FF21" s="16"/>
      <c r="FG21" s="16"/>
      <c r="FH21" s="16"/>
      <c r="FI21" s="16"/>
      <c r="FJ21" s="16"/>
      <c r="FK21" s="16"/>
      <c r="FL21" s="16"/>
      <c r="FM21" s="16"/>
      <c r="FN21" s="16"/>
      <c r="FO21" s="16"/>
      <c r="FP21" s="16"/>
      <c r="FQ21" s="16"/>
      <c r="FR21" s="16"/>
      <c r="FS21" s="16"/>
      <c r="FT21" s="16"/>
      <c r="FU21" s="16"/>
      <c r="FV21" s="16"/>
      <c r="FW21" s="16"/>
      <c r="FX21" s="16"/>
      <c r="FY21" s="16"/>
      <c r="FZ21" s="16"/>
      <c r="GA21" s="16"/>
      <c r="GB21" s="16"/>
      <c r="GC21" s="16"/>
      <c r="GD21" s="16"/>
      <c r="GE21" s="16"/>
      <c r="GF21" s="17"/>
      <c r="GG21" s="16"/>
      <c r="GH21" s="16"/>
      <c r="GI21" s="16"/>
      <c r="GJ21" s="16"/>
      <c r="GK21" s="16"/>
      <c r="GL21" s="16"/>
      <c r="GM21" s="16"/>
      <c r="GN21" s="16"/>
      <c r="GO21" s="16"/>
      <c r="GP21" s="16"/>
      <c r="GQ21" s="16"/>
      <c r="GR21" s="16"/>
      <c r="GS21" s="16"/>
      <c r="GT21" s="16"/>
      <c r="GU21" s="16"/>
      <c r="GV21" s="16"/>
      <c r="GW21" s="16"/>
      <c r="GX21" s="16"/>
      <c r="GY21" s="16"/>
      <c r="GZ21" s="16"/>
      <c r="HA21" s="16"/>
      <c r="HB21" s="16"/>
      <c r="HC21" s="16"/>
      <c r="HD21" s="16"/>
      <c r="HE21" s="16"/>
      <c r="HF21" s="16"/>
      <c r="HG21" s="16"/>
      <c r="HH21" s="16"/>
      <c r="HI21" s="16"/>
      <c r="HJ21" s="16"/>
      <c r="HK21" s="17"/>
      <c r="HL21" s="16"/>
      <c r="HM21" s="16"/>
      <c r="HN21" s="16"/>
      <c r="HO21" s="16"/>
      <c r="HP21" s="16"/>
      <c r="HQ21" s="16"/>
      <c r="HR21" s="16"/>
      <c r="HS21" s="16"/>
      <c r="HT21" s="16"/>
      <c r="HU21" s="16"/>
      <c r="HV21" s="16"/>
      <c r="HW21" s="16"/>
      <c r="HX21" s="16"/>
      <c r="HY21" s="16"/>
      <c r="HZ21" s="16"/>
      <c r="IA21" s="16"/>
      <c r="IB21" s="16"/>
      <c r="IC21" s="16"/>
      <c r="ID21" s="16"/>
      <c r="IE21" s="16"/>
      <c r="IF21" s="16"/>
      <c r="IG21" s="16"/>
      <c r="IH21" s="16"/>
      <c r="II21" s="16"/>
      <c r="IJ21" s="16"/>
      <c r="IK21" s="16"/>
      <c r="IL21" s="16"/>
      <c r="IM21" s="16"/>
      <c r="IN21" s="16"/>
      <c r="IO21" s="16"/>
      <c r="IP21" s="17"/>
      <c r="IQ21" s="16"/>
      <c r="IR21" s="16"/>
      <c r="IS21" s="16"/>
      <c r="IT21" s="16"/>
      <c r="IU21" s="16"/>
      <c r="IV21" s="16"/>
      <c r="IW21" s="16"/>
      <c r="IX21" s="16"/>
      <c r="IY21" s="16"/>
      <c r="IZ21" s="16"/>
      <c r="JA21" s="16"/>
      <c r="JB21" s="16"/>
      <c r="JC21" s="16"/>
      <c r="JD21" s="16"/>
      <c r="JE21" s="16"/>
      <c r="JF21" s="16"/>
      <c r="JG21" s="16"/>
      <c r="JH21" s="16"/>
      <c r="JI21" s="16"/>
      <c r="JJ21" s="16"/>
      <c r="JK21" s="16"/>
      <c r="JL21" s="16"/>
      <c r="JM21" s="16"/>
      <c r="JN21" s="16"/>
      <c r="JO21" s="16"/>
      <c r="JP21" s="16"/>
      <c r="JQ21" s="16"/>
      <c r="JR21" s="16"/>
      <c r="JS21" s="16"/>
      <c r="JT21" s="16"/>
      <c r="JU21" s="17"/>
      <c r="JV21" s="16"/>
      <c r="JW21" s="16"/>
      <c r="JX21" s="16"/>
      <c r="JY21" s="16"/>
      <c r="JZ21" s="16"/>
      <c r="KA21" s="16"/>
      <c r="KB21" s="16"/>
      <c r="KC21" s="16"/>
      <c r="KD21" s="16"/>
      <c r="KE21" s="16"/>
      <c r="KF21" s="16"/>
      <c r="KG21" s="16"/>
      <c r="KH21" s="16"/>
      <c r="KI21" s="16"/>
      <c r="KJ21" s="16"/>
      <c r="KK21" s="16"/>
      <c r="KL21" s="16"/>
      <c r="KM21" s="16"/>
      <c r="KN21" s="16"/>
      <c r="KO21" s="16"/>
      <c r="KP21" s="16"/>
      <c r="KQ21" s="16"/>
      <c r="KR21" s="16"/>
      <c r="KS21" s="16"/>
      <c r="KT21" s="16"/>
      <c r="KU21" s="16"/>
      <c r="KV21" s="16"/>
      <c r="KW21" s="16"/>
      <c r="KX21" s="16"/>
      <c r="KY21" s="16"/>
      <c r="KZ21" s="17"/>
      <c r="LA21" s="16"/>
      <c r="LB21" s="16"/>
      <c r="LC21" s="16"/>
      <c r="LD21" s="16"/>
      <c r="LE21" s="16"/>
      <c r="LF21" s="16"/>
      <c r="LG21" s="16"/>
      <c r="LH21" s="16"/>
      <c r="LI21" s="16"/>
      <c r="LJ21" s="16"/>
      <c r="LK21" s="16"/>
      <c r="LL21" s="16"/>
      <c r="LM21" s="16"/>
      <c r="LN21" s="16"/>
      <c r="LO21" s="16"/>
      <c r="LP21" s="16"/>
      <c r="LQ21" s="16"/>
      <c r="LR21" s="16"/>
      <c r="LS21" s="16"/>
      <c r="LT21" s="16"/>
      <c r="LU21" s="16"/>
      <c r="LV21" s="16"/>
      <c r="LW21" s="16"/>
      <c r="LX21" s="16"/>
      <c r="LY21" s="16"/>
      <c r="LZ21" s="16"/>
      <c r="MA21" s="16"/>
      <c r="MB21" s="16"/>
      <c r="MC21" s="16"/>
      <c r="MD21" s="16"/>
      <c r="ME21" s="17"/>
      <c r="MF21" s="16"/>
      <c r="MG21" s="16"/>
      <c r="MH21" s="16"/>
      <c r="MI21" s="16"/>
      <c r="MJ21" s="16"/>
      <c r="MK21" s="16"/>
      <c r="ML21" s="16"/>
      <c r="MM21" s="16"/>
      <c r="MN21" s="16"/>
      <c r="MO21" s="16"/>
      <c r="MP21" s="16"/>
      <c r="MQ21" s="16"/>
      <c r="MR21" s="16"/>
      <c r="MS21" s="16"/>
      <c r="MT21" s="16"/>
      <c r="MU21" s="16"/>
      <c r="MV21" s="16"/>
      <c r="MW21" s="16"/>
      <c r="MX21" s="16"/>
      <c r="MY21" s="16"/>
      <c r="MZ21" s="16"/>
      <c r="NA21" s="16"/>
      <c r="NB21" s="16"/>
      <c r="NC21" s="16"/>
      <c r="ND21" s="16"/>
      <c r="NE21" s="16"/>
      <c r="NF21" s="16"/>
      <c r="NG21" s="16"/>
      <c r="NH21" s="16"/>
      <c r="NI21" s="16"/>
      <c r="NJ21" s="17"/>
    </row>
    <row r="22" spans="1:374" x14ac:dyDescent="0.25">
      <c r="A22" s="18" t="str">
        <f>IFERROR(IF('Liste des salariés'!A19=0,"",'Liste des salariés'!A19),"ERROR")</f>
        <v/>
      </c>
      <c r="B22" s="19" t="str">
        <f>IFERROR(INDEX(Tableau35[Poste],MATCH(A22,Tableau35[Nom / Prénom],0)),"")</f>
        <v/>
      </c>
      <c r="C22" s="16"/>
      <c r="D22" s="16"/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7"/>
      <c r="AH22" s="16"/>
      <c r="AI22" s="16"/>
      <c r="AJ22" s="16"/>
      <c r="AK22" s="16"/>
      <c r="AL22" s="16"/>
      <c r="AM22" s="16"/>
      <c r="AN22" s="16"/>
      <c r="AO22" s="16"/>
      <c r="AP22" s="16"/>
      <c r="AQ22" s="16"/>
      <c r="AR22" s="16"/>
      <c r="AS22" s="16"/>
      <c r="AT22" s="16"/>
      <c r="AU22" s="16"/>
      <c r="AV22" s="16"/>
      <c r="AW22" s="16"/>
      <c r="AX22" s="16"/>
      <c r="AY22" s="16"/>
      <c r="AZ22" s="16"/>
      <c r="BA22" s="16"/>
      <c r="BB22" s="16"/>
      <c r="BC22" s="16"/>
      <c r="BD22" s="16"/>
      <c r="BE22" s="16"/>
      <c r="BF22" s="16"/>
      <c r="BG22" s="16"/>
      <c r="BH22" s="16"/>
      <c r="BI22" s="16"/>
      <c r="BJ22" s="16"/>
      <c r="BK22" s="16"/>
      <c r="BL22" s="17"/>
      <c r="BM22" s="16"/>
      <c r="BN22" s="16"/>
      <c r="BO22" s="16"/>
      <c r="BP22" s="16"/>
      <c r="BQ22" s="16"/>
      <c r="BR22" s="16"/>
      <c r="BS22" s="16"/>
      <c r="BT22" s="16"/>
      <c r="BU22" s="16"/>
      <c r="BV22" s="16"/>
      <c r="BW22" s="16"/>
      <c r="BX22" s="16"/>
      <c r="BY22" s="16"/>
      <c r="BZ22" s="16"/>
      <c r="CA22" s="16"/>
      <c r="CB22" s="16"/>
      <c r="CC22" s="16"/>
      <c r="CD22" s="16"/>
      <c r="CE22" s="16"/>
      <c r="CF22" s="16"/>
      <c r="CG22" s="16"/>
      <c r="CH22" s="16"/>
      <c r="CI22" s="16"/>
      <c r="CJ22" s="16"/>
      <c r="CK22" s="16"/>
      <c r="CL22" s="16"/>
      <c r="CM22" s="16"/>
      <c r="CN22" s="16"/>
      <c r="CO22" s="16"/>
      <c r="CP22" s="16"/>
      <c r="CQ22" s="17"/>
      <c r="CR22" s="16"/>
      <c r="CS22" s="16"/>
      <c r="CT22" s="16"/>
      <c r="CU22" s="16"/>
      <c r="CV22" s="16"/>
      <c r="CW22" s="16"/>
      <c r="CX22" s="16"/>
      <c r="CY22" s="16"/>
      <c r="CZ22" s="16"/>
      <c r="DA22" s="16"/>
      <c r="DB22" s="16"/>
      <c r="DC22" s="16"/>
      <c r="DD22" s="16"/>
      <c r="DE22" s="16"/>
      <c r="DF22" s="16"/>
      <c r="DG22" s="16"/>
      <c r="DH22" s="16"/>
      <c r="DI22" s="16"/>
      <c r="DJ22" s="16"/>
      <c r="DK22" s="16"/>
      <c r="DL22" s="16"/>
      <c r="DM22" s="16"/>
      <c r="DN22" s="16"/>
      <c r="DO22" s="16"/>
      <c r="DP22" s="16"/>
      <c r="DQ22" s="16"/>
      <c r="DR22" s="16"/>
      <c r="DS22" s="16"/>
      <c r="DT22" s="16"/>
      <c r="DU22" s="16"/>
      <c r="DV22" s="17"/>
      <c r="DW22" s="16"/>
      <c r="DX22" s="16"/>
      <c r="DY22" s="16"/>
      <c r="DZ22" s="16"/>
      <c r="EA22" s="16"/>
      <c r="EB22" s="16"/>
      <c r="EC22" s="16"/>
      <c r="ED22" s="16"/>
      <c r="EE22" s="16"/>
      <c r="EF22" s="16"/>
      <c r="EG22" s="16"/>
      <c r="EH22" s="16"/>
      <c r="EI22" s="16"/>
      <c r="EJ22" s="16"/>
      <c r="EK22" s="16"/>
      <c r="EL22" s="16"/>
      <c r="EM22" s="16"/>
      <c r="EN22" s="16"/>
      <c r="EO22" s="16"/>
      <c r="EP22" s="16"/>
      <c r="EQ22" s="16"/>
      <c r="ER22" s="16"/>
      <c r="ES22" s="16"/>
      <c r="ET22" s="16"/>
      <c r="EU22" s="16"/>
      <c r="EV22" s="16"/>
      <c r="EW22" s="16"/>
      <c r="EX22" s="16"/>
      <c r="EY22" s="16"/>
      <c r="EZ22" s="16"/>
      <c r="FA22" s="17"/>
      <c r="FB22" s="16"/>
      <c r="FC22" s="16"/>
      <c r="FD22" s="16"/>
      <c r="FE22" s="16"/>
      <c r="FF22" s="16"/>
      <c r="FG22" s="16"/>
      <c r="FH22" s="16"/>
      <c r="FI22" s="16"/>
      <c r="FJ22" s="16"/>
      <c r="FK22" s="16"/>
      <c r="FL22" s="16"/>
      <c r="FM22" s="16"/>
      <c r="FN22" s="16"/>
      <c r="FO22" s="16"/>
      <c r="FP22" s="16"/>
      <c r="FQ22" s="16"/>
      <c r="FR22" s="16"/>
      <c r="FS22" s="16"/>
      <c r="FT22" s="16"/>
      <c r="FU22" s="16"/>
      <c r="FV22" s="16"/>
      <c r="FW22" s="16"/>
      <c r="FX22" s="16"/>
      <c r="FY22" s="16"/>
      <c r="FZ22" s="16"/>
      <c r="GA22" s="16"/>
      <c r="GB22" s="16"/>
      <c r="GC22" s="16"/>
      <c r="GD22" s="16"/>
      <c r="GE22" s="16"/>
      <c r="GF22" s="17"/>
      <c r="GG22" s="16"/>
      <c r="GH22" s="16"/>
      <c r="GI22" s="16"/>
      <c r="GJ22" s="16"/>
      <c r="GK22" s="16"/>
      <c r="GL22" s="16"/>
      <c r="GM22" s="16"/>
      <c r="GN22" s="16"/>
      <c r="GO22" s="16"/>
      <c r="GP22" s="16"/>
      <c r="GQ22" s="16"/>
      <c r="GR22" s="16"/>
      <c r="GS22" s="16"/>
      <c r="GT22" s="16"/>
      <c r="GU22" s="16"/>
      <c r="GV22" s="16"/>
      <c r="GW22" s="16"/>
      <c r="GX22" s="16"/>
      <c r="GY22" s="16"/>
      <c r="GZ22" s="16"/>
      <c r="HA22" s="16"/>
      <c r="HB22" s="16"/>
      <c r="HC22" s="16"/>
      <c r="HD22" s="16"/>
      <c r="HE22" s="16"/>
      <c r="HF22" s="16"/>
      <c r="HG22" s="16"/>
      <c r="HH22" s="16"/>
      <c r="HI22" s="16"/>
      <c r="HJ22" s="16"/>
      <c r="HK22" s="17"/>
      <c r="HL22" s="16"/>
      <c r="HM22" s="16"/>
      <c r="HN22" s="16"/>
      <c r="HO22" s="16"/>
      <c r="HP22" s="16"/>
      <c r="HQ22" s="16"/>
      <c r="HR22" s="16"/>
      <c r="HS22" s="16"/>
      <c r="HT22" s="16"/>
      <c r="HU22" s="16"/>
      <c r="HV22" s="16"/>
      <c r="HW22" s="16"/>
      <c r="HX22" s="16"/>
      <c r="HY22" s="16"/>
      <c r="HZ22" s="16"/>
      <c r="IA22" s="16"/>
      <c r="IB22" s="16"/>
      <c r="IC22" s="16"/>
      <c r="ID22" s="16"/>
      <c r="IE22" s="16"/>
      <c r="IF22" s="16"/>
      <c r="IG22" s="16"/>
      <c r="IH22" s="16"/>
      <c r="II22" s="16"/>
      <c r="IJ22" s="16"/>
      <c r="IK22" s="16"/>
      <c r="IL22" s="16"/>
      <c r="IM22" s="16"/>
      <c r="IN22" s="16"/>
      <c r="IO22" s="16"/>
      <c r="IP22" s="17"/>
      <c r="IQ22" s="16"/>
      <c r="IR22" s="16"/>
      <c r="IS22" s="16"/>
      <c r="IT22" s="16"/>
      <c r="IU22" s="16"/>
      <c r="IV22" s="16"/>
      <c r="IW22" s="16"/>
      <c r="IX22" s="16"/>
      <c r="IY22" s="16"/>
      <c r="IZ22" s="16"/>
      <c r="JA22" s="16"/>
      <c r="JB22" s="16"/>
      <c r="JC22" s="16"/>
      <c r="JD22" s="16"/>
      <c r="JE22" s="16"/>
      <c r="JF22" s="16"/>
      <c r="JG22" s="16"/>
      <c r="JH22" s="16"/>
      <c r="JI22" s="16"/>
      <c r="JJ22" s="16"/>
      <c r="JK22" s="16"/>
      <c r="JL22" s="16"/>
      <c r="JM22" s="16"/>
      <c r="JN22" s="16"/>
      <c r="JO22" s="16"/>
      <c r="JP22" s="16"/>
      <c r="JQ22" s="16"/>
      <c r="JR22" s="16"/>
      <c r="JS22" s="16"/>
      <c r="JT22" s="16"/>
      <c r="JU22" s="17"/>
      <c r="JV22" s="16"/>
      <c r="JW22" s="16"/>
      <c r="JX22" s="16"/>
      <c r="JY22" s="16"/>
      <c r="JZ22" s="16"/>
      <c r="KA22" s="16"/>
      <c r="KB22" s="16"/>
      <c r="KC22" s="16"/>
      <c r="KD22" s="16"/>
      <c r="KE22" s="16"/>
      <c r="KF22" s="16"/>
      <c r="KG22" s="16"/>
      <c r="KH22" s="16"/>
      <c r="KI22" s="16"/>
      <c r="KJ22" s="16"/>
      <c r="KK22" s="16"/>
      <c r="KL22" s="16"/>
      <c r="KM22" s="16"/>
      <c r="KN22" s="16"/>
      <c r="KO22" s="16"/>
      <c r="KP22" s="16"/>
      <c r="KQ22" s="16"/>
      <c r="KR22" s="16"/>
      <c r="KS22" s="16"/>
      <c r="KT22" s="16"/>
      <c r="KU22" s="16"/>
      <c r="KV22" s="16"/>
      <c r="KW22" s="16"/>
      <c r="KX22" s="16"/>
      <c r="KY22" s="16"/>
      <c r="KZ22" s="17"/>
      <c r="LA22" s="16"/>
      <c r="LB22" s="16"/>
      <c r="LC22" s="16"/>
      <c r="LD22" s="16"/>
      <c r="LE22" s="16"/>
      <c r="LF22" s="16"/>
      <c r="LG22" s="16"/>
      <c r="LH22" s="16"/>
      <c r="LI22" s="16"/>
      <c r="LJ22" s="16"/>
      <c r="LK22" s="16"/>
      <c r="LL22" s="16"/>
      <c r="LM22" s="16"/>
      <c r="LN22" s="16"/>
      <c r="LO22" s="16"/>
      <c r="LP22" s="16"/>
      <c r="LQ22" s="16"/>
      <c r="LR22" s="16"/>
      <c r="LS22" s="16"/>
      <c r="LT22" s="16"/>
      <c r="LU22" s="16"/>
      <c r="LV22" s="16"/>
      <c r="LW22" s="16"/>
      <c r="LX22" s="16"/>
      <c r="LY22" s="16"/>
      <c r="LZ22" s="16"/>
      <c r="MA22" s="16"/>
      <c r="MB22" s="16"/>
      <c r="MC22" s="16"/>
      <c r="MD22" s="16"/>
      <c r="ME22" s="17"/>
      <c r="MF22" s="16"/>
      <c r="MG22" s="16"/>
      <c r="MH22" s="16"/>
      <c r="MI22" s="16"/>
      <c r="MJ22" s="16"/>
      <c r="MK22" s="16"/>
      <c r="ML22" s="16"/>
      <c r="MM22" s="16"/>
      <c r="MN22" s="16"/>
      <c r="MO22" s="16"/>
      <c r="MP22" s="16"/>
      <c r="MQ22" s="16"/>
      <c r="MR22" s="16"/>
      <c r="MS22" s="16"/>
      <c r="MT22" s="16"/>
      <c r="MU22" s="16"/>
      <c r="MV22" s="16"/>
      <c r="MW22" s="16"/>
      <c r="MX22" s="16"/>
      <c r="MY22" s="16"/>
      <c r="MZ22" s="16"/>
      <c r="NA22" s="16"/>
      <c r="NB22" s="16"/>
      <c r="NC22" s="16"/>
      <c r="ND22" s="16"/>
      <c r="NE22" s="16"/>
      <c r="NF22" s="16"/>
      <c r="NG22" s="16"/>
      <c r="NH22" s="16"/>
      <c r="NI22" s="16"/>
      <c r="NJ22" s="17"/>
    </row>
    <row r="23" spans="1:374" x14ac:dyDescent="0.25">
      <c r="A23" s="18" t="str">
        <f>IFERROR(IF('Liste des salariés'!A20=0,"",'Liste des salariés'!A20),"ERROR")</f>
        <v/>
      </c>
      <c r="B23" s="19" t="str">
        <f>IFERROR(INDEX(Tableau35[Poste],MATCH(A23,Tableau35[Nom / Prénom],0)),"")</f>
        <v/>
      </c>
      <c r="C23" s="16"/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7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16"/>
      <c r="AS23" s="16"/>
      <c r="AT23" s="16"/>
      <c r="AU23" s="16"/>
      <c r="AV23" s="16"/>
      <c r="AW23" s="16"/>
      <c r="AX23" s="16"/>
      <c r="AY23" s="16"/>
      <c r="AZ23" s="16"/>
      <c r="BA23" s="16"/>
      <c r="BB23" s="16"/>
      <c r="BC23" s="16"/>
      <c r="BD23" s="16"/>
      <c r="BE23" s="16"/>
      <c r="BF23" s="16"/>
      <c r="BG23" s="16"/>
      <c r="BH23" s="16"/>
      <c r="BI23" s="16"/>
      <c r="BJ23" s="16"/>
      <c r="BK23" s="16"/>
      <c r="BL23" s="17"/>
      <c r="BM23" s="16"/>
      <c r="BN23" s="16"/>
      <c r="BO23" s="16"/>
      <c r="BP23" s="16"/>
      <c r="BQ23" s="16"/>
      <c r="BR23" s="16"/>
      <c r="BS23" s="16"/>
      <c r="BT23" s="16"/>
      <c r="BU23" s="16"/>
      <c r="BV23" s="16"/>
      <c r="BW23" s="16"/>
      <c r="BX23" s="16"/>
      <c r="BY23" s="16"/>
      <c r="BZ23" s="16"/>
      <c r="CA23" s="16"/>
      <c r="CB23" s="16"/>
      <c r="CC23" s="16"/>
      <c r="CD23" s="16"/>
      <c r="CE23" s="16"/>
      <c r="CF23" s="16"/>
      <c r="CG23" s="16"/>
      <c r="CH23" s="16"/>
      <c r="CI23" s="16"/>
      <c r="CJ23" s="16"/>
      <c r="CK23" s="16"/>
      <c r="CL23" s="16"/>
      <c r="CM23" s="16"/>
      <c r="CN23" s="16"/>
      <c r="CO23" s="16"/>
      <c r="CP23" s="16"/>
      <c r="CQ23" s="17"/>
      <c r="CR23" s="16"/>
      <c r="CS23" s="16"/>
      <c r="CT23" s="16"/>
      <c r="CU23" s="16"/>
      <c r="CV23" s="16"/>
      <c r="CW23" s="16"/>
      <c r="CX23" s="16"/>
      <c r="CY23" s="16"/>
      <c r="CZ23" s="16"/>
      <c r="DA23" s="16"/>
      <c r="DB23" s="16"/>
      <c r="DC23" s="16"/>
      <c r="DD23" s="16"/>
      <c r="DE23" s="16"/>
      <c r="DF23" s="16"/>
      <c r="DG23" s="16"/>
      <c r="DH23" s="16"/>
      <c r="DI23" s="16"/>
      <c r="DJ23" s="16"/>
      <c r="DK23" s="16"/>
      <c r="DL23" s="16"/>
      <c r="DM23" s="16"/>
      <c r="DN23" s="16"/>
      <c r="DO23" s="16"/>
      <c r="DP23" s="16"/>
      <c r="DQ23" s="16"/>
      <c r="DR23" s="16"/>
      <c r="DS23" s="16"/>
      <c r="DT23" s="16"/>
      <c r="DU23" s="16"/>
      <c r="DV23" s="17"/>
      <c r="DW23" s="16"/>
      <c r="DX23" s="16"/>
      <c r="DY23" s="16"/>
      <c r="DZ23" s="16"/>
      <c r="EA23" s="16"/>
      <c r="EB23" s="16"/>
      <c r="EC23" s="16"/>
      <c r="ED23" s="16"/>
      <c r="EE23" s="16"/>
      <c r="EF23" s="16"/>
      <c r="EG23" s="16"/>
      <c r="EH23" s="16"/>
      <c r="EI23" s="16"/>
      <c r="EJ23" s="16"/>
      <c r="EK23" s="16"/>
      <c r="EL23" s="16"/>
      <c r="EM23" s="16"/>
      <c r="EN23" s="16"/>
      <c r="EO23" s="16"/>
      <c r="EP23" s="16"/>
      <c r="EQ23" s="16"/>
      <c r="ER23" s="16"/>
      <c r="ES23" s="16"/>
      <c r="ET23" s="16"/>
      <c r="EU23" s="16"/>
      <c r="EV23" s="16"/>
      <c r="EW23" s="16"/>
      <c r="EX23" s="16"/>
      <c r="EY23" s="16"/>
      <c r="EZ23" s="16"/>
      <c r="FA23" s="17"/>
      <c r="FB23" s="16"/>
      <c r="FC23" s="16"/>
      <c r="FD23" s="16"/>
      <c r="FE23" s="16"/>
      <c r="FF23" s="16"/>
      <c r="FG23" s="16"/>
      <c r="FH23" s="16"/>
      <c r="FI23" s="16"/>
      <c r="FJ23" s="16"/>
      <c r="FK23" s="16"/>
      <c r="FL23" s="16"/>
      <c r="FM23" s="16"/>
      <c r="FN23" s="16"/>
      <c r="FO23" s="16"/>
      <c r="FP23" s="16"/>
      <c r="FQ23" s="16"/>
      <c r="FR23" s="16"/>
      <c r="FS23" s="16"/>
      <c r="FT23" s="16"/>
      <c r="FU23" s="16"/>
      <c r="FV23" s="16"/>
      <c r="FW23" s="16"/>
      <c r="FX23" s="16"/>
      <c r="FY23" s="16"/>
      <c r="FZ23" s="16"/>
      <c r="GA23" s="16"/>
      <c r="GB23" s="16"/>
      <c r="GC23" s="16"/>
      <c r="GD23" s="16"/>
      <c r="GE23" s="16"/>
      <c r="GF23" s="17"/>
      <c r="GG23" s="16"/>
      <c r="GH23" s="16"/>
      <c r="GI23" s="16"/>
      <c r="GJ23" s="16"/>
      <c r="GK23" s="16"/>
      <c r="GL23" s="16"/>
      <c r="GM23" s="16"/>
      <c r="GN23" s="16"/>
      <c r="GO23" s="16"/>
      <c r="GP23" s="16"/>
      <c r="GQ23" s="16"/>
      <c r="GR23" s="16"/>
      <c r="GS23" s="16"/>
      <c r="GT23" s="16"/>
      <c r="GU23" s="16"/>
      <c r="GV23" s="16"/>
      <c r="GW23" s="16"/>
      <c r="GX23" s="16"/>
      <c r="GY23" s="16"/>
      <c r="GZ23" s="16"/>
      <c r="HA23" s="16"/>
      <c r="HB23" s="16"/>
      <c r="HC23" s="16"/>
      <c r="HD23" s="16"/>
      <c r="HE23" s="16"/>
      <c r="HF23" s="16"/>
      <c r="HG23" s="16"/>
      <c r="HH23" s="16"/>
      <c r="HI23" s="16"/>
      <c r="HJ23" s="16"/>
      <c r="HK23" s="17"/>
      <c r="HL23" s="16"/>
      <c r="HM23" s="16"/>
      <c r="HN23" s="16"/>
      <c r="HO23" s="16"/>
      <c r="HP23" s="16"/>
      <c r="HQ23" s="16"/>
      <c r="HR23" s="16"/>
      <c r="HS23" s="16"/>
      <c r="HT23" s="16"/>
      <c r="HU23" s="16"/>
      <c r="HV23" s="16"/>
      <c r="HW23" s="16"/>
      <c r="HX23" s="16"/>
      <c r="HY23" s="16"/>
      <c r="HZ23" s="16"/>
      <c r="IA23" s="16"/>
      <c r="IB23" s="16"/>
      <c r="IC23" s="16"/>
      <c r="ID23" s="16"/>
      <c r="IE23" s="16"/>
      <c r="IF23" s="16"/>
      <c r="IG23" s="16"/>
      <c r="IH23" s="16"/>
      <c r="II23" s="16"/>
      <c r="IJ23" s="16"/>
      <c r="IK23" s="16"/>
      <c r="IL23" s="16"/>
      <c r="IM23" s="16"/>
      <c r="IN23" s="16"/>
      <c r="IO23" s="16"/>
      <c r="IP23" s="17"/>
      <c r="IQ23" s="16"/>
      <c r="IR23" s="16"/>
      <c r="IS23" s="16"/>
      <c r="IT23" s="16"/>
      <c r="IU23" s="16"/>
      <c r="IV23" s="16"/>
      <c r="IW23" s="16"/>
      <c r="IX23" s="16"/>
      <c r="IY23" s="16"/>
      <c r="IZ23" s="16"/>
      <c r="JA23" s="16"/>
      <c r="JB23" s="16"/>
      <c r="JC23" s="16"/>
      <c r="JD23" s="16"/>
      <c r="JE23" s="16"/>
      <c r="JF23" s="16"/>
      <c r="JG23" s="16"/>
      <c r="JH23" s="16"/>
      <c r="JI23" s="16"/>
      <c r="JJ23" s="16"/>
      <c r="JK23" s="16"/>
      <c r="JL23" s="16"/>
      <c r="JM23" s="16"/>
      <c r="JN23" s="16"/>
      <c r="JO23" s="16"/>
      <c r="JP23" s="16"/>
      <c r="JQ23" s="16"/>
      <c r="JR23" s="16"/>
      <c r="JS23" s="16"/>
      <c r="JT23" s="16"/>
      <c r="JU23" s="17"/>
      <c r="JV23" s="16"/>
      <c r="JW23" s="16"/>
      <c r="JX23" s="16"/>
      <c r="JY23" s="16"/>
      <c r="JZ23" s="16"/>
      <c r="KA23" s="16"/>
      <c r="KB23" s="16"/>
      <c r="KC23" s="16"/>
      <c r="KD23" s="16"/>
      <c r="KE23" s="16"/>
      <c r="KF23" s="16"/>
      <c r="KG23" s="16"/>
      <c r="KH23" s="16"/>
      <c r="KI23" s="16"/>
      <c r="KJ23" s="16"/>
      <c r="KK23" s="16"/>
      <c r="KL23" s="16"/>
      <c r="KM23" s="16"/>
      <c r="KN23" s="16"/>
      <c r="KO23" s="16"/>
      <c r="KP23" s="16"/>
      <c r="KQ23" s="16"/>
      <c r="KR23" s="16"/>
      <c r="KS23" s="16"/>
      <c r="KT23" s="16"/>
      <c r="KU23" s="16"/>
      <c r="KV23" s="16"/>
      <c r="KW23" s="16"/>
      <c r="KX23" s="16"/>
      <c r="KY23" s="16"/>
      <c r="KZ23" s="17"/>
      <c r="LA23" s="16"/>
      <c r="LB23" s="16"/>
      <c r="LC23" s="16"/>
      <c r="LD23" s="16"/>
      <c r="LE23" s="16"/>
      <c r="LF23" s="16"/>
      <c r="LG23" s="16"/>
      <c r="LH23" s="16"/>
      <c r="LI23" s="16"/>
      <c r="LJ23" s="16"/>
      <c r="LK23" s="16"/>
      <c r="LL23" s="16"/>
      <c r="LM23" s="16"/>
      <c r="LN23" s="16"/>
      <c r="LO23" s="16"/>
      <c r="LP23" s="16"/>
      <c r="LQ23" s="16"/>
      <c r="LR23" s="16"/>
      <c r="LS23" s="16"/>
      <c r="LT23" s="16"/>
      <c r="LU23" s="16"/>
      <c r="LV23" s="16"/>
      <c r="LW23" s="16"/>
      <c r="LX23" s="16"/>
      <c r="LY23" s="16"/>
      <c r="LZ23" s="16"/>
      <c r="MA23" s="16"/>
      <c r="MB23" s="16"/>
      <c r="MC23" s="16"/>
      <c r="MD23" s="16"/>
      <c r="ME23" s="17"/>
      <c r="MF23" s="16"/>
      <c r="MG23" s="16"/>
      <c r="MH23" s="16"/>
      <c r="MI23" s="16"/>
      <c r="MJ23" s="16"/>
      <c r="MK23" s="16"/>
      <c r="ML23" s="16"/>
      <c r="MM23" s="16"/>
      <c r="MN23" s="16"/>
      <c r="MO23" s="16"/>
      <c r="MP23" s="16"/>
      <c r="MQ23" s="16"/>
      <c r="MR23" s="16"/>
      <c r="MS23" s="16"/>
      <c r="MT23" s="16"/>
      <c r="MU23" s="16"/>
      <c r="MV23" s="16"/>
      <c r="MW23" s="16"/>
      <c r="MX23" s="16"/>
      <c r="MY23" s="16"/>
      <c r="MZ23" s="16"/>
      <c r="NA23" s="16"/>
      <c r="NB23" s="16"/>
      <c r="NC23" s="16"/>
      <c r="ND23" s="16"/>
      <c r="NE23" s="16"/>
      <c r="NF23" s="16"/>
      <c r="NG23" s="16"/>
      <c r="NH23" s="16"/>
      <c r="NI23" s="16"/>
      <c r="NJ23" s="17"/>
    </row>
    <row r="24" spans="1:374" x14ac:dyDescent="0.25">
      <c r="A24" s="18" t="str">
        <f>IFERROR(IF('Liste des salariés'!A21=0,"",'Liste des salariés'!A21),"ERROR")</f>
        <v/>
      </c>
      <c r="B24" s="19" t="str">
        <f>IFERROR(INDEX(Tableau35[Poste],MATCH(A24,Tableau35[Nom / Prénom],0)),"")</f>
        <v/>
      </c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7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16"/>
      <c r="AS24" s="16"/>
      <c r="AT24" s="16"/>
      <c r="AU24" s="16"/>
      <c r="AV24" s="16"/>
      <c r="AW24" s="16"/>
      <c r="AX24" s="16"/>
      <c r="AY24" s="16"/>
      <c r="AZ24" s="16"/>
      <c r="BA24" s="16"/>
      <c r="BB24" s="16"/>
      <c r="BC24" s="16"/>
      <c r="BD24" s="16"/>
      <c r="BE24" s="16"/>
      <c r="BF24" s="16"/>
      <c r="BG24" s="16"/>
      <c r="BH24" s="16"/>
      <c r="BI24" s="16"/>
      <c r="BJ24" s="16"/>
      <c r="BK24" s="16"/>
      <c r="BL24" s="17"/>
      <c r="BM24" s="16"/>
      <c r="BN24" s="16"/>
      <c r="BO24" s="16"/>
      <c r="BP24" s="16"/>
      <c r="BQ24" s="16"/>
      <c r="BR24" s="16"/>
      <c r="BS24" s="16"/>
      <c r="BT24" s="16"/>
      <c r="BU24" s="16"/>
      <c r="BV24" s="16"/>
      <c r="BW24" s="16"/>
      <c r="BX24" s="16"/>
      <c r="BY24" s="16"/>
      <c r="BZ24" s="16"/>
      <c r="CA24" s="16"/>
      <c r="CB24" s="16"/>
      <c r="CC24" s="16"/>
      <c r="CD24" s="16"/>
      <c r="CE24" s="16"/>
      <c r="CF24" s="16"/>
      <c r="CG24" s="16"/>
      <c r="CH24" s="16"/>
      <c r="CI24" s="16"/>
      <c r="CJ24" s="16"/>
      <c r="CK24" s="16"/>
      <c r="CL24" s="16"/>
      <c r="CM24" s="16"/>
      <c r="CN24" s="16"/>
      <c r="CO24" s="16"/>
      <c r="CP24" s="16"/>
      <c r="CQ24" s="17"/>
      <c r="CR24" s="16"/>
      <c r="CS24" s="16"/>
      <c r="CT24" s="16"/>
      <c r="CU24" s="16"/>
      <c r="CV24" s="16"/>
      <c r="CW24" s="16"/>
      <c r="CX24" s="16"/>
      <c r="CY24" s="16"/>
      <c r="CZ24" s="16"/>
      <c r="DA24" s="16"/>
      <c r="DB24" s="16"/>
      <c r="DC24" s="16"/>
      <c r="DD24" s="16"/>
      <c r="DE24" s="16"/>
      <c r="DF24" s="16"/>
      <c r="DG24" s="16"/>
      <c r="DH24" s="16"/>
      <c r="DI24" s="16"/>
      <c r="DJ24" s="16"/>
      <c r="DK24" s="16"/>
      <c r="DL24" s="16"/>
      <c r="DM24" s="16"/>
      <c r="DN24" s="16"/>
      <c r="DO24" s="16"/>
      <c r="DP24" s="16"/>
      <c r="DQ24" s="16"/>
      <c r="DR24" s="16"/>
      <c r="DS24" s="16"/>
      <c r="DT24" s="16"/>
      <c r="DU24" s="16"/>
      <c r="DV24" s="17"/>
      <c r="DW24" s="16"/>
      <c r="DX24" s="16"/>
      <c r="DY24" s="16"/>
      <c r="DZ24" s="16"/>
      <c r="EA24" s="16"/>
      <c r="EB24" s="16"/>
      <c r="EC24" s="16"/>
      <c r="ED24" s="16"/>
      <c r="EE24" s="16"/>
      <c r="EF24" s="16"/>
      <c r="EG24" s="16"/>
      <c r="EH24" s="16"/>
      <c r="EI24" s="16"/>
      <c r="EJ24" s="16"/>
      <c r="EK24" s="16"/>
      <c r="EL24" s="16"/>
      <c r="EM24" s="16"/>
      <c r="EN24" s="16"/>
      <c r="EO24" s="16"/>
      <c r="EP24" s="16"/>
      <c r="EQ24" s="16"/>
      <c r="ER24" s="16"/>
      <c r="ES24" s="16"/>
      <c r="ET24" s="16"/>
      <c r="EU24" s="16"/>
      <c r="EV24" s="16"/>
      <c r="EW24" s="16"/>
      <c r="EX24" s="16"/>
      <c r="EY24" s="16"/>
      <c r="EZ24" s="16"/>
      <c r="FA24" s="17"/>
      <c r="FB24" s="16"/>
      <c r="FC24" s="16"/>
      <c r="FD24" s="16"/>
      <c r="FE24" s="16"/>
      <c r="FF24" s="16"/>
      <c r="FG24" s="16"/>
      <c r="FH24" s="16"/>
      <c r="FI24" s="16"/>
      <c r="FJ24" s="16"/>
      <c r="FK24" s="16"/>
      <c r="FL24" s="16"/>
      <c r="FM24" s="16"/>
      <c r="FN24" s="16"/>
      <c r="FO24" s="16"/>
      <c r="FP24" s="16"/>
      <c r="FQ24" s="16"/>
      <c r="FR24" s="16"/>
      <c r="FS24" s="16"/>
      <c r="FT24" s="16"/>
      <c r="FU24" s="16"/>
      <c r="FV24" s="16"/>
      <c r="FW24" s="16"/>
      <c r="FX24" s="16"/>
      <c r="FY24" s="16"/>
      <c r="FZ24" s="16"/>
      <c r="GA24" s="16"/>
      <c r="GB24" s="16"/>
      <c r="GC24" s="16"/>
      <c r="GD24" s="16"/>
      <c r="GE24" s="16"/>
      <c r="GF24" s="17"/>
      <c r="GG24" s="16"/>
      <c r="GH24" s="16"/>
      <c r="GI24" s="16"/>
      <c r="GJ24" s="16"/>
      <c r="GK24" s="16"/>
      <c r="GL24" s="16"/>
      <c r="GM24" s="16"/>
      <c r="GN24" s="16"/>
      <c r="GO24" s="16"/>
      <c r="GP24" s="16"/>
      <c r="GQ24" s="16"/>
      <c r="GR24" s="16"/>
      <c r="GS24" s="16"/>
      <c r="GT24" s="16"/>
      <c r="GU24" s="16"/>
      <c r="GV24" s="16"/>
      <c r="GW24" s="16"/>
      <c r="GX24" s="16"/>
      <c r="GY24" s="16"/>
      <c r="GZ24" s="16"/>
      <c r="HA24" s="16"/>
      <c r="HB24" s="16"/>
      <c r="HC24" s="16"/>
      <c r="HD24" s="16"/>
      <c r="HE24" s="16"/>
      <c r="HF24" s="16"/>
      <c r="HG24" s="16"/>
      <c r="HH24" s="16"/>
      <c r="HI24" s="16"/>
      <c r="HJ24" s="16"/>
      <c r="HK24" s="17"/>
      <c r="HL24" s="16"/>
      <c r="HM24" s="16"/>
      <c r="HN24" s="16"/>
      <c r="HO24" s="16"/>
      <c r="HP24" s="16"/>
      <c r="HQ24" s="16"/>
      <c r="HR24" s="16"/>
      <c r="HS24" s="16"/>
      <c r="HT24" s="16"/>
      <c r="HU24" s="16"/>
      <c r="HV24" s="16"/>
      <c r="HW24" s="16"/>
      <c r="HX24" s="16"/>
      <c r="HY24" s="16"/>
      <c r="HZ24" s="16"/>
      <c r="IA24" s="16"/>
      <c r="IB24" s="16"/>
      <c r="IC24" s="16"/>
      <c r="ID24" s="16"/>
      <c r="IE24" s="16"/>
      <c r="IF24" s="16"/>
      <c r="IG24" s="16"/>
      <c r="IH24" s="16"/>
      <c r="II24" s="16"/>
      <c r="IJ24" s="16"/>
      <c r="IK24" s="16"/>
      <c r="IL24" s="16"/>
      <c r="IM24" s="16"/>
      <c r="IN24" s="16"/>
      <c r="IO24" s="16"/>
      <c r="IP24" s="17"/>
      <c r="IQ24" s="16"/>
      <c r="IR24" s="16"/>
      <c r="IS24" s="16"/>
      <c r="IT24" s="16"/>
      <c r="IU24" s="16"/>
      <c r="IV24" s="16"/>
      <c r="IW24" s="16"/>
      <c r="IX24" s="16"/>
      <c r="IY24" s="16"/>
      <c r="IZ24" s="16"/>
      <c r="JA24" s="16"/>
      <c r="JB24" s="16"/>
      <c r="JC24" s="16"/>
      <c r="JD24" s="16"/>
      <c r="JE24" s="16"/>
      <c r="JF24" s="16"/>
      <c r="JG24" s="16"/>
      <c r="JH24" s="16"/>
      <c r="JI24" s="16"/>
      <c r="JJ24" s="16"/>
      <c r="JK24" s="16"/>
      <c r="JL24" s="16"/>
      <c r="JM24" s="16"/>
      <c r="JN24" s="16"/>
      <c r="JO24" s="16"/>
      <c r="JP24" s="16"/>
      <c r="JQ24" s="16"/>
      <c r="JR24" s="16"/>
      <c r="JS24" s="16"/>
      <c r="JT24" s="16"/>
      <c r="JU24" s="17"/>
      <c r="JV24" s="16"/>
      <c r="JW24" s="16"/>
      <c r="JX24" s="16"/>
      <c r="JY24" s="16"/>
      <c r="JZ24" s="16"/>
      <c r="KA24" s="16"/>
      <c r="KB24" s="16"/>
      <c r="KC24" s="16"/>
      <c r="KD24" s="16"/>
      <c r="KE24" s="16"/>
      <c r="KF24" s="16"/>
      <c r="KG24" s="16"/>
      <c r="KH24" s="16"/>
      <c r="KI24" s="16"/>
      <c r="KJ24" s="16"/>
      <c r="KK24" s="16"/>
      <c r="KL24" s="16"/>
      <c r="KM24" s="16"/>
      <c r="KN24" s="16"/>
      <c r="KO24" s="16"/>
      <c r="KP24" s="16"/>
      <c r="KQ24" s="16"/>
      <c r="KR24" s="16"/>
      <c r="KS24" s="16"/>
      <c r="KT24" s="16"/>
      <c r="KU24" s="16"/>
      <c r="KV24" s="16"/>
      <c r="KW24" s="16"/>
      <c r="KX24" s="16"/>
      <c r="KY24" s="16"/>
      <c r="KZ24" s="17"/>
      <c r="LA24" s="16"/>
      <c r="LB24" s="16"/>
      <c r="LC24" s="16"/>
      <c r="LD24" s="16"/>
      <c r="LE24" s="16"/>
      <c r="LF24" s="16"/>
      <c r="LG24" s="16"/>
      <c r="LH24" s="16"/>
      <c r="LI24" s="16"/>
      <c r="LJ24" s="16"/>
      <c r="LK24" s="16"/>
      <c r="LL24" s="16"/>
      <c r="LM24" s="16"/>
      <c r="LN24" s="16"/>
      <c r="LO24" s="16"/>
      <c r="LP24" s="16"/>
      <c r="LQ24" s="16"/>
      <c r="LR24" s="16"/>
      <c r="LS24" s="16"/>
      <c r="LT24" s="16"/>
      <c r="LU24" s="16"/>
      <c r="LV24" s="16"/>
      <c r="LW24" s="16"/>
      <c r="LX24" s="16"/>
      <c r="LY24" s="16"/>
      <c r="LZ24" s="16"/>
      <c r="MA24" s="16"/>
      <c r="MB24" s="16"/>
      <c r="MC24" s="16"/>
      <c r="MD24" s="16"/>
      <c r="ME24" s="17"/>
      <c r="MF24" s="16"/>
      <c r="MG24" s="16"/>
      <c r="MH24" s="16"/>
      <c r="MI24" s="16"/>
      <c r="MJ24" s="16"/>
      <c r="MK24" s="16"/>
      <c r="ML24" s="16"/>
      <c r="MM24" s="16"/>
      <c r="MN24" s="16"/>
      <c r="MO24" s="16"/>
      <c r="MP24" s="16"/>
      <c r="MQ24" s="16"/>
      <c r="MR24" s="16"/>
      <c r="MS24" s="16"/>
      <c r="MT24" s="16"/>
      <c r="MU24" s="16"/>
      <c r="MV24" s="16"/>
      <c r="MW24" s="16"/>
      <c r="MX24" s="16"/>
      <c r="MY24" s="16"/>
      <c r="MZ24" s="16"/>
      <c r="NA24" s="16"/>
      <c r="NB24" s="16"/>
      <c r="NC24" s="16"/>
      <c r="ND24" s="16"/>
      <c r="NE24" s="16"/>
      <c r="NF24" s="16"/>
      <c r="NG24" s="16"/>
      <c r="NH24" s="16"/>
      <c r="NI24" s="16"/>
      <c r="NJ24" s="17"/>
    </row>
    <row r="25" spans="1:374" x14ac:dyDescent="0.25">
      <c r="A25" s="18" t="str">
        <f>IFERROR(IF('Liste des salariés'!A22=0,"",'Liste des salariés'!A22),"ERROR")</f>
        <v/>
      </c>
      <c r="B25" s="19" t="str">
        <f>IFERROR(INDEX(Tableau35[Poste],MATCH(A25,Tableau35[Nom / Prénom],0)),"")</f>
        <v/>
      </c>
      <c r="C25" s="16"/>
      <c r="D25" s="16"/>
      <c r="E25" s="16"/>
      <c r="F25" s="16"/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6"/>
      <c r="AG25" s="17"/>
      <c r="AH25" s="16"/>
      <c r="AI25" s="16"/>
      <c r="AJ25" s="16"/>
      <c r="AK25" s="16"/>
      <c r="AL25" s="16"/>
      <c r="AM25" s="16"/>
      <c r="AN25" s="16"/>
      <c r="AO25" s="16"/>
      <c r="AP25" s="16"/>
      <c r="AQ25" s="16"/>
      <c r="AR25" s="16"/>
      <c r="AS25" s="16"/>
      <c r="AT25" s="16"/>
      <c r="AU25" s="16"/>
      <c r="AV25" s="16"/>
      <c r="AW25" s="16"/>
      <c r="AX25" s="16"/>
      <c r="AY25" s="16"/>
      <c r="AZ25" s="16"/>
      <c r="BA25" s="16"/>
      <c r="BB25" s="16"/>
      <c r="BC25" s="16"/>
      <c r="BD25" s="16"/>
      <c r="BE25" s="16"/>
      <c r="BF25" s="16"/>
      <c r="BG25" s="16"/>
      <c r="BH25" s="16"/>
      <c r="BI25" s="16"/>
      <c r="BJ25" s="16"/>
      <c r="BK25" s="16"/>
      <c r="BL25" s="17"/>
      <c r="BM25" s="16"/>
      <c r="BN25" s="16"/>
      <c r="BO25" s="16"/>
      <c r="BP25" s="16"/>
      <c r="BQ25" s="16"/>
      <c r="BR25" s="16"/>
      <c r="BS25" s="16"/>
      <c r="BT25" s="16"/>
      <c r="BU25" s="16"/>
      <c r="BV25" s="16"/>
      <c r="BW25" s="16"/>
      <c r="BX25" s="16"/>
      <c r="BY25" s="16"/>
      <c r="BZ25" s="16"/>
      <c r="CA25" s="16"/>
      <c r="CB25" s="16"/>
      <c r="CC25" s="16"/>
      <c r="CD25" s="16"/>
      <c r="CE25" s="16"/>
      <c r="CF25" s="16"/>
      <c r="CG25" s="16"/>
      <c r="CH25" s="16"/>
      <c r="CI25" s="16"/>
      <c r="CJ25" s="16"/>
      <c r="CK25" s="16"/>
      <c r="CL25" s="16"/>
      <c r="CM25" s="16"/>
      <c r="CN25" s="16"/>
      <c r="CO25" s="16"/>
      <c r="CP25" s="16"/>
      <c r="CQ25" s="17"/>
      <c r="CR25" s="16"/>
      <c r="CS25" s="16"/>
      <c r="CT25" s="16"/>
      <c r="CU25" s="16"/>
      <c r="CV25" s="16"/>
      <c r="CW25" s="16"/>
      <c r="CX25" s="16"/>
      <c r="CY25" s="16"/>
      <c r="CZ25" s="16"/>
      <c r="DA25" s="16"/>
      <c r="DB25" s="16"/>
      <c r="DC25" s="16"/>
      <c r="DD25" s="16"/>
      <c r="DE25" s="16"/>
      <c r="DF25" s="16"/>
      <c r="DG25" s="16"/>
      <c r="DH25" s="16"/>
      <c r="DI25" s="16"/>
      <c r="DJ25" s="16"/>
      <c r="DK25" s="16"/>
      <c r="DL25" s="16"/>
      <c r="DM25" s="16"/>
      <c r="DN25" s="16"/>
      <c r="DO25" s="16"/>
      <c r="DP25" s="16"/>
      <c r="DQ25" s="16"/>
      <c r="DR25" s="16"/>
      <c r="DS25" s="16"/>
      <c r="DT25" s="16"/>
      <c r="DU25" s="16"/>
      <c r="DV25" s="17"/>
      <c r="DW25" s="16"/>
      <c r="DX25" s="16"/>
      <c r="DY25" s="16"/>
      <c r="DZ25" s="16"/>
      <c r="EA25" s="16"/>
      <c r="EB25" s="16"/>
      <c r="EC25" s="16"/>
      <c r="ED25" s="16"/>
      <c r="EE25" s="16"/>
      <c r="EF25" s="16"/>
      <c r="EG25" s="16"/>
      <c r="EH25" s="16"/>
      <c r="EI25" s="16"/>
      <c r="EJ25" s="16"/>
      <c r="EK25" s="16"/>
      <c r="EL25" s="16"/>
      <c r="EM25" s="16"/>
      <c r="EN25" s="16"/>
      <c r="EO25" s="16"/>
      <c r="EP25" s="16"/>
      <c r="EQ25" s="16"/>
      <c r="ER25" s="16"/>
      <c r="ES25" s="16"/>
      <c r="ET25" s="16"/>
      <c r="EU25" s="16"/>
      <c r="EV25" s="16"/>
      <c r="EW25" s="16"/>
      <c r="EX25" s="16"/>
      <c r="EY25" s="16"/>
      <c r="EZ25" s="16"/>
      <c r="FA25" s="17"/>
      <c r="FB25" s="16"/>
      <c r="FC25" s="16"/>
      <c r="FD25" s="16"/>
      <c r="FE25" s="16"/>
      <c r="FF25" s="16"/>
      <c r="FG25" s="16"/>
      <c r="FH25" s="16"/>
      <c r="FI25" s="16"/>
      <c r="FJ25" s="16"/>
      <c r="FK25" s="16"/>
      <c r="FL25" s="16"/>
      <c r="FM25" s="16"/>
      <c r="FN25" s="16"/>
      <c r="FO25" s="16"/>
      <c r="FP25" s="16"/>
      <c r="FQ25" s="16"/>
      <c r="FR25" s="16"/>
      <c r="FS25" s="16"/>
      <c r="FT25" s="16"/>
      <c r="FU25" s="16"/>
      <c r="FV25" s="16"/>
      <c r="FW25" s="16"/>
      <c r="FX25" s="16"/>
      <c r="FY25" s="16"/>
      <c r="FZ25" s="16"/>
      <c r="GA25" s="16"/>
      <c r="GB25" s="16"/>
      <c r="GC25" s="16"/>
      <c r="GD25" s="16"/>
      <c r="GE25" s="16"/>
      <c r="GF25" s="17"/>
      <c r="GG25" s="16"/>
      <c r="GH25" s="16"/>
      <c r="GI25" s="16"/>
      <c r="GJ25" s="16"/>
      <c r="GK25" s="16"/>
      <c r="GL25" s="16"/>
      <c r="GM25" s="16"/>
      <c r="GN25" s="16"/>
      <c r="GO25" s="16"/>
      <c r="GP25" s="16"/>
      <c r="GQ25" s="16"/>
      <c r="GR25" s="16"/>
      <c r="GS25" s="16"/>
      <c r="GT25" s="16"/>
      <c r="GU25" s="16"/>
      <c r="GV25" s="16"/>
      <c r="GW25" s="16"/>
      <c r="GX25" s="16"/>
      <c r="GY25" s="16"/>
      <c r="GZ25" s="16"/>
      <c r="HA25" s="16"/>
      <c r="HB25" s="16"/>
      <c r="HC25" s="16"/>
      <c r="HD25" s="16"/>
      <c r="HE25" s="16"/>
      <c r="HF25" s="16"/>
      <c r="HG25" s="16"/>
      <c r="HH25" s="16"/>
      <c r="HI25" s="16"/>
      <c r="HJ25" s="16"/>
      <c r="HK25" s="17"/>
      <c r="HL25" s="16"/>
      <c r="HM25" s="16"/>
      <c r="HN25" s="16"/>
      <c r="HO25" s="16"/>
      <c r="HP25" s="16"/>
      <c r="HQ25" s="16"/>
      <c r="HR25" s="16"/>
      <c r="HS25" s="16"/>
      <c r="HT25" s="16"/>
      <c r="HU25" s="16"/>
      <c r="HV25" s="16"/>
      <c r="HW25" s="16"/>
      <c r="HX25" s="16"/>
      <c r="HY25" s="16"/>
      <c r="HZ25" s="16"/>
      <c r="IA25" s="16"/>
      <c r="IB25" s="16"/>
      <c r="IC25" s="16"/>
      <c r="ID25" s="16"/>
      <c r="IE25" s="16"/>
      <c r="IF25" s="16"/>
      <c r="IG25" s="16"/>
      <c r="IH25" s="16"/>
      <c r="II25" s="16"/>
      <c r="IJ25" s="16"/>
      <c r="IK25" s="16"/>
      <c r="IL25" s="16"/>
      <c r="IM25" s="16"/>
      <c r="IN25" s="16"/>
      <c r="IO25" s="16"/>
      <c r="IP25" s="17"/>
      <c r="IQ25" s="16"/>
      <c r="IR25" s="16"/>
      <c r="IS25" s="16"/>
      <c r="IT25" s="16"/>
      <c r="IU25" s="16"/>
      <c r="IV25" s="16"/>
      <c r="IW25" s="16"/>
      <c r="IX25" s="16"/>
      <c r="IY25" s="16"/>
      <c r="IZ25" s="16"/>
      <c r="JA25" s="16"/>
      <c r="JB25" s="16"/>
      <c r="JC25" s="16"/>
      <c r="JD25" s="16"/>
      <c r="JE25" s="16"/>
      <c r="JF25" s="16"/>
      <c r="JG25" s="16"/>
      <c r="JH25" s="16"/>
      <c r="JI25" s="16"/>
      <c r="JJ25" s="16"/>
      <c r="JK25" s="16"/>
      <c r="JL25" s="16"/>
      <c r="JM25" s="16"/>
      <c r="JN25" s="16"/>
      <c r="JO25" s="16"/>
      <c r="JP25" s="16"/>
      <c r="JQ25" s="16"/>
      <c r="JR25" s="16"/>
      <c r="JS25" s="16"/>
      <c r="JT25" s="16"/>
      <c r="JU25" s="17"/>
      <c r="JV25" s="16"/>
      <c r="JW25" s="16"/>
      <c r="JX25" s="16"/>
      <c r="JY25" s="16"/>
      <c r="JZ25" s="16"/>
      <c r="KA25" s="16"/>
      <c r="KB25" s="16"/>
      <c r="KC25" s="16"/>
      <c r="KD25" s="16"/>
      <c r="KE25" s="16"/>
      <c r="KF25" s="16"/>
      <c r="KG25" s="16"/>
      <c r="KH25" s="16"/>
      <c r="KI25" s="16"/>
      <c r="KJ25" s="16"/>
      <c r="KK25" s="16"/>
      <c r="KL25" s="16"/>
      <c r="KM25" s="16"/>
      <c r="KN25" s="16"/>
      <c r="KO25" s="16"/>
      <c r="KP25" s="16"/>
      <c r="KQ25" s="16"/>
      <c r="KR25" s="16"/>
      <c r="KS25" s="16"/>
      <c r="KT25" s="16"/>
      <c r="KU25" s="16"/>
      <c r="KV25" s="16"/>
      <c r="KW25" s="16"/>
      <c r="KX25" s="16"/>
      <c r="KY25" s="16"/>
      <c r="KZ25" s="17"/>
      <c r="LA25" s="16"/>
      <c r="LB25" s="16"/>
      <c r="LC25" s="16"/>
      <c r="LD25" s="16"/>
      <c r="LE25" s="16"/>
      <c r="LF25" s="16"/>
      <c r="LG25" s="16"/>
      <c r="LH25" s="16"/>
      <c r="LI25" s="16"/>
      <c r="LJ25" s="16"/>
      <c r="LK25" s="16"/>
      <c r="LL25" s="16"/>
      <c r="LM25" s="16"/>
      <c r="LN25" s="16"/>
      <c r="LO25" s="16"/>
      <c r="LP25" s="16"/>
      <c r="LQ25" s="16"/>
      <c r="LR25" s="16"/>
      <c r="LS25" s="16"/>
      <c r="LT25" s="16"/>
      <c r="LU25" s="16"/>
      <c r="LV25" s="16"/>
      <c r="LW25" s="16"/>
      <c r="LX25" s="16"/>
      <c r="LY25" s="16"/>
      <c r="LZ25" s="16"/>
      <c r="MA25" s="16"/>
      <c r="MB25" s="16"/>
      <c r="MC25" s="16"/>
      <c r="MD25" s="16"/>
      <c r="ME25" s="17"/>
      <c r="MF25" s="16"/>
      <c r="MG25" s="16"/>
      <c r="MH25" s="16"/>
      <c r="MI25" s="16"/>
      <c r="MJ25" s="16"/>
      <c r="MK25" s="16"/>
      <c r="ML25" s="16"/>
      <c r="MM25" s="16"/>
      <c r="MN25" s="16"/>
      <c r="MO25" s="16"/>
      <c r="MP25" s="16"/>
      <c r="MQ25" s="16"/>
      <c r="MR25" s="16"/>
      <c r="MS25" s="16"/>
      <c r="MT25" s="16"/>
      <c r="MU25" s="16"/>
      <c r="MV25" s="16"/>
      <c r="MW25" s="16"/>
      <c r="MX25" s="16"/>
      <c r="MY25" s="16"/>
      <c r="MZ25" s="16"/>
      <c r="NA25" s="16"/>
      <c r="NB25" s="16"/>
      <c r="NC25" s="16"/>
      <c r="ND25" s="16"/>
      <c r="NE25" s="16"/>
      <c r="NF25" s="16"/>
      <c r="NG25" s="16"/>
      <c r="NH25" s="16"/>
      <c r="NI25" s="16"/>
      <c r="NJ25" s="17"/>
    </row>
    <row r="26" spans="1:374" x14ac:dyDescent="0.25">
      <c r="A26" s="18" t="str">
        <f>IFERROR(IF('Liste des salariés'!A23=0,"",'Liste des salariés'!A23),"ERROR")</f>
        <v/>
      </c>
      <c r="B26" s="19" t="str">
        <f>IFERROR(INDEX(Tableau35[Poste],MATCH(A26,Tableau35[Nom / Prénom],0)),"")</f>
        <v/>
      </c>
      <c r="C26" s="16"/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  <c r="AG26" s="17"/>
      <c r="AH26" s="16"/>
      <c r="AI26" s="16"/>
      <c r="AJ26" s="16"/>
      <c r="AK26" s="16"/>
      <c r="AL26" s="16"/>
      <c r="AM26" s="16"/>
      <c r="AN26" s="16"/>
      <c r="AO26" s="16"/>
      <c r="AP26" s="16"/>
      <c r="AQ26" s="16"/>
      <c r="AR26" s="16"/>
      <c r="AS26" s="16"/>
      <c r="AT26" s="16"/>
      <c r="AU26" s="16"/>
      <c r="AV26" s="16"/>
      <c r="AW26" s="16"/>
      <c r="AX26" s="16"/>
      <c r="AY26" s="16"/>
      <c r="AZ26" s="16"/>
      <c r="BA26" s="16"/>
      <c r="BB26" s="16"/>
      <c r="BC26" s="16"/>
      <c r="BD26" s="16"/>
      <c r="BE26" s="16"/>
      <c r="BF26" s="16"/>
      <c r="BG26" s="16"/>
      <c r="BH26" s="16"/>
      <c r="BI26" s="16"/>
      <c r="BJ26" s="16"/>
      <c r="BK26" s="16"/>
      <c r="BL26" s="17"/>
      <c r="BM26" s="16"/>
      <c r="BN26" s="16"/>
      <c r="BO26" s="16"/>
      <c r="BP26" s="16"/>
      <c r="BQ26" s="16"/>
      <c r="BR26" s="16"/>
      <c r="BS26" s="16"/>
      <c r="BT26" s="16"/>
      <c r="BU26" s="16"/>
      <c r="BV26" s="16"/>
      <c r="BW26" s="16"/>
      <c r="BX26" s="16"/>
      <c r="BY26" s="16"/>
      <c r="BZ26" s="16"/>
      <c r="CA26" s="16"/>
      <c r="CB26" s="16"/>
      <c r="CC26" s="16"/>
      <c r="CD26" s="16"/>
      <c r="CE26" s="16"/>
      <c r="CF26" s="16"/>
      <c r="CG26" s="16"/>
      <c r="CH26" s="16"/>
      <c r="CI26" s="16"/>
      <c r="CJ26" s="16"/>
      <c r="CK26" s="16"/>
      <c r="CL26" s="16"/>
      <c r="CM26" s="16"/>
      <c r="CN26" s="16"/>
      <c r="CO26" s="16"/>
      <c r="CP26" s="16"/>
      <c r="CQ26" s="17"/>
      <c r="CR26" s="16"/>
      <c r="CS26" s="16"/>
      <c r="CT26" s="16"/>
      <c r="CU26" s="16"/>
      <c r="CV26" s="16"/>
      <c r="CW26" s="16"/>
      <c r="CX26" s="16"/>
      <c r="CY26" s="16"/>
      <c r="CZ26" s="16"/>
      <c r="DA26" s="16"/>
      <c r="DB26" s="16"/>
      <c r="DC26" s="16"/>
      <c r="DD26" s="16"/>
      <c r="DE26" s="16"/>
      <c r="DF26" s="16"/>
      <c r="DG26" s="16"/>
      <c r="DH26" s="16"/>
      <c r="DI26" s="16"/>
      <c r="DJ26" s="16"/>
      <c r="DK26" s="16"/>
      <c r="DL26" s="16"/>
      <c r="DM26" s="16"/>
      <c r="DN26" s="16"/>
      <c r="DO26" s="16"/>
      <c r="DP26" s="16"/>
      <c r="DQ26" s="16"/>
      <c r="DR26" s="16"/>
      <c r="DS26" s="16"/>
      <c r="DT26" s="16"/>
      <c r="DU26" s="16"/>
      <c r="DV26" s="17"/>
      <c r="DW26" s="16"/>
      <c r="DX26" s="16"/>
      <c r="DY26" s="16"/>
      <c r="DZ26" s="16"/>
      <c r="EA26" s="16"/>
      <c r="EB26" s="16"/>
      <c r="EC26" s="16"/>
      <c r="ED26" s="16"/>
      <c r="EE26" s="16"/>
      <c r="EF26" s="16"/>
      <c r="EG26" s="16"/>
      <c r="EH26" s="16"/>
      <c r="EI26" s="16"/>
      <c r="EJ26" s="16"/>
      <c r="EK26" s="16"/>
      <c r="EL26" s="16"/>
      <c r="EM26" s="16"/>
      <c r="EN26" s="16"/>
      <c r="EO26" s="16"/>
      <c r="EP26" s="16"/>
      <c r="EQ26" s="16"/>
      <c r="ER26" s="16"/>
      <c r="ES26" s="16"/>
      <c r="ET26" s="16"/>
      <c r="EU26" s="16"/>
      <c r="EV26" s="16"/>
      <c r="EW26" s="16"/>
      <c r="EX26" s="16"/>
      <c r="EY26" s="16"/>
      <c r="EZ26" s="16"/>
      <c r="FA26" s="17"/>
      <c r="FB26" s="16"/>
      <c r="FC26" s="16"/>
      <c r="FD26" s="16"/>
      <c r="FE26" s="16"/>
      <c r="FF26" s="16"/>
      <c r="FG26" s="16"/>
      <c r="FH26" s="16"/>
      <c r="FI26" s="16"/>
      <c r="FJ26" s="16"/>
      <c r="FK26" s="16"/>
      <c r="FL26" s="16"/>
      <c r="FM26" s="16"/>
      <c r="FN26" s="16"/>
      <c r="FO26" s="16"/>
      <c r="FP26" s="16"/>
      <c r="FQ26" s="16"/>
      <c r="FR26" s="16"/>
      <c r="FS26" s="16"/>
      <c r="FT26" s="16"/>
      <c r="FU26" s="16"/>
      <c r="FV26" s="16"/>
      <c r="FW26" s="16"/>
      <c r="FX26" s="16"/>
      <c r="FY26" s="16"/>
      <c r="FZ26" s="16"/>
      <c r="GA26" s="16"/>
      <c r="GB26" s="16"/>
      <c r="GC26" s="16"/>
      <c r="GD26" s="16"/>
      <c r="GE26" s="16"/>
      <c r="GF26" s="17"/>
      <c r="GG26" s="16"/>
      <c r="GH26" s="16"/>
      <c r="GI26" s="16"/>
      <c r="GJ26" s="16"/>
      <c r="GK26" s="16"/>
      <c r="GL26" s="16"/>
      <c r="GM26" s="16"/>
      <c r="GN26" s="16"/>
      <c r="GO26" s="16"/>
      <c r="GP26" s="16"/>
      <c r="GQ26" s="16"/>
      <c r="GR26" s="16"/>
      <c r="GS26" s="16"/>
      <c r="GT26" s="16"/>
      <c r="GU26" s="16"/>
      <c r="GV26" s="16"/>
      <c r="GW26" s="16"/>
      <c r="GX26" s="16"/>
      <c r="GY26" s="16"/>
      <c r="GZ26" s="16"/>
      <c r="HA26" s="16"/>
      <c r="HB26" s="16"/>
      <c r="HC26" s="16"/>
      <c r="HD26" s="16"/>
      <c r="HE26" s="16"/>
      <c r="HF26" s="16"/>
      <c r="HG26" s="16"/>
      <c r="HH26" s="16"/>
      <c r="HI26" s="16"/>
      <c r="HJ26" s="16"/>
      <c r="HK26" s="17"/>
      <c r="HL26" s="16"/>
      <c r="HM26" s="16"/>
      <c r="HN26" s="16"/>
      <c r="HO26" s="16"/>
      <c r="HP26" s="16"/>
      <c r="HQ26" s="16"/>
      <c r="HR26" s="16"/>
      <c r="HS26" s="16"/>
      <c r="HT26" s="16"/>
      <c r="HU26" s="16"/>
      <c r="HV26" s="16"/>
      <c r="HW26" s="16"/>
      <c r="HX26" s="16"/>
      <c r="HY26" s="16"/>
      <c r="HZ26" s="16"/>
      <c r="IA26" s="16"/>
      <c r="IB26" s="16"/>
      <c r="IC26" s="16"/>
      <c r="ID26" s="16"/>
      <c r="IE26" s="16"/>
      <c r="IF26" s="16"/>
      <c r="IG26" s="16"/>
      <c r="IH26" s="16"/>
      <c r="II26" s="16"/>
      <c r="IJ26" s="16"/>
      <c r="IK26" s="16"/>
      <c r="IL26" s="16"/>
      <c r="IM26" s="16"/>
      <c r="IN26" s="16"/>
      <c r="IO26" s="16"/>
      <c r="IP26" s="17"/>
      <c r="IQ26" s="16"/>
      <c r="IR26" s="16"/>
      <c r="IS26" s="16"/>
      <c r="IT26" s="16"/>
      <c r="IU26" s="16"/>
      <c r="IV26" s="16"/>
      <c r="IW26" s="16"/>
      <c r="IX26" s="16"/>
      <c r="IY26" s="16"/>
      <c r="IZ26" s="16"/>
      <c r="JA26" s="16"/>
      <c r="JB26" s="16"/>
      <c r="JC26" s="16"/>
      <c r="JD26" s="16"/>
      <c r="JE26" s="16"/>
      <c r="JF26" s="16"/>
      <c r="JG26" s="16"/>
      <c r="JH26" s="16"/>
      <c r="JI26" s="16"/>
      <c r="JJ26" s="16"/>
      <c r="JK26" s="16"/>
      <c r="JL26" s="16"/>
      <c r="JM26" s="16"/>
      <c r="JN26" s="16"/>
      <c r="JO26" s="16"/>
      <c r="JP26" s="16"/>
      <c r="JQ26" s="16"/>
      <c r="JR26" s="16"/>
      <c r="JS26" s="16"/>
      <c r="JT26" s="16"/>
      <c r="JU26" s="17"/>
      <c r="JV26" s="16"/>
      <c r="JW26" s="16"/>
      <c r="JX26" s="16"/>
      <c r="JY26" s="16"/>
      <c r="JZ26" s="16"/>
      <c r="KA26" s="16"/>
      <c r="KB26" s="16"/>
      <c r="KC26" s="16"/>
      <c r="KD26" s="16"/>
      <c r="KE26" s="16"/>
      <c r="KF26" s="16"/>
      <c r="KG26" s="16"/>
      <c r="KH26" s="16"/>
      <c r="KI26" s="16"/>
      <c r="KJ26" s="16"/>
      <c r="KK26" s="16"/>
      <c r="KL26" s="16"/>
      <c r="KM26" s="16"/>
      <c r="KN26" s="16"/>
      <c r="KO26" s="16"/>
      <c r="KP26" s="16"/>
      <c r="KQ26" s="16"/>
      <c r="KR26" s="16"/>
      <c r="KS26" s="16"/>
      <c r="KT26" s="16"/>
      <c r="KU26" s="16"/>
      <c r="KV26" s="16"/>
      <c r="KW26" s="16"/>
      <c r="KX26" s="16"/>
      <c r="KY26" s="16"/>
      <c r="KZ26" s="17"/>
      <c r="LA26" s="16"/>
      <c r="LB26" s="16"/>
      <c r="LC26" s="16"/>
      <c r="LD26" s="16"/>
      <c r="LE26" s="16"/>
      <c r="LF26" s="16"/>
      <c r="LG26" s="16"/>
      <c r="LH26" s="16"/>
      <c r="LI26" s="16"/>
      <c r="LJ26" s="16"/>
      <c r="LK26" s="16"/>
      <c r="LL26" s="16"/>
      <c r="LM26" s="16"/>
      <c r="LN26" s="16"/>
      <c r="LO26" s="16"/>
      <c r="LP26" s="16"/>
      <c r="LQ26" s="16"/>
      <c r="LR26" s="16"/>
      <c r="LS26" s="16"/>
      <c r="LT26" s="16"/>
      <c r="LU26" s="16"/>
      <c r="LV26" s="16"/>
      <c r="LW26" s="16"/>
      <c r="LX26" s="16"/>
      <c r="LY26" s="16"/>
      <c r="LZ26" s="16"/>
      <c r="MA26" s="16"/>
      <c r="MB26" s="16"/>
      <c r="MC26" s="16"/>
      <c r="MD26" s="16"/>
      <c r="ME26" s="17"/>
      <c r="MF26" s="16"/>
      <c r="MG26" s="16"/>
      <c r="MH26" s="16"/>
      <c r="MI26" s="16"/>
      <c r="MJ26" s="16"/>
      <c r="MK26" s="16"/>
      <c r="ML26" s="16"/>
      <c r="MM26" s="16"/>
      <c r="MN26" s="16"/>
      <c r="MO26" s="16"/>
      <c r="MP26" s="16"/>
      <c r="MQ26" s="16"/>
      <c r="MR26" s="16"/>
      <c r="MS26" s="16"/>
      <c r="MT26" s="16"/>
      <c r="MU26" s="16"/>
      <c r="MV26" s="16"/>
      <c r="MW26" s="16"/>
      <c r="MX26" s="16"/>
      <c r="MY26" s="16"/>
      <c r="MZ26" s="16"/>
      <c r="NA26" s="16"/>
      <c r="NB26" s="16"/>
      <c r="NC26" s="16"/>
      <c r="ND26" s="16"/>
      <c r="NE26" s="16"/>
      <c r="NF26" s="16"/>
      <c r="NG26" s="16"/>
      <c r="NH26" s="16"/>
      <c r="NI26" s="16"/>
      <c r="NJ26" s="17"/>
    </row>
    <row r="27" spans="1:374" x14ac:dyDescent="0.25">
      <c r="A27" s="18" t="str">
        <f>IFERROR(IF('Liste des salariés'!A24=0,"",'Liste des salariés'!A24),"ERROR")</f>
        <v/>
      </c>
      <c r="B27" s="19" t="str">
        <f>IFERROR(INDEX(Tableau35[Poste],MATCH(A27,Tableau35[Nom / Prénom],0)),"")</f>
        <v/>
      </c>
      <c r="C27" s="16"/>
      <c r="D27" s="16"/>
      <c r="E27" s="16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17"/>
      <c r="AH27" s="16"/>
      <c r="AI27" s="16"/>
      <c r="AJ27" s="16"/>
      <c r="AK27" s="16"/>
      <c r="AL27" s="16"/>
      <c r="AM27" s="16"/>
      <c r="AN27" s="16"/>
      <c r="AO27" s="16"/>
      <c r="AP27" s="16"/>
      <c r="AQ27" s="16"/>
      <c r="AR27" s="16"/>
      <c r="AS27" s="16"/>
      <c r="AT27" s="16"/>
      <c r="AU27" s="16"/>
      <c r="AV27" s="16"/>
      <c r="AW27" s="16"/>
      <c r="AX27" s="16"/>
      <c r="AY27" s="16"/>
      <c r="AZ27" s="16"/>
      <c r="BA27" s="16"/>
      <c r="BB27" s="16"/>
      <c r="BC27" s="16"/>
      <c r="BD27" s="16"/>
      <c r="BE27" s="16"/>
      <c r="BF27" s="16"/>
      <c r="BG27" s="16"/>
      <c r="BH27" s="16"/>
      <c r="BI27" s="16"/>
      <c r="BJ27" s="16"/>
      <c r="BK27" s="16"/>
      <c r="BL27" s="17"/>
      <c r="BM27" s="16"/>
      <c r="BN27" s="16"/>
      <c r="BO27" s="16"/>
      <c r="BP27" s="16"/>
      <c r="BQ27" s="16"/>
      <c r="BR27" s="16"/>
      <c r="BS27" s="16"/>
      <c r="BT27" s="16"/>
      <c r="BU27" s="16"/>
      <c r="BV27" s="16"/>
      <c r="BW27" s="16"/>
      <c r="BX27" s="16"/>
      <c r="BY27" s="16"/>
      <c r="BZ27" s="16"/>
      <c r="CA27" s="16"/>
      <c r="CB27" s="16"/>
      <c r="CC27" s="16"/>
      <c r="CD27" s="16"/>
      <c r="CE27" s="16"/>
      <c r="CF27" s="16"/>
      <c r="CG27" s="16"/>
      <c r="CH27" s="16"/>
      <c r="CI27" s="16"/>
      <c r="CJ27" s="16"/>
      <c r="CK27" s="16"/>
      <c r="CL27" s="16"/>
      <c r="CM27" s="16"/>
      <c r="CN27" s="16"/>
      <c r="CO27" s="16"/>
      <c r="CP27" s="16"/>
      <c r="CQ27" s="17"/>
      <c r="CR27" s="16"/>
      <c r="CS27" s="16"/>
      <c r="CT27" s="16"/>
      <c r="CU27" s="16"/>
      <c r="CV27" s="16"/>
      <c r="CW27" s="16"/>
      <c r="CX27" s="16"/>
      <c r="CY27" s="16"/>
      <c r="CZ27" s="16"/>
      <c r="DA27" s="16"/>
      <c r="DB27" s="16"/>
      <c r="DC27" s="16"/>
      <c r="DD27" s="16"/>
      <c r="DE27" s="16"/>
      <c r="DF27" s="16"/>
      <c r="DG27" s="16"/>
      <c r="DH27" s="16"/>
      <c r="DI27" s="16"/>
      <c r="DJ27" s="16"/>
      <c r="DK27" s="16"/>
      <c r="DL27" s="16"/>
      <c r="DM27" s="16"/>
      <c r="DN27" s="16"/>
      <c r="DO27" s="16"/>
      <c r="DP27" s="16"/>
      <c r="DQ27" s="16"/>
      <c r="DR27" s="16"/>
      <c r="DS27" s="16"/>
      <c r="DT27" s="16"/>
      <c r="DU27" s="16"/>
      <c r="DV27" s="17"/>
      <c r="DW27" s="16"/>
      <c r="DX27" s="16"/>
      <c r="DY27" s="16"/>
      <c r="DZ27" s="16"/>
      <c r="EA27" s="16"/>
      <c r="EB27" s="16"/>
      <c r="EC27" s="16"/>
      <c r="ED27" s="16"/>
      <c r="EE27" s="16"/>
      <c r="EF27" s="16"/>
      <c r="EG27" s="16"/>
      <c r="EH27" s="16"/>
      <c r="EI27" s="16"/>
      <c r="EJ27" s="16"/>
      <c r="EK27" s="16"/>
      <c r="EL27" s="16"/>
      <c r="EM27" s="16"/>
      <c r="EN27" s="16"/>
      <c r="EO27" s="16"/>
      <c r="EP27" s="16"/>
      <c r="EQ27" s="16"/>
      <c r="ER27" s="16"/>
      <c r="ES27" s="16"/>
      <c r="ET27" s="16"/>
      <c r="EU27" s="16"/>
      <c r="EV27" s="16"/>
      <c r="EW27" s="16"/>
      <c r="EX27" s="16"/>
      <c r="EY27" s="16"/>
      <c r="EZ27" s="16"/>
      <c r="FA27" s="17"/>
      <c r="FB27" s="16"/>
      <c r="FC27" s="16"/>
      <c r="FD27" s="16"/>
      <c r="FE27" s="16"/>
      <c r="FF27" s="16"/>
      <c r="FG27" s="16"/>
      <c r="FH27" s="16"/>
      <c r="FI27" s="16"/>
      <c r="FJ27" s="16"/>
      <c r="FK27" s="16"/>
      <c r="FL27" s="16"/>
      <c r="FM27" s="16"/>
      <c r="FN27" s="16"/>
      <c r="FO27" s="16"/>
      <c r="FP27" s="16"/>
      <c r="FQ27" s="16"/>
      <c r="FR27" s="16"/>
      <c r="FS27" s="16"/>
      <c r="FT27" s="16"/>
      <c r="FU27" s="16"/>
      <c r="FV27" s="16"/>
      <c r="FW27" s="16"/>
      <c r="FX27" s="16"/>
      <c r="FY27" s="16"/>
      <c r="FZ27" s="16"/>
      <c r="GA27" s="16"/>
      <c r="GB27" s="16"/>
      <c r="GC27" s="16"/>
      <c r="GD27" s="16"/>
      <c r="GE27" s="16"/>
      <c r="GF27" s="17"/>
      <c r="GG27" s="16"/>
      <c r="GH27" s="16"/>
      <c r="GI27" s="16"/>
      <c r="GJ27" s="16"/>
      <c r="GK27" s="16"/>
      <c r="GL27" s="16"/>
      <c r="GM27" s="16"/>
      <c r="GN27" s="16"/>
      <c r="GO27" s="16"/>
      <c r="GP27" s="16"/>
      <c r="GQ27" s="16"/>
      <c r="GR27" s="16"/>
      <c r="GS27" s="16"/>
      <c r="GT27" s="16"/>
      <c r="GU27" s="16"/>
      <c r="GV27" s="16"/>
      <c r="GW27" s="16"/>
      <c r="GX27" s="16"/>
      <c r="GY27" s="16"/>
      <c r="GZ27" s="16"/>
      <c r="HA27" s="16"/>
      <c r="HB27" s="16"/>
      <c r="HC27" s="16"/>
      <c r="HD27" s="16"/>
      <c r="HE27" s="16"/>
      <c r="HF27" s="16"/>
      <c r="HG27" s="16"/>
      <c r="HH27" s="16"/>
      <c r="HI27" s="16"/>
      <c r="HJ27" s="16"/>
      <c r="HK27" s="17"/>
      <c r="HL27" s="16"/>
      <c r="HM27" s="16"/>
      <c r="HN27" s="16"/>
      <c r="HO27" s="16"/>
      <c r="HP27" s="16"/>
      <c r="HQ27" s="16"/>
      <c r="HR27" s="16"/>
      <c r="HS27" s="16"/>
      <c r="HT27" s="16"/>
      <c r="HU27" s="16"/>
      <c r="HV27" s="16"/>
      <c r="HW27" s="16"/>
      <c r="HX27" s="16"/>
      <c r="HY27" s="16"/>
      <c r="HZ27" s="16"/>
      <c r="IA27" s="16"/>
      <c r="IB27" s="16"/>
      <c r="IC27" s="16"/>
      <c r="ID27" s="16"/>
      <c r="IE27" s="16"/>
      <c r="IF27" s="16"/>
      <c r="IG27" s="16"/>
      <c r="IH27" s="16"/>
      <c r="II27" s="16"/>
      <c r="IJ27" s="16"/>
      <c r="IK27" s="16"/>
      <c r="IL27" s="16"/>
      <c r="IM27" s="16"/>
      <c r="IN27" s="16"/>
      <c r="IO27" s="16"/>
      <c r="IP27" s="17"/>
      <c r="IQ27" s="16"/>
      <c r="IR27" s="16"/>
      <c r="IS27" s="16"/>
      <c r="IT27" s="16"/>
      <c r="IU27" s="16"/>
      <c r="IV27" s="16"/>
      <c r="IW27" s="16"/>
      <c r="IX27" s="16"/>
      <c r="IY27" s="16"/>
      <c r="IZ27" s="16"/>
      <c r="JA27" s="16"/>
      <c r="JB27" s="16"/>
      <c r="JC27" s="16"/>
      <c r="JD27" s="16"/>
      <c r="JE27" s="16"/>
      <c r="JF27" s="16"/>
      <c r="JG27" s="16"/>
      <c r="JH27" s="16"/>
      <c r="JI27" s="16"/>
      <c r="JJ27" s="16"/>
      <c r="JK27" s="16"/>
      <c r="JL27" s="16"/>
      <c r="JM27" s="16"/>
      <c r="JN27" s="16"/>
      <c r="JO27" s="16"/>
      <c r="JP27" s="16"/>
      <c r="JQ27" s="16"/>
      <c r="JR27" s="16"/>
      <c r="JS27" s="16"/>
      <c r="JT27" s="16"/>
      <c r="JU27" s="17"/>
      <c r="JV27" s="16"/>
      <c r="JW27" s="16"/>
      <c r="JX27" s="16"/>
      <c r="JY27" s="16"/>
      <c r="JZ27" s="16"/>
      <c r="KA27" s="16"/>
      <c r="KB27" s="16"/>
      <c r="KC27" s="16"/>
      <c r="KD27" s="16"/>
      <c r="KE27" s="16"/>
      <c r="KF27" s="16"/>
      <c r="KG27" s="16"/>
      <c r="KH27" s="16"/>
      <c r="KI27" s="16"/>
      <c r="KJ27" s="16"/>
      <c r="KK27" s="16"/>
      <c r="KL27" s="16"/>
      <c r="KM27" s="16"/>
      <c r="KN27" s="16"/>
      <c r="KO27" s="16"/>
      <c r="KP27" s="16"/>
      <c r="KQ27" s="16"/>
      <c r="KR27" s="16"/>
      <c r="KS27" s="16"/>
      <c r="KT27" s="16"/>
      <c r="KU27" s="16"/>
      <c r="KV27" s="16"/>
      <c r="KW27" s="16"/>
      <c r="KX27" s="16"/>
      <c r="KY27" s="16"/>
      <c r="KZ27" s="17"/>
      <c r="LA27" s="16"/>
      <c r="LB27" s="16"/>
      <c r="LC27" s="16"/>
      <c r="LD27" s="16"/>
      <c r="LE27" s="16"/>
      <c r="LF27" s="16"/>
      <c r="LG27" s="16"/>
      <c r="LH27" s="16"/>
      <c r="LI27" s="16"/>
      <c r="LJ27" s="16"/>
      <c r="LK27" s="16"/>
      <c r="LL27" s="16"/>
      <c r="LM27" s="16"/>
      <c r="LN27" s="16"/>
      <c r="LO27" s="16"/>
      <c r="LP27" s="16"/>
      <c r="LQ27" s="16"/>
      <c r="LR27" s="16"/>
      <c r="LS27" s="16"/>
      <c r="LT27" s="16"/>
      <c r="LU27" s="16"/>
      <c r="LV27" s="16"/>
      <c r="LW27" s="16"/>
      <c r="LX27" s="16"/>
      <c r="LY27" s="16"/>
      <c r="LZ27" s="16"/>
      <c r="MA27" s="16"/>
      <c r="MB27" s="16"/>
      <c r="MC27" s="16"/>
      <c r="MD27" s="16"/>
      <c r="ME27" s="17"/>
      <c r="MF27" s="16"/>
      <c r="MG27" s="16"/>
      <c r="MH27" s="16"/>
      <c r="MI27" s="16"/>
      <c r="MJ27" s="16"/>
      <c r="MK27" s="16"/>
      <c r="ML27" s="16"/>
      <c r="MM27" s="16"/>
      <c r="MN27" s="16"/>
      <c r="MO27" s="16"/>
      <c r="MP27" s="16"/>
      <c r="MQ27" s="16"/>
      <c r="MR27" s="16"/>
      <c r="MS27" s="16"/>
      <c r="MT27" s="16"/>
      <c r="MU27" s="16"/>
      <c r="MV27" s="16"/>
      <c r="MW27" s="16"/>
      <c r="MX27" s="16"/>
      <c r="MY27" s="16"/>
      <c r="MZ27" s="16"/>
      <c r="NA27" s="16"/>
      <c r="NB27" s="16"/>
      <c r="NC27" s="16"/>
      <c r="ND27" s="16"/>
      <c r="NE27" s="16"/>
      <c r="NF27" s="16"/>
      <c r="NG27" s="16"/>
      <c r="NH27" s="16"/>
      <c r="NI27" s="16"/>
      <c r="NJ27" s="17"/>
    </row>
    <row r="28" spans="1:374" x14ac:dyDescent="0.25">
      <c r="A28" s="18" t="str">
        <f>IFERROR(IF('Liste des salariés'!A25=0,"",'Liste des salariés'!A25),"ERROR")</f>
        <v/>
      </c>
      <c r="B28" s="19" t="str">
        <f>IFERROR(INDEX(Tableau35[Poste],MATCH(A28,Tableau35[Nom / Prénom],0)),"")</f>
        <v/>
      </c>
      <c r="C28" s="16"/>
      <c r="D28" s="16"/>
      <c r="E28" s="16"/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6"/>
      <c r="AG28" s="17"/>
      <c r="AH28" s="16"/>
      <c r="AI28" s="16"/>
      <c r="AJ28" s="16"/>
      <c r="AK28" s="16"/>
      <c r="AL28" s="16"/>
      <c r="AM28" s="16"/>
      <c r="AN28" s="16"/>
      <c r="AO28" s="16"/>
      <c r="AP28" s="16"/>
      <c r="AQ28" s="16"/>
      <c r="AR28" s="16"/>
      <c r="AS28" s="16"/>
      <c r="AT28" s="16"/>
      <c r="AU28" s="16"/>
      <c r="AV28" s="16"/>
      <c r="AW28" s="16"/>
      <c r="AX28" s="16"/>
      <c r="AY28" s="16"/>
      <c r="AZ28" s="16"/>
      <c r="BA28" s="16"/>
      <c r="BB28" s="16"/>
      <c r="BC28" s="16"/>
      <c r="BD28" s="16"/>
      <c r="BE28" s="16"/>
      <c r="BF28" s="16"/>
      <c r="BG28" s="16"/>
      <c r="BH28" s="16"/>
      <c r="BI28" s="16"/>
      <c r="BJ28" s="16"/>
      <c r="BK28" s="16"/>
      <c r="BL28" s="17"/>
      <c r="BM28" s="16"/>
      <c r="BN28" s="16"/>
      <c r="BO28" s="16"/>
      <c r="BP28" s="16"/>
      <c r="BQ28" s="16"/>
      <c r="BR28" s="16"/>
      <c r="BS28" s="16"/>
      <c r="BT28" s="16"/>
      <c r="BU28" s="16"/>
      <c r="BV28" s="16"/>
      <c r="BW28" s="16"/>
      <c r="BX28" s="16"/>
      <c r="BY28" s="16"/>
      <c r="BZ28" s="16"/>
      <c r="CA28" s="16"/>
      <c r="CB28" s="16"/>
      <c r="CC28" s="16"/>
      <c r="CD28" s="16"/>
      <c r="CE28" s="16"/>
      <c r="CF28" s="16"/>
      <c r="CG28" s="16"/>
      <c r="CH28" s="16"/>
      <c r="CI28" s="16"/>
      <c r="CJ28" s="16"/>
      <c r="CK28" s="16"/>
      <c r="CL28" s="16"/>
      <c r="CM28" s="16"/>
      <c r="CN28" s="16"/>
      <c r="CO28" s="16"/>
      <c r="CP28" s="16"/>
      <c r="CQ28" s="17"/>
      <c r="CR28" s="16"/>
      <c r="CS28" s="16"/>
      <c r="CT28" s="16"/>
      <c r="CU28" s="16"/>
      <c r="CV28" s="16"/>
      <c r="CW28" s="16"/>
      <c r="CX28" s="16"/>
      <c r="CY28" s="16"/>
      <c r="CZ28" s="16"/>
      <c r="DA28" s="16"/>
      <c r="DB28" s="16"/>
      <c r="DC28" s="16"/>
      <c r="DD28" s="16"/>
      <c r="DE28" s="16"/>
      <c r="DF28" s="16"/>
      <c r="DG28" s="16"/>
      <c r="DH28" s="16"/>
      <c r="DI28" s="16"/>
      <c r="DJ28" s="16"/>
      <c r="DK28" s="16"/>
      <c r="DL28" s="16"/>
      <c r="DM28" s="16"/>
      <c r="DN28" s="16"/>
      <c r="DO28" s="16"/>
      <c r="DP28" s="16"/>
      <c r="DQ28" s="16"/>
      <c r="DR28" s="16"/>
      <c r="DS28" s="16"/>
      <c r="DT28" s="16"/>
      <c r="DU28" s="16"/>
      <c r="DV28" s="17"/>
      <c r="DW28" s="16"/>
      <c r="DX28" s="16"/>
      <c r="DY28" s="16"/>
      <c r="DZ28" s="16"/>
      <c r="EA28" s="16"/>
      <c r="EB28" s="16"/>
      <c r="EC28" s="16"/>
      <c r="ED28" s="16"/>
      <c r="EE28" s="16"/>
      <c r="EF28" s="16"/>
      <c r="EG28" s="16"/>
      <c r="EH28" s="16"/>
      <c r="EI28" s="16"/>
      <c r="EJ28" s="16"/>
      <c r="EK28" s="16"/>
      <c r="EL28" s="16"/>
      <c r="EM28" s="16"/>
      <c r="EN28" s="16"/>
      <c r="EO28" s="16"/>
      <c r="EP28" s="16"/>
      <c r="EQ28" s="16"/>
      <c r="ER28" s="16"/>
      <c r="ES28" s="16"/>
      <c r="ET28" s="16"/>
      <c r="EU28" s="16"/>
      <c r="EV28" s="16"/>
      <c r="EW28" s="16"/>
      <c r="EX28" s="16"/>
      <c r="EY28" s="16"/>
      <c r="EZ28" s="16"/>
      <c r="FA28" s="17"/>
      <c r="FB28" s="16"/>
      <c r="FC28" s="16"/>
      <c r="FD28" s="16"/>
      <c r="FE28" s="16"/>
      <c r="FF28" s="16"/>
      <c r="FG28" s="16"/>
      <c r="FH28" s="16"/>
      <c r="FI28" s="16"/>
      <c r="FJ28" s="16"/>
      <c r="FK28" s="16"/>
      <c r="FL28" s="16"/>
      <c r="FM28" s="16"/>
      <c r="FN28" s="16"/>
      <c r="FO28" s="16"/>
      <c r="FP28" s="16"/>
      <c r="FQ28" s="16"/>
      <c r="FR28" s="16"/>
      <c r="FS28" s="16"/>
      <c r="FT28" s="16"/>
      <c r="FU28" s="16"/>
      <c r="FV28" s="16"/>
      <c r="FW28" s="16"/>
      <c r="FX28" s="16"/>
      <c r="FY28" s="16"/>
      <c r="FZ28" s="16"/>
      <c r="GA28" s="16"/>
      <c r="GB28" s="16"/>
      <c r="GC28" s="16"/>
      <c r="GD28" s="16"/>
      <c r="GE28" s="16"/>
      <c r="GF28" s="17"/>
      <c r="GG28" s="16"/>
      <c r="GH28" s="16"/>
      <c r="GI28" s="16"/>
      <c r="GJ28" s="16"/>
      <c r="GK28" s="16"/>
      <c r="GL28" s="16"/>
      <c r="GM28" s="16"/>
      <c r="GN28" s="16"/>
      <c r="GO28" s="16"/>
      <c r="GP28" s="16"/>
      <c r="GQ28" s="16"/>
      <c r="GR28" s="16"/>
      <c r="GS28" s="16"/>
      <c r="GT28" s="16"/>
      <c r="GU28" s="16"/>
      <c r="GV28" s="16"/>
      <c r="GW28" s="16"/>
      <c r="GX28" s="16"/>
      <c r="GY28" s="16"/>
      <c r="GZ28" s="16"/>
      <c r="HA28" s="16"/>
      <c r="HB28" s="16"/>
      <c r="HC28" s="16"/>
      <c r="HD28" s="16"/>
      <c r="HE28" s="16"/>
      <c r="HF28" s="16"/>
      <c r="HG28" s="16"/>
      <c r="HH28" s="16"/>
      <c r="HI28" s="16"/>
      <c r="HJ28" s="16"/>
      <c r="HK28" s="17"/>
      <c r="HL28" s="16"/>
      <c r="HM28" s="16"/>
      <c r="HN28" s="16"/>
      <c r="HO28" s="16"/>
      <c r="HP28" s="16"/>
      <c r="HQ28" s="16"/>
      <c r="HR28" s="16"/>
      <c r="HS28" s="16"/>
      <c r="HT28" s="16"/>
      <c r="HU28" s="16"/>
      <c r="HV28" s="16"/>
      <c r="HW28" s="16"/>
      <c r="HX28" s="16"/>
      <c r="HY28" s="16"/>
      <c r="HZ28" s="16"/>
      <c r="IA28" s="16"/>
      <c r="IB28" s="16"/>
      <c r="IC28" s="16"/>
      <c r="ID28" s="16"/>
      <c r="IE28" s="16"/>
      <c r="IF28" s="16"/>
      <c r="IG28" s="16"/>
      <c r="IH28" s="16"/>
      <c r="II28" s="16"/>
      <c r="IJ28" s="16"/>
      <c r="IK28" s="16"/>
      <c r="IL28" s="16"/>
      <c r="IM28" s="16"/>
      <c r="IN28" s="16"/>
      <c r="IO28" s="16"/>
      <c r="IP28" s="17"/>
      <c r="IQ28" s="16"/>
      <c r="IR28" s="16"/>
      <c r="IS28" s="16"/>
      <c r="IT28" s="16"/>
      <c r="IU28" s="16"/>
      <c r="IV28" s="16"/>
      <c r="IW28" s="16"/>
      <c r="IX28" s="16"/>
      <c r="IY28" s="16"/>
      <c r="IZ28" s="16"/>
      <c r="JA28" s="16"/>
      <c r="JB28" s="16"/>
      <c r="JC28" s="16"/>
      <c r="JD28" s="16"/>
      <c r="JE28" s="16"/>
      <c r="JF28" s="16"/>
      <c r="JG28" s="16"/>
      <c r="JH28" s="16"/>
      <c r="JI28" s="16"/>
      <c r="JJ28" s="16"/>
      <c r="JK28" s="16"/>
      <c r="JL28" s="16"/>
      <c r="JM28" s="16"/>
      <c r="JN28" s="16"/>
      <c r="JO28" s="16"/>
      <c r="JP28" s="16"/>
      <c r="JQ28" s="16"/>
      <c r="JR28" s="16"/>
      <c r="JS28" s="16"/>
      <c r="JT28" s="16"/>
      <c r="JU28" s="17"/>
      <c r="JV28" s="16"/>
      <c r="JW28" s="16"/>
      <c r="JX28" s="16"/>
      <c r="JY28" s="16"/>
      <c r="JZ28" s="16"/>
      <c r="KA28" s="16"/>
      <c r="KB28" s="16"/>
      <c r="KC28" s="16"/>
      <c r="KD28" s="16"/>
      <c r="KE28" s="16"/>
      <c r="KF28" s="16"/>
      <c r="KG28" s="16"/>
      <c r="KH28" s="16"/>
      <c r="KI28" s="16"/>
      <c r="KJ28" s="16"/>
      <c r="KK28" s="16"/>
      <c r="KL28" s="16"/>
      <c r="KM28" s="16"/>
      <c r="KN28" s="16"/>
      <c r="KO28" s="16"/>
      <c r="KP28" s="16"/>
      <c r="KQ28" s="16"/>
      <c r="KR28" s="16"/>
      <c r="KS28" s="16"/>
      <c r="KT28" s="16"/>
      <c r="KU28" s="16"/>
      <c r="KV28" s="16"/>
      <c r="KW28" s="16"/>
      <c r="KX28" s="16"/>
      <c r="KY28" s="16"/>
      <c r="KZ28" s="17"/>
      <c r="LA28" s="16"/>
      <c r="LB28" s="16"/>
      <c r="LC28" s="16"/>
      <c r="LD28" s="16"/>
      <c r="LE28" s="16"/>
      <c r="LF28" s="16"/>
      <c r="LG28" s="16"/>
      <c r="LH28" s="16"/>
      <c r="LI28" s="16"/>
      <c r="LJ28" s="16"/>
      <c r="LK28" s="16"/>
      <c r="LL28" s="16"/>
      <c r="LM28" s="16"/>
      <c r="LN28" s="16"/>
      <c r="LO28" s="16"/>
      <c r="LP28" s="16"/>
      <c r="LQ28" s="16"/>
      <c r="LR28" s="16"/>
      <c r="LS28" s="16"/>
      <c r="LT28" s="16"/>
      <c r="LU28" s="16"/>
      <c r="LV28" s="16"/>
      <c r="LW28" s="16"/>
      <c r="LX28" s="16"/>
      <c r="LY28" s="16"/>
      <c r="LZ28" s="16"/>
      <c r="MA28" s="16"/>
      <c r="MB28" s="16"/>
      <c r="MC28" s="16"/>
      <c r="MD28" s="16"/>
      <c r="ME28" s="17"/>
      <c r="MF28" s="16"/>
      <c r="MG28" s="16"/>
      <c r="MH28" s="16"/>
      <c r="MI28" s="16"/>
      <c r="MJ28" s="16"/>
      <c r="MK28" s="16"/>
      <c r="ML28" s="16"/>
      <c r="MM28" s="16"/>
      <c r="MN28" s="16"/>
      <c r="MO28" s="16"/>
      <c r="MP28" s="16"/>
      <c r="MQ28" s="16"/>
      <c r="MR28" s="16"/>
      <c r="MS28" s="16"/>
      <c r="MT28" s="16"/>
      <c r="MU28" s="16"/>
      <c r="MV28" s="16"/>
      <c r="MW28" s="16"/>
      <c r="MX28" s="16"/>
      <c r="MY28" s="16"/>
      <c r="MZ28" s="16"/>
      <c r="NA28" s="16"/>
      <c r="NB28" s="16"/>
      <c r="NC28" s="16"/>
      <c r="ND28" s="16"/>
      <c r="NE28" s="16"/>
      <c r="NF28" s="16"/>
      <c r="NG28" s="16"/>
      <c r="NH28" s="16"/>
      <c r="NI28" s="16"/>
      <c r="NJ28" s="17"/>
    </row>
    <row r="29" spans="1:374" x14ac:dyDescent="0.25">
      <c r="A29" s="18" t="str">
        <f>IFERROR(IF('Liste des salariés'!A26=0,"",'Liste des salariés'!A26),"ERROR")</f>
        <v/>
      </c>
      <c r="B29" s="19" t="str">
        <f>IFERROR(INDEX(Tableau35[Poste],MATCH(A29,Tableau35[Nom / Prénom],0)),"")</f>
        <v/>
      </c>
      <c r="C29" s="16"/>
      <c r="D29" s="16"/>
      <c r="E29" s="16"/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16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17"/>
      <c r="AH29" s="16"/>
      <c r="AI29" s="16"/>
      <c r="AJ29" s="16"/>
      <c r="AK29" s="16"/>
      <c r="AL29" s="16"/>
      <c r="AM29" s="16"/>
      <c r="AN29" s="16"/>
      <c r="AO29" s="16"/>
      <c r="AP29" s="16"/>
      <c r="AQ29" s="16"/>
      <c r="AR29" s="16"/>
      <c r="AS29" s="16"/>
      <c r="AT29" s="16"/>
      <c r="AU29" s="16"/>
      <c r="AV29" s="16"/>
      <c r="AW29" s="16"/>
      <c r="AX29" s="16"/>
      <c r="AY29" s="16"/>
      <c r="AZ29" s="16"/>
      <c r="BA29" s="16"/>
      <c r="BB29" s="16"/>
      <c r="BC29" s="16"/>
      <c r="BD29" s="16"/>
      <c r="BE29" s="16"/>
      <c r="BF29" s="16"/>
      <c r="BG29" s="16"/>
      <c r="BH29" s="16"/>
      <c r="BI29" s="16"/>
      <c r="BJ29" s="16"/>
      <c r="BK29" s="16"/>
      <c r="BL29" s="17"/>
      <c r="BM29" s="16"/>
      <c r="BN29" s="16"/>
      <c r="BO29" s="16"/>
      <c r="BP29" s="16"/>
      <c r="BQ29" s="16"/>
      <c r="BR29" s="16"/>
      <c r="BS29" s="16"/>
      <c r="BT29" s="16"/>
      <c r="BU29" s="16"/>
      <c r="BV29" s="16"/>
      <c r="BW29" s="16"/>
      <c r="BX29" s="16"/>
      <c r="BY29" s="16"/>
      <c r="BZ29" s="16"/>
      <c r="CA29" s="16"/>
      <c r="CB29" s="16"/>
      <c r="CC29" s="16"/>
      <c r="CD29" s="16"/>
      <c r="CE29" s="16"/>
      <c r="CF29" s="16"/>
      <c r="CG29" s="16"/>
      <c r="CH29" s="16"/>
      <c r="CI29" s="16"/>
      <c r="CJ29" s="16"/>
      <c r="CK29" s="16"/>
      <c r="CL29" s="16"/>
      <c r="CM29" s="16"/>
      <c r="CN29" s="16"/>
      <c r="CO29" s="16"/>
      <c r="CP29" s="16"/>
      <c r="CQ29" s="17"/>
      <c r="CR29" s="16"/>
      <c r="CS29" s="16"/>
      <c r="CT29" s="16"/>
      <c r="CU29" s="16"/>
      <c r="CV29" s="16"/>
      <c r="CW29" s="16"/>
      <c r="CX29" s="16"/>
      <c r="CY29" s="16"/>
      <c r="CZ29" s="16"/>
      <c r="DA29" s="16"/>
      <c r="DB29" s="16"/>
      <c r="DC29" s="16"/>
      <c r="DD29" s="16"/>
      <c r="DE29" s="16"/>
      <c r="DF29" s="16"/>
      <c r="DG29" s="16"/>
      <c r="DH29" s="16"/>
      <c r="DI29" s="16"/>
      <c r="DJ29" s="16"/>
      <c r="DK29" s="16"/>
      <c r="DL29" s="16"/>
      <c r="DM29" s="16"/>
      <c r="DN29" s="16"/>
      <c r="DO29" s="16"/>
      <c r="DP29" s="16"/>
      <c r="DQ29" s="16"/>
      <c r="DR29" s="16"/>
      <c r="DS29" s="16"/>
      <c r="DT29" s="16"/>
      <c r="DU29" s="16"/>
      <c r="DV29" s="17"/>
      <c r="DW29" s="16"/>
      <c r="DX29" s="16"/>
      <c r="DY29" s="16"/>
      <c r="DZ29" s="16"/>
      <c r="EA29" s="16"/>
      <c r="EB29" s="16"/>
      <c r="EC29" s="16"/>
      <c r="ED29" s="16"/>
      <c r="EE29" s="16"/>
      <c r="EF29" s="16"/>
      <c r="EG29" s="16"/>
      <c r="EH29" s="16"/>
      <c r="EI29" s="16"/>
      <c r="EJ29" s="16"/>
      <c r="EK29" s="16"/>
      <c r="EL29" s="16"/>
      <c r="EM29" s="16"/>
      <c r="EN29" s="16"/>
      <c r="EO29" s="16"/>
      <c r="EP29" s="16"/>
      <c r="EQ29" s="16"/>
      <c r="ER29" s="16"/>
      <c r="ES29" s="16"/>
      <c r="ET29" s="16"/>
      <c r="EU29" s="16"/>
      <c r="EV29" s="16"/>
      <c r="EW29" s="16"/>
      <c r="EX29" s="16"/>
      <c r="EY29" s="16"/>
      <c r="EZ29" s="16"/>
      <c r="FA29" s="17"/>
      <c r="FB29" s="16"/>
      <c r="FC29" s="16"/>
      <c r="FD29" s="16"/>
      <c r="FE29" s="16"/>
      <c r="FF29" s="16"/>
      <c r="FG29" s="16"/>
      <c r="FH29" s="16"/>
      <c r="FI29" s="16"/>
      <c r="FJ29" s="16"/>
      <c r="FK29" s="16"/>
      <c r="FL29" s="16"/>
      <c r="FM29" s="16"/>
      <c r="FN29" s="16"/>
      <c r="FO29" s="16"/>
      <c r="FP29" s="16"/>
      <c r="FQ29" s="16"/>
      <c r="FR29" s="16"/>
      <c r="FS29" s="16"/>
      <c r="FT29" s="16"/>
      <c r="FU29" s="16"/>
      <c r="FV29" s="16"/>
      <c r="FW29" s="16"/>
      <c r="FX29" s="16"/>
      <c r="FY29" s="16"/>
      <c r="FZ29" s="16"/>
      <c r="GA29" s="16"/>
      <c r="GB29" s="16"/>
      <c r="GC29" s="16"/>
      <c r="GD29" s="16"/>
      <c r="GE29" s="16"/>
      <c r="GF29" s="17"/>
      <c r="GG29" s="16"/>
      <c r="GH29" s="16"/>
      <c r="GI29" s="16"/>
      <c r="GJ29" s="16"/>
      <c r="GK29" s="16"/>
      <c r="GL29" s="16"/>
      <c r="GM29" s="16"/>
      <c r="GN29" s="16"/>
      <c r="GO29" s="16"/>
      <c r="GP29" s="16"/>
      <c r="GQ29" s="16"/>
      <c r="GR29" s="16"/>
      <c r="GS29" s="16"/>
      <c r="GT29" s="16"/>
      <c r="GU29" s="16"/>
      <c r="GV29" s="16"/>
      <c r="GW29" s="16"/>
      <c r="GX29" s="16"/>
      <c r="GY29" s="16"/>
      <c r="GZ29" s="16"/>
      <c r="HA29" s="16"/>
      <c r="HB29" s="16"/>
      <c r="HC29" s="16"/>
      <c r="HD29" s="16"/>
      <c r="HE29" s="16"/>
      <c r="HF29" s="16"/>
      <c r="HG29" s="16"/>
      <c r="HH29" s="16"/>
      <c r="HI29" s="16"/>
      <c r="HJ29" s="16"/>
      <c r="HK29" s="17"/>
      <c r="HL29" s="16"/>
      <c r="HM29" s="16"/>
      <c r="HN29" s="16"/>
      <c r="HO29" s="16"/>
      <c r="HP29" s="16"/>
      <c r="HQ29" s="16"/>
      <c r="HR29" s="16"/>
      <c r="HS29" s="16"/>
      <c r="HT29" s="16"/>
      <c r="HU29" s="16"/>
      <c r="HV29" s="16"/>
      <c r="HW29" s="16"/>
      <c r="HX29" s="16"/>
      <c r="HY29" s="16"/>
      <c r="HZ29" s="16"/>
      <c r="IA29" s="16"/>
      <c r="IB29" s="16"/>
      <c r="IC29" s="16"/>
      <c r="ID29" s="16"/>
      <c r="IE29" s="16"/>
      <c r="IF29" s="16"/>
      <c r="IG29" s="16"/>
      <c r="IH29" s="16"/>
      <c r="II29" s="16"/>
      <c r="IJ29" s="16"/>
      <c r="IK29" s="16"/>
      <c r="IL29" s="16"/>
      <c r="IM29" s="16"/>
      <c r="IN29" s="16"/>
      <c r="IO29" s="16"/>
      <c r="IP29" s="17"/>
      <c r="IQ29" s="16"/>
      <c r="IR29" s="16"/>
      <c r="IS29" s="16"/>
      <c r="IT29" s="16"/>
      <c r="IU29" s="16"/>
      <c r="IV29" s="16"/>
      <c r="IW29" s="16"/>
      <c r="IX29" s="16"/>
      <c r="IY29" s="16"/>
      <c r="IZ29" s="16"/>
      <c r="JA29" s="16"/>
      <c r="JB29" s="16"/>
      <c r="JC29" s="16"/>
      <c r="JD29" s="16"/>
      <c r="JE29" s="16"/>
      <c r="JF29" s="16"/>
      <c r="JG29" s="16"/>
      <c r="JH29" s="16"/>
      <c r="JI29" s="16"/>
      <c r="JJ29" s="16"/>
      <c r="JK29" s="16"/>
      <c r="JL29" s="16"/>
      <c r="JM29" s="16"/>
      <c r="JN29" s="16"/>
      <c r="JO29" s="16"/>
      <c r="JP29" s="16"/>
      <c r="JQ29" s="16"/>
      <c r="JR29" s="16"/>
      <c r="JS29" s="16"/>
      <c r="JT29" s="16"/>
      <c r="JU29" s="17"/>
      <c r="JV29" s="16"/>
      <c r="JW29" s="16"/>
      <c r="JX29" s="16"/>
      <c r="JY29" s="16"/>
      <c r="JZ29" s="16"/>
      <c r="KA29" s="16"/>
      <c r="KB29" s="16"/>
      <c r="KC29" s="16"/>
      <c r="KD29" s="16"/>
      <c r="KE29" s="16"/>
      <c r="KF29" s="16"/>
      <c r="KG29" s="16"/>
      <c r="KH29" s="16"/>
      <c r="KI29" s="16"/>
      <c r="KJ29" s="16"/>
      <c r="KK29" s="16"/>
      <c r="KL29" s="16"/>
      <c r="KM29" s="16"/>
      <c r="KN29" s="16"/>
      <c r="KO29" s="16"/>
      <c r="KP29" s="16"/>
      <c r="KQ29" s="16"/>
      <c r="KR29" s="16"/>
      <c r="KS29" s="16"/>
      <c r="KT29" s="16"/>
      <c r="KU29" s="16"/>
      <c r="KV29" s="16"/>
      <c r="KW29" s="16"/>
      <c r="KX29" s="16"/>
      <c r="KY29" s="16"/>
      <c r="KZ29" s="17"/>
      <c r="LA29" s="16"/>
      <c r="LB29" s="16"/>
      <c r="LC29" s="16"/>
      <c r="LD29" s="16"/>
      <c r="LE29" s="16"/>
      <c r="LF29" s="16"/>
      <c r="LG29" s="16"/>
      <c r="LH29" s="16"/>
      <c r="LI29" s="16"/>
      <c r="LJ29" s="16"/>
      <c r="LK29" s="16"/>
      <c r="LL29" s="16"/>
      <c r="LM29" s="16"/>
      <c r="LN29" s="16"/>
      <c r="LO29" s="16"/>
      <c r="LP29" s="16"/>
      <c r="LQ29" s="16"/>
      <c r="LR29" s="16"/>
      <c r="LS29" s="16"/>
      <c r="LT29" s="16"/>
      <c r="LU29" s="16"/>
      <c r="LV29" s="16"/>
      <c r="LW29" s="16"/>
      <c r="LX29" s="16"/>
      <c r="LY29" s="16"/>
      <c r="LZ29" s="16"/>
      <c r="MA29" s="16"/>
      <c r="MB29" s="16"/>
      <c r="MC29" s="16"/>
      <c r="MD29" s="16"/>
      <c r="ME29" s="17"/>
      <c r="MF29" s="16"/>
      <c r="MG29" s="16"/>
      <c r="MH29" s="16"/>
      <c r="MI29" s="16"/>
      <c r="MJ29" s="16"/>
      <c r="MK29" s="16"/>
      <c r="ML29" s="16"/>
      <c r="MM29" s="16"/>
      <c r="MN29" s="16"/>
      <c r="MO29" s="16"/>
      <c r="MP29" s="16"/>
      <c r="MQ29" s="16"/>
      <c r="MR29" s="16"/>
      <c r="MS29" s="16"/>
      <c r="MT29" s="16"/>
      <c r="MU29" s="16"/>
      <c r="MV29" s="16"/>
      <c r="MW29" s="16"/>
      <c r="MX29" s="16"/>
      <c r="MY29" s="16"/>
      <c r="MZ29" s="16"/>
      <c r="NA29" s="16"/>
      <c r="NB29" s="16"/>
      <c r="NC29" s="16"/>
      <c r="ND29" s="16"/>
      <c r="NE29" s="16"/>
      <c r="NF29" s="16"/>
      <c r="NG29" s="16"/>
      <c r="NH29" s="16"/>
      <c r="NI29" s="16"/>
      <c r="NJ29" s="17"/>
    </row>
    <row r="30" spans="1:374" x14ac:dyDescent="0.25">
      <c r="A30" s="18" t="str">
        <f>IFERROR(IF('Liste des salariés'!A27=0,"",'Liste des salariés'!A27),"ERROR")</f>
        <v/>
      </c>
      <c r="B30" s="19" t="str">
        <f>IFERROR(INDEX(Tableau35[Poste],MATCH(A30,Tableau35[Nom / Prénom],0)),"")</f>
        <v/>
      </c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7"/>
      <c r="AH30" s="16"/>
      <c r="AI30" s="16"/>
      <c r="AJ30" s="16"/>
      <c r="AK30" s="16"/>
      <c r="AL30" s="16"/>
      <c r="AM30" s="16"/>
      <c r="AN30" s="16"/>
      <c r="AO30" s="16"/>
      <c r="AP30" s="16"/>
      <c r="AQ30" s="16"/>
      <c r="AR30" s="16"/>
      <c r="AS30" s="16"/>
      <c r="AT30" s="16"/>
      <c r="AU30" s="16"/>
      <c r="AV30" s="16"/>
      <c r="AW30" s="16"/>
      <c r="AX30" s="16"/>
      <c r="AY30" s="16"/>
      <c r="AZ30" s="16"/>
      <c r="BA30" s="16"/>
      <c r="BB30" s="16"/>
      <c r="BC30" s="16"/>
      <c r="BD30" s="16"/>
      <c r="BE30" s="16"/>
      <c r="BF30" s="16"/>
      <c r="BG30" s="16"/>
      <c r="BH30" s="16"/>
      <c r="BI30" s="16"/>
      <c r="BJ30" s="16"/>
      <c r="BK30" s="16"/>
      <c r="BL30" s="17"/>
      <c r="BM30" s="16"/>
      <c r="BN30" s="16"/>
      <c r="BO30" s="16"/>
      <c r="BP30" s="16"/>
      <c r="BQ30" s="16"/>
      <c r="BR30" s="16"/>
      <c r="BS30" s="16"/>
      <c r="BT30" s="16"/>
      <c r="BU30" s="16"/>
      <c r="BV30" s="16"/>
      <c r="BW30" s="16"/>
      <c r="BX30" s="16"/>
      <c r="BY30" s="16"/>
      <c r="BZ30" s="16"/>
      <c r="CA30" s="16"/>
      <c r="CB30" s="16"/>
      <c r="CC30" s="16"/>
      <c r="CD30" s="16"/>
      <c r="CE30" s="16"/>
      <c r="CF30" s="16"/>
      <c r="CG30" s="16"/>
      <c r="CH30" s="16"/>
      <c r="CI30" s="16"/>
      <c r="CJ30" s="16"/>
      <c r="CK30" s="16"/>
      <c r="CL30" s="16"/>
      <c r="CM30" s="16"/>
      <c r="CN30" s="16"/>
      <c r="CO30" s="16"/>
      <c r="CP30" s="16"/>
      <c r="CQ30" s="17"/>
      <c r="CR30" s="16"/>
      <c r="CS30" s="16"/>
      <c r="CT30" s="16"/>
      <c r="CU30" s="16"/>
      <c r="CV30" s="16"/>
      <c r="CW30" s="16"/>
      <c r="CX30" s="16"/>
      <c r="CY30" s="16"/>
      <c r="CZ30" s="16"/>
      <c r="DA30" s="16"/>
      <c r="DB30" s="16"/>
      <c r="DC30" s="16"/>
      <c r="DD30" s="16"/>
      <c r="DE30" s="16"/>
      <c r="DF30" s="16"/>
      <c r="DG30" s="16"/>
      <c r="DH30" s="16"/>
      <c r="DI30" s="16"/>
      <c r="DJ30" s="16"/>
      <c r="DK30" s="16"/>
      <c r="DL30" s="16"/>
      <c r="DM30" s="16"/>
      <c r="DN30" s="16"/>
      <c r="DO30" s="16"/>
      <c r="DP30" s="16"/>
      <c r="DQ30" s="16"/>
      <c r="DR30" s="16"/>
      <c r="DS30" s="16"/>
      <c r="DT30" s="16"/>
      <c r="DU30" s="16"/>
      <c r="DV30" s="17"/>
      <c r="DW30" s="16"/>
      <c r="DX30" s="16"/>
      <c r="DY30" s="16"/>
      <c r="DZ30" s="16"/>
      <c r="EA30" s="16"/>
      <c r="EB30" s="16"/>
      <c r="EC30" s="16"/>
      <c r="ED30" s="16"/>
      <c r="EE30" s="16"/>
      <c r="EF30" s="16"/>
      <c r="EG30" s="16"/>
      <c r="EH30" s="16"/>
      <c r="EI30" s="16"/>
      <c r="EJ30" s="16"/>
      <c r="EK30" s="16"/>
      <c r="EL30" s="16"/>
      <c r="EM30" s="16"/>
      <c r="EN30" s="16"/>
      <c r="EO30" s="16"/>
      <c r="EP30" s="16"/>
      <c r="EQ30" s="16"/>
      <c r="ER30" s="16"/>
      <c r="ES30" s="16"/>
      <c r="ET30" s="16"/>
      <c r="EU30" s="16"/>
      <c r="EV30" s="16"/>
      <c r="EW30" s="16"/>
      <c r="EX30" s="16"/>
      <c r="EY30" s="16"/>
      <c r="EZ30" s="16"/>
      <c r="FA30" s="17"/>
      <c r="FB30" s="16"/>
      <c r="FC30" s="16"/>
      <c r="FD30" s="16"/>
      <c r="FE30" s="16"/>
      <c r="FF30" s="16"/>
      <c r="FG30" s="16"/>
      <c r="FH30" s="16"/>
      <c r="FI30" s="16"/>
      <c r="FJ30" s="16"/>
      <c r="FK30" s="16"/>
      <c r="FL30" s="16"/>
      <c r="FM30" s="16"/>
      <c r="FN30" s="16"/>
      <c r="FO30" s="16"/>
      <c r="FP30" s="16"/>
      <c r="FQ30" s="16"/>
      <c r="FR30" s="16"/>
      <c r="FS30" s="16"/>
      <c r="FT30" s="16"/>
      <c r="FU30" s="16"/>
      <c r="FV30" s="16"/>
      <c r="FW30" s="16"/>
      <c r="FX30" s="16"/>
      <c r="FY30" s="16"/>
      <c r="FZ30" s="16"/>
      <c r="GA30" s="16"/>
      <c r="GB30" s="16"/>
      <c r="GC30" s="16"/>
      <c r="GD30" s="16"/>
      <c r="GE30" s="16"/>
      <c r="GF30" s="17"/>
      <c r="GG30" s="16"/>
      <c r="GH30" s="16"/>
      <c r="GI30" s="16"/>
      <c r="GJ30" s="16"/>
      <c r="GK30" s="16"/>
      <c r="GL30" s="16"/>
      <c r="GM30" s="16"/>
      <c r="GN30" s="16"/>
      <c r="GO30" s="16"/>
      <c r="GP30" s="16"/>
      <c r="GQ30" s="16"/>
      <c r="GR30" s="16"/>
      <c r="GS30" s="16"/>
      <c r="GT30" s="16"/>
      <c r="GU30" s="16"/>
      <c r="GV30" s="16"/>
      <c r="GW30" s="16"/>
      <c r="GX30" s="16"/>
      <c r="GY30" s="16"/>
      <c r="GZ30" s="16"/>
      <c r="HA30" s="16"/>
      <c r="HB30" s="16"/>
      <c r="HC30" s="16"/>
      <c r="HD30" s="16"/>
      <c r="HE30" s="16"/>
      <c r="HF30" s="16"/>
      <c r="HG30" s="16"/>
      <c r="HH30" s="16"/>
      <c r="HI30" s="16"/>
      <c r="HJ30" s="16"/>
      <c r="HK30" s="17"/>
      <c r="HL30" s="16"/>
      <c r="HM30" s="16"/>
      <c r="HN30" s="16"/>
      <c r="HO30" s="16"/>
      <c r="HP30" s="16"/>
      <c r="HQ30" s="16"/>
      <c r="HR30" s="16"/>
      <c r="HS30" s="16"/>
      <c r="HT30" s="16"/>
      <c r="HU30" s="16"/>
      <c r="HV30" s="16"/>
      <c r="HW30" s="16"/>
      <c r="HX30" s="16"/>
      <c r="HY30" s="16"/>
      <c r="HZ30" s="16"/>
      <c r="IA30" s="16"/>
      <c r="IB30" s="16"/>
      <c r="IC30" s="16"/>
      <c r="ID30" s="16"/>
      <c r="IE30" s="16"/>
      <c r="IF30" s="16"/>
      <c r="IG30" s="16"/>
      <c r="IH30" s="16"/>
      <c r="II30" s="16"/>
      <c r="IJ30" s="16"/>
      <c r="IK30" s="16"/>
      <c r="IL30" s="16"/>
      <c r="IM30" s="16"/>
      <c r="IN30" s="16"/>
      <c r="IO30" s="16"/>
      <c r="IP30" s="17"/>
      <c r="IQ30" s="16"/>
      <c r="IR30" s="16"/>
      <c r="IS30" s="16"/>
      <c r="IT30" s="16"/>
      <c r="IU30" s="16"/>
      <c r="IV30" s="16"/>
      <c r="IW30" s="16"/>
      <c r="IX30" s="16"/>
      <c r="IY30" s="16"/>
      <c r="IZ30" s="16"/>
      <c r="JA30" s="16"/>
      <c r="JB30" s="16"/>
      <c r="JC30" s="16"/>
      <c r="JD30" s="16"/>
      <c r="JE30" s="16"/>
      <c r="JF30" s="16"/>
      <c r="JG30" s="16"/>
      <c r="JH30" s="16"/>
      <c r="JI30" s="16"/>
      <c r="JJ30" s="16"/>
      <c r="JK30" s="16"/>
      <c r="JL30" s="16"/>
      <c r="JM30" s="16"/>
      <c r="JN30" s="16"/>
      <c r="JO30" s="16"/>
      <c r="JP30" s="16"/>
      <c r="JQ30" s="16"/>
      <c r="JR30" s="16"/>
      <c r="JS30" s="16"/>
      <c r="JT30" s="16"/>
      <c r="JU30" s="17"/>
      <c r="JV30" s="16"/>
      <c r="JW30" s="16"/>
      <c r="JX30" s="16"/>
      <c r="JY30" s="16"/>
      <c r="JZ30" s="16"/>
      <c r="KA30" s="16"/>
      <c r="KB30" s="16"/>
      <c r="KC30" s="16"/>
      <c r="KD30" s="16"/>
      <c r="KE30" s="16"/>
      <c r="KF30" s="16"/>
      <c r="KG30" s="16"/>
      <c r="KH30" s="16"/>
      <c r="KI30" s="16"/>
      <c r="KJ30" s="16"/>
      <c r="KK30" s="16"/>
      <c r="KL30" s="16"/>
      <c r="KM30" s="16"/>
      <c r="KN30" s="16"/>
      <c r="KO30" s="16"/>
      <c r="KP30" s="16"/>
      <c r="KQ30" s="16"/>
      <c r="KR30" s="16"/>
      <c r="KS30" s="16"/>
      <c r="KT30" s="16"/>
      <c r="KU30" s="16"/>
      <c r="KV30" s="16"/>
      <c r="KW30" s="16"/>
      <c r="KX30" s="16"/>
      <c r="KY30" s="16"/>
      <c r="KZ30" s="17"/>
      <c r="LA30" s="16"/>
      <c r="LB30" s="16"/>
      <c r="LC30" s="16"/>
      <c r="LD30" s="16"/>
      <c r="LE30" s="16"/>
      <c r="LF30" s="16"/>
      <c r="LG30" s="16"/>
      <c r="LH30" s="16"/>
      <c r="LI30" s="16"/>
      <c r="LJ30" s="16"/>
      <c r="LK30" s="16"/>
      <c r="LL30" s="16"/>
      <c r="LM30" s="16"/>
      <c r="LN30" s="16"/>
      <c r="LO30" s="16"/>
      <c r="LP30" s="16"/>
      <c r="LQ30" s="16"/>
      <c r="LR30" s="16"/>
      <c r="LS30" s="16"/>
      <c r="LT30" s="16"/>
      <c r="LU30" s="16"/>
      <c r="LV30" s="16"/>
      <c r="LW30" s="16"/>
      <c r="LX30" s="16"/>
      <c r="LY30" s="16"/>
      <c r="LZ30" s="16"/>
      <c r="MA30" s="16"/>
      <c r="MB30" s="16"/>
      <c r="MC30" s="16"/>
      <c r="MD30" s="16"/>
      <c r="ME30" s="17"/>
      <c r="MF30" s="16"/>
      <c r="MG30" s="16"/>
      <c r="MH30" s="16"/>
      <c r="MI30" s="16"/>
      <c r="MJ30" s="16"/>
      <c r="MK30" s="16"/>
      <c r="ML30" s="16"/>
      <c r="MM30" s="16"/>
      <c r="MN30" s="16"/>
      <c r="MO30" s="16"/>
      <c r="MP30" s="16"/>
      <c r="MQ30" s="16"/>
      <c r="MR30" s="16"/>
      <c r="MS30" s="16"/>
      <c r="MT30" s="16"/>
      <c r="MU30" s="16"/>
      <c r="MV30" s="16"/>
      <c r="MW30" s="16"/>
      <c r="MX30" s="16"/>
      <c r="MY30" s="16"/>
      <c r="MZ30" s="16"/>
      <c r="NA30" s="16"/>
      <c r="NB30" s="16"/>
      <c r="NC30" s="16"/>
      <c r="ND30" s="16"/>
      <c r="NE30" s="16"/>
      <c r="NF30" s="16"/>
      <c r="NG30" s="16"/>
      <c r="NH30" s="16"/>
      <c r="NI30" s="16"/>
      <c r="NJ30" s="17"/>
    </row>
    <row r="31" spans="1:374" x14ac:dyDescent="0.25">
      <c r="A31" s="18" t="str">
        <f>IFERROR(IF('Liste des salariés'!A28=0,"",'Liste des salariés'!A28),"ERROR")</f>
        <v/>
      </c>
      <c r="B31" s="19" t="str">
        <f>IFERROR(INDEX(Tableau35[Poste],MATCH(A31,Tableau35[Nom / Prénom],0)),"")</f>
        <v/>
      </c>
      <c r="C31" s="16"/>
      <c r="D31" s="16"/>
      <c r="E31" s="16"/>
      <c r="F31" s="16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1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6"/>
      <c r="AG31" s="17"/>
      <c r="AH31" s="16"/>
      <c r="AI31" s="16"/>
      <c r="AJ31" s="16"/>
      <c r="AK31" s="16"/>
      <c r="AL31" s="16"/>
      <c r="AM31" s="16"/>
      <c r="AN31" s="16"/>
      <c r="AO31" s="16"/>
      <c r="AP31" s="16"/>
      <c r="AQ31" s="16"/>
      <c r="AR31" s="16"/>
      <c r="AS31" s="16"/>
      <c r="AT31" s="16"/>
      <c r="AU31" s="16"/>
      <c r="AV31" s="16"/>
      <c r="AW31" s="16"/>
      <c r="AX31" s="16"/>
      <c r="AY31" s="16"/>
      <c r="AZ31" s="16"/>
      <c r="BA31" s="16"/>
      <c r="BB31" s="16"/>
      <c r="BC31" s="16"/>
      <c r="BD31" s="16"/>
      <c r="BE31" s="16"/>
      <c r="BF31" s="16"/>
      <c r="BG31" s="16"/>
      <c r="BH31" s="16"/>
      <c r="BI31" s="16"/>
      <c r="BJ31" s="16"/>
      <c r="BK31" s="16"/>
      <c r="BL31" s="17"/>
      <c r="BM31" s="16"/>
      <c r="BN31" s="16"/>
      <c r="BO31" s="16"/>
      <c r="BP31" s="16"/>
      <c r="BQ31" s="16"/>
      <c r="BR31" s="16"/>
      <c r="BS31" s="16"/>
      <c r="BT31" s="16"/>
      <c r="BU31" s="16"/>
      <c r="BV31" s="16"/>
      <c r="BW31" s="16"/>
      <c r="BX31" s="16"/>
      <c r="BY31" s="16"/>
      <c r="BZ31" s="16"/>
      <c r="CA31" s="16"/>
      <c r="CB31" s="16"/>
      <c r="CC31" s="16"/>
      <c r="CD31" s="16"/>
      <c r="CE31" s="16"/>
      <c r="CF31" s="16"/>
      <c r="CG31" s="16"/>
      <c r="CH31" s="16"/>
      <c r="CI31" s="16"/>
      <c r="CJ31" s="16"/>
      <c r="CK31" s="16"/>
      <c r="CL31" s="16"/>
      <c r="CM31" s="16"/>
      <c r="CN31" s="16"/>
      <c r="CO31" s="16"/>
      <c r="CP31" s="16"/>
      <c r="CQ31" s="17"/>
      <c r="CR31" s="16"/>
      <c r="CS31" s="16"/>
      <c r="CT31" s="16"/>
      <c r="CU31" s="16"/>
      <c r="CV31" s="16"/>
      <c r="CW31" s="16"/>
      <c r="CX31" s="16"/>
      <c r="CY31" s="16"/>
      <c r="CZ31" s="16"/>
      <c r="DA31" s="16"/>
      <c r="DB31" s="16"/>
      <c r="DC31" s="16"/>
      <c r="DD31" s="16"/>
      <c r="DE31" s="16"/>
      <c r="DF31" s="16"/>
      <c r="DG31" s="16"/>
      <c r="DH31" s="16"/>
      <c r="DI31" s="16"/>
      <c r="DJ31" s="16"/>
      <c r="DK31" s="16"/>
      <c r="DL31" s="16"/>
      <c r="DM31" s="16"/>
      <c r="DN31" s="16"/>
      <c r="DO31" s="16"/>
      <c r="DP31" s="16"/>
      <c r="DQ31" s="16"/>
      <c r="DR31" s="16"/>
      <c r="DS31" s="16"/>
      <c r="DT31" s="16"/>
      <c r="DU31" s="16"/>
      <c r="DV31" s="17"/>
      <c r="DW31" s="16"/>
      <c r="DX31" s="16"/>
      <c r="DY31" s="16"/>
      <c r="DZ31" s="16"/>
      <c r="EA31" s="16"/>
      <c r="EB31" s="16"/>
      <c r="EC31" s="16"/>
      <c r="ED31" s="16"/>
      <c r="EE31" s="16"/>
      <c r="EF31" s="16"/>
      <c r="EG31" s="16"/>
      <c r="EH31" s="16"/>
      <c r="EI31" s="16"/>
      <c r="EJ31" s="16"/>
      <c r="EK31" s="16"/>
      <c r="EL31" s="16"/>
      <c r="EM31" s="16"/>
      <c r="EN31" s="16"/>
      <c r="EO31" s="16"/>
      <c r="EP31" s="16"/>
      <c r="EQ31" s="16"/>
      <c r="ER31" s="16"/>
      <c r="ES31" s="16"/>
      <c r="ET31" s="16"/>
      <c r="EU31" s="16"/>
      <c r="EV31" s="16"/>
      <c r="EW31" s="16"/>
      <c r="EX31" s="16"/>
      <c r="EY31" s="16"/>
      <c r="EZ31" s="16"/>
      <c r="FA31" s="17"/>
      <c r="FB31" s="16"/>
      <c r="FC31" s="16"/>
      <c r="FD31" s="16"/>
      <c r="FE31" s="16"/>
      <c r="FF31" s="16"/>
      <c r="FG31" s="16"/>
      <c r="FH31" s="16"/>
      <c r="FI31" s="16"/>
      <c r="FJ31" s="16"/>
      <c r="FK31" s="16"/>
      <c r="FL31" s="16"/>
      <c r="FM31" s="16"/>
      <c r="FN31" s="16"/>
      <c r="FO31" s="16"/>
      <c r="FP31" s="16"/>
      <c r="FQ31" s="16"/>
      <c r="FR31" s="16"/>
      <c r="FS31" s="16"/>
      <c r="FT31" s="16"/>
      <c r="FU31" s="16"/>
      <c r="FV31" s="16"/>
      <c r="FW31" s="16"/>
      <c r="FX31" s="16"/>
      <c r="FY31" s="16"/>
      <c r="FZ31" s="16"/>
      <c r="GA31" s="16"/>
      <c r="GB31" s="16"/>
      <c r="GC31" s="16"/>
      <c r="GD31" s="16"/>
      <c r="GE31" s="16"/>
      <c r="GF31" s="17"/>
      <c r="GG31" s="16"/>
      <c r="GH31" s="16"/>
      <c r="GI31" s="16"/>
      <c r="GJ31" s="16"/>
      <c r="GK31" s="16"/>
      <c r="GL31" s="16"/>
      <c r="GM31" s="16"/>
      <c r="GN31" s="16"/>
      <c r="GO31" s="16"/>
      <c r="GP31" s="16"/>
      <c r="GQ31" s="16"/>
      <c r="GR31" s="16"/>
      <c r="GS31" s="16"/>
      <c r="GT31" s="16"/>
      <c r="GU31" s="16"/>
      <c r="GV31" s="16"/>
      <c r="GW31" s="16"/>
      <c r="GX31" s="16"/>
      <c r="GY31" s="16"/>
      <c r="GZ31" s="16"/>
      <c r="HA31" s="16"/>
      <c r="HB31" s="16"/>
      <c r="HC31" s="16"/>
      <c r="HD31" s="16"/>
      <c r="HE31" s="16"/>
      <c r="HF31" s="16"/>
      <c r="HG31" s="16"/>
      <c r="HH31" s="16"/>
      <c r="HI31" s="16"/>
      <c r="HJ31" s="16"/>
      <c r="HK31" s="17"/>
      <c r="HL31" s="16"/>
      <c r="HM31" s="16"/>
      <c r="HN31" s="16"/>
      <c r="HO31" s="16"/>
      <c r="HP31" s="16"/>
      <c r="HQ31" s="16"/>
      <c r="HR31" s="16"/>
      <c r="HS31" s="16"/>
      <c r="HT31" s="16"/>
      <c r="HU31" s="16"/>
      <c r="HV31" s="16"/>
      <c r="HW31" s="16"/>
      <c r="HX31" s="16"/>
      <c r="HY31" s="16"/>
      <c r="HZ31" s="16"/>
      <c r="IA31" s="16"/>
      <c r="IB31" s="16"/>
      <c r="IC31" s="16"/>
      <c r="ID31" s="16"/>
      <c r="IE31" s="16"/>
      <c r="IF31" s="16"/>
      <c r="IG31" s="16"/>
      <c r="IH31" s="16"/>
      <c r="II31" s="16"/>
      <c r="IJ31" s="16"/>
      <c r="IK31" s="16"/>
      <c r="IL31" s="16"/>
      <c r="IM31" s="16"/>
      <c r="IN31" s="16"/>
      <c r="IO31" s="16"/>
      <c r="IP31" s="17"/>
      <c r="IQ31" s="16"/>
      <c r="IR31" s="16"/>
      <c r="IS31" s="16"/>
      <c r="IT31" s="16"/>
      <c r="IU31" s="16"/>
      <c r="IV31" s="16"/>
      <c r="IW31" s="16"/>
      <c r="IX31" s="16"/>
      <c r="IY31" s="16"/>
      <c r="IZ31" s="16"/>
      <c r="JA31" s="16"/>
      <c r="JB31" s="16"/>
      <c r="JC31" s="16"/>
      <c r="JD31" s="16"/>
      <c r="JE31" s="16"/>
      <c r="JF31" s="16"/>
      <c r="JG31" s="16"/>
      <c r="JH31" s="16"/>
      <c r="JI31" s="16"/>
      <c r="JJ31" s="16"/>
      <c r="JK31" s="16"/>
      <c r="JL31" s="16"/>
      <c r="JM31" s="16"/>
      <c r="JN31" s="16"/>
      <c r="JO31" s="16"/>
      <c r="JP31" s="16"/>
      <c r="JQ31" s="16"/>
      <c r="JR31" s="16"/>
      <c r="JS31" s="16"/>
      <c r="JT31" s="16"/>
      <c r="JU31" s="17"/>
      <c r="JV31" s="16"/>
      <c r="JW31" s="16"/>
      <c r="JX31" s="16"/>
      <c r="JY31" s="16"/>
      <c r="JZ31" s="16"/>
      <c r="KA31" s="16"/>
      <c r="KB31" s="16"/>
      <c r="KC31" s="16"/>
      <c r="KD31" s="16"/>
      <c r="KE31" s="16"/>
      <c r="KF31" s="16"/>
      <c r="KG31" s="16"/>
      <c r="KH31" s="16"/>
      <c r="KI31" s="16"/>
      <c r="KJ31" s="16"/>
      <c r="KK31" s="16"/>
      <c r="KL31" s="16"/>
      <c r="KM31" s="16"/>
      <c r="KN31" s="16"/>
      <c r="KO31" s="16"/>
      <c r="KP31" s="16"/>
      <c r="KQ31" s="16"/>
      <c r="KR31" s="16"/>
      <c r="KS31" s="16"/>
      <c r="KT31" s="16"/>
      <c r="KU31" s="16"/>
      <c r="KV31" s="16"/>
      <c r="KW31" s="16"/>
      <c r="KX31" s="16"/>
      <c r="KY31" s="16"/>
      <c r="KZ31" s="17"/>
      <c r="LA31" s="16"/>
      <c r="LB31" s="16"/>
      <c r="LC31" s="16"/>
      <c r="LD31" s="16"/>
      <c r="LE31" s="16"/>
      <c r="LF31" s="16"/>
      <c r="LG31" s="16"/>
      <c r="LH31" s="16"/>
      <c r="LI31" s="16"/>
      <c r="LJ31" s="16"/>
      <c r="LK31" s="16"/>
      <c r="LL31" s="16"/>
      <c r="LM31" s="16"/>
      <c r="LN31" s="16"/>
      <c r="LO31" s="16"/>
      <c r="LP31" s="16"/>
      <c r="LQ31" s="16"/>
      <c r="LR31" s="16"/>
      <c r="LS31" s="16"/>
      <c r="LT31" s="16"/>
      <c r="LU31" s="16"/>
      <c r="LV31" s="16"/>
      <c r="LW31" s="16"/>
      <c r="LX31" s="16"/>
      <c r="LY31" s="16"/>
      <c r="LZ31" s="16"/>
      <c r="MA31" s="16"/>
      <c r="MB31" s="16"/>
      <c r="MC31" s="16"/>
      <c r="MD31" s="16"/>
      <c r="ME31" s="17"/>
      <c r="MF31" s="16"/>
      <c r="MG31" s="16"/>
      <c r="MH31" s="16"/>
      <c r="MI31" s="16"/>
      <c r="MJ31" s="16"/>
      <c r="MK31" s="16"/>
      <c r="ML31" s="16"/>
      <c r="MM31" s="16"/>
      <c r="MN31" s="16"/>
      <c r="MO31" s="16"/>
      <c r="MP31" s="16"/>
      <c r="MQ31" s="16"/>
      <c r="MR31" s="16"/>
      <c r="MS31" s="16"/>
      <c r="MT31" s="16"/>
      <c r="MU31" s="16"/>
      <c r="MV31" s="16"/>
      <c r="MW31" s="16"/>
      <c r="MX31" s="16"/>
      <c r="MY31" s="16"/>
      <c r="MZ31" s="16"/>
      <c r="NA31" s="16"/>
      <c r="NB31" s="16"/>
      <c r="NC31" s="16"/>
      <c r="ND31" s="16"/>
      <c r="NE31" s="16"/>
      <c r="NF31" s="16"/>
      <c r="NG31" s="16"/>
      <c r="NH31" s="16"/>
      <c r="NI31" s="16"/>
      <c r="NJ31" s="17"/>
    </row>
    <row r="32" spans="1:374" x14ac:dyDescent="0.25">
      <c r="A32" s="18" t="str">
        <f>IFERROR(IF('Liste des salariés'!A29=0,"",'Liste des salariés'!A29),"ERROR")</f>
        <v/>
      </c>
      <c r="B32" s="19" t="str">
        <f>IFERROR(INDEX(Tableau35[Poste],MATCH(A32,Tableau35[Nom / Prénom],0)),"")</f>
        <v/>
      </c>
      <c r="C32" s="16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  <c r="AE32" s="16"/>
      <c r="AF32" s="16"/>
      <c r="AG32" s="17"/>
      <c r="AH32" s="16"/>
      <c r="AI32" s="16"/>
      <c r="AJ32" s="16"/>
      <c r="AK32" s="16"/>
      <c r="AL32" s="16"/>
      <c r="AM32" s="16"/>
      <c r="AN32" s="16"/>
      <c r="AO32" s="16"/>
      <c r="AP32" s="16"/>
      <c r="AQ32" s="16"/>
      <c r="AR32" s="16"/>
      <c r="AS32" s="16"/>
      <c r="AT32" s="16"/>
      <c r="AU32" s="16"/>
      <c r="AV32" s="16"/>
      <c r="AW32" s="16"/>
      <c r="AX32" s="16"/>
      <c r="AY32" s="16"/>
      <c r="AZ32" s="16"/>
      <c r="BA32" s="16"/>
      <c r="BB32" s="16"/>
      <c r="BC32" s="16"/>
      <c r="BD32" s="16"/>
      <c r="BE32" s="16"/>
      <c r="BF32" s="16"/>
      <c r="BG32" s="16"/>
      <c r="BH32" s="16"/>
      <c r="BI32" s="16"/>
      <c r="BJ32" s="16"/>
      <c r="BK32" s="16"/>
      <c r="BL32" s="17"/>
      <c r="BM32" s="16"/>
      <c r="BN32" s="16"/>
      <c r="BO32" s="16"/>
      <c r="BP32" s="16"/>
      <c r="BQ32" s="16"/>
      <c r="BR32" s="16"/>
      <c r="BS32" s="16"/>
      <c r="BT32" s="16"/>
      <c r="BU32" s="16"/>
      <c r="BV32" s="16"/>
      <c r="BW32" s="16"/>
      <c r="BX32" s="16"/>
      <c r="BY32" s="16"/>
      <c r="BZ32" s="16"/>
      <c r="CA32" s="16"/>
      <c r="CB32" s="16"/>
      <c r="CC32" s="16"/>
      <c r="CD32" s="16"/>
      <c r="CE32" s="16"/>
      <c r="CF32" s="16"/>
      <c r="CG32" s="16"/>
      <c r="CH32" s="16"/>
      <c r="CI32" s="16"/>
      <c r="CJ32" s="16"/>
      <c r="CK32" s="16"/>
      <c r="CL32" s="16"/>
      <c r="CM32" s="16"/>
      <c r="CN32" s="16"/>
      <c r="CO32" s="16"/>
      <c r="CP32" s="16"/>
      <c r="CQ32" s="17"/>
      <c r="CR32" s="16"/>
      <c r="CS32" s="16"/>
      <c r="CT32" s="16"/>
      <c r="CU32" s="16"/>
      <c r="CV32" s="16"/>
      <c r="CW32" s="16"/>
      <c r="CX32" s="16"/>
      <c r="CY32" s="16"/>
      <c r="CZ32" s="16"/>
      <c r="DA32" s="16"/>
      <c r="DB32" s="16"/>
      <c r="DC32" s="16"/>
      <c r="DD32" s="16"/>
      <c r="DE32" s="16"/>
      <c r="DF32" s="16"/>
      <c r="DG32" s="16"/>
      <c r="DH32" s="16"/>
      <c r="DI32" s="16"/>
      <c r="DJ32" s="16"/>
      <c r="DK32" s="16"/>
      <c r="DL32" s="16"/>
      <c r="DM32" s="16"/>
      <c r="DN32" s="16"/>
      <c r="DO32" s="16"/>
      <c r="DP32" s="16"/>
      <c r="DQ32" s="16"/>
      <c r="DR32" s="16"/>
      <c r="DS32" s="16"/>
      <c r="DT32" s="16"/>
      <c r="DU32" s="16"/>
      <c r="DV32" s="17"/>
      <c r="DW32" s="16"/>
      <c r="DX32" s="16"/>
      <c r="DY32" s="16"/>
      <c r="DZ32" s="16"/>
      <c r="EA32" s="16"/>
      <c r="EB32" s="16"/>
      <c r="EC32" s="16"/>
      <c r="ED32" s="16"/>
      <c r="EE32" s="16"/>
      <c r="EF32" s="16"/>
      <c r="EG32" s="16"/>
      <c r="EH32" s="16"/>
      <c r="EI32" s="16"/>
      <c r="EJ32" s="16"/>
      <c r="EK32" s="16"/>
      <c r="EL32" s="16"/>
      <c r="EM32" s="16"/>
      <c r="EN32" s="16"/>
      <c r="EO32" s="16"/>
      <c r="EP32" s="16"/>
      <c r="EQ32" s="16"/>
      <c r="ER32" s="16"/>
      <c r="ES32" s="16"/>
      <c r="ET32" s="16"/>
      <c r="EU32" s="16"/>
      <c r="EV32" s="16"/>
      <c r="EW32" s="16"/>
      <c r="EX32" s="16"/>
      <c r="EY32" s="16"/>
      <c r="EZ32" s="16"/>
      <c r="FA32" s="17"/>
      <c r="FB32" s="16"/>
      <c r="FC32" s="16"/>
      <c r="FD32" s="16"/>
      <c r="FE32" s="16"/>
      <c r="FF32" s="16"/>
      <c r="FG32" s="16"/>
      <c r="FH32" s="16"/>
      <c r="FI32" s="16"/>
      <c r="FJ32" s="16"/>
      <c r="FK32" s="16"/>
      <c r="FL32" s="16"/>
      <c r="FM32" s="16"/>
      <c r="FN32" s="16"/>
      <c r="FO32" s="16"/>
      <c r="FP32" s="16"/>
      <c r="FQ32" s="16"/>
      <c r="FR32" s="16"/>
      <c r="FS32" s="16"/>
      <c r="FT32" s="16"/>
      <c r="FU32" s="16"/>
      <c r="FV32" s="16"/>
      <c r="FW32" s="16"/>
      <c r="FX32" s="16"/>
      <c r="FY32" s="16"/>
      <c r="FZ32" s="16"/>
      <c r="GA32" s="16"/>
      <c r="GB32" s="16"/>
      <c r="GC32" s="16"/>
      <c r="GD32" s="16"/>
      <c r="GE32" s="16"/>
      <c r="GF32" s="17"/>
      <c r="GG32" s="16"/>
      <c r="GH32" s="16"/>
      <c r="GI32" s="16"/>
      <c r="GJ32" s="16"/>
      <c r="GK32" s="16"/>
      <c r="GL32" s="16"/>
      <c r="GM32" s="16"/>
      <c r="GN32" s="16"/>
      <c r="GO32" s="16"/>
      <c r="GP32" s="16"/>
      <c r="GQ32" s="16"/>
      <c r="GR32" s="16"/>
      <c r="GS32" s="16"/>
      <c r="GT32" s="16"/>
      <c r="GU32" s="16"/>
      <c r="GV32" s="16"/>
      <c r="GW32" s="16"/>
      <c r="GX32" s="16"/>
      <c r="GY32" s="16"/>
      <c r="GZ32" s="16"/>
      <c r="HA32" s="16"/>
      <c r="HB32" s="16"/>
      <c r="HC32" s="16"/>
      <c r="HD32" s="16"/>
      <c r="HE32" s="16"/>
      <c r="HF32" s="16"/>
      <c r="HG32" s="16"/>
      <c r="HH32" s="16"/>
      <c r="HI32" s="16"/>
      <c r="HJ32" s="16"/>
      <c r="HK32" s="17"/>
      <c r="HL32" s="16"/>
      <c r="HM32" s="16"/>
      <c r="HN32" s="16"/>
      <c r="HO32" s="16"/>
      <c r="HP32" s="16"/>
      <c r="HQ32" s="16"/>
      <c r="HR32" s="16"/>
      <c r="HS32" s="16"/>
      <c r="HT32" s="16"/>
      <c r="HU32" s="16"/>
      <c r="HV32" s="16"/>
      <c r="HW32" s="16"/>
      <c r="HX32" s="16"/>
      <c r="HY32" s="16"/>
      <c r="HZ32" s="16"/>
      <c r="IA32" s="16"/>
      <c r="IB32" s="16"/>
      <c r="IC32" s="16"/>
      <c r="ID32" s="16"/>
      <c r="IE32" s="16"/>
      <c r="IF32" s="16"/>
      <c r="IG32" s="16"/>
      <c r="IH32" s="16"/>
      <c r="II32" s="16"/>
      <c r="IJ32" s="16"/>
      <c r="IK32" s="16"/>
      <c r="IL32" s="16"/>
      <c r="IM32" s="16"/>
      <c r="IN32" s="16"/>
      <c r="IO32" s="16"/>
      <c r="IP32" s="17"/>
      <c r="IQ32" s="16"/>
      <c r="IR32" s="16"/>
      <c r="IS32" s="16"/>
      <c r="IT32" s="16"/>
      <c r="IU32" s="16"/>
      <c r="IV32" s="16"/>
      <c r="IW32" s="16"/>
      <c r="IX32" s="16"/>
      <c r="IY32" s="16"/>
      <c r="IZ32" s="16"/>
      <c r="JA32" s="16"/>
      <c r="JB32" s="16"/>
      <c r="JC32" s="16"/>
      <c r="JD32" s="16"/>
      <c r="JE32" s="16"/>
      <c r="JF32" s="16"/>
      <c r="JG32" s="16"/>
      <c r="JH32" s="16"/>
      <c r="JI32" s="16"/>
      <c r="JJ32" s="16"/>
      <c r="JK32" s="16"/>
      <c r="JL32" s="16"/>
      <c r="JM32" s="16"/>
      <c r="JN32" s="16"/>
      <c r="JO32" s="16"/>
      <c r="JP32" s="16"/>
      <c r="JQ32" s="16"/>
      <c r="JR32" s="16"/>
      <c r="JS32" s="16"/>
      <c r="JT32" s="16"/>
      <c r="JU32" s="17"/>
      <c r="JV32" s="16"/>
      <c r="JW32" s="16"/>
      <c r="JX32" s="16"/>
      <c r="JY32" s="16"/>
      <c r="JZ32" s="16"/>
      <c r="KA32" s="16"/>
      <c r="KB32" s="16"/>
      <c r="KC32" s="16"/>
      <c r="KD32" s="16"/>
      <c r="KE32" s="16"/>
      <c r="KF32" s="16"/>
      <c r="KG32" s="16"/>
      <c r="KH32" s="16"/>
      <c r="KI32" s="16"/>
      <c r="KJ32" s="16"/>
      <c r="KK32" s="16"/>
      <c r="KL32" s="16"/>
      <c r="KM32" s="16"/>
      <c r="KN32" s="16"/>
      <c r="KO32" s="16"/>
      <c r="KP32" s="16"/>
      <c r="KQ32" s="16"/>
      <c r="KR32" s="16"/>
      <c r="KS32" s="16"/>
      <c r="KT32" s="16"/>
      <c r="KU32" s="16"/>
      <c r="KV32" s="16"/>
      <c r="KW32" s="16"/>
      <c r="KX32" s="16"/>
      <c r="KY32" s="16"/>
      <c r="KZ32" s="17"/>
      <c r="LA32" s="16"/>
      <c r="LB32" s="16"/>
      <c r="LC32" s="16"/>
      <c r="LD32" s="16"/>
      <c r="LE32" s="16"/>
      <c r="LF32" s="16"/>
      <c r="LG32" s="16"/>
      <c r="LH32" s="16"/>
      <c r="LI32" s="16"/>
      <c r="LJ32" s="16"/>
      <c r="LK32" s="16"/>
      <c r="LL32" s="16"/>
      <c r="LM32" s="16"/>
      <c r="LN32" s="16"/>
      <c r="LO32" s="16"/>
      <c r="LP32" s="16"/>
      <c r="LQ32" s="16"/>
      <c r="LR32" s="16"/>
      <c r="LS32" s="16"/>
      <c r="LT32" s="16"/>
      <c r="LU32" s="16"/>
      <c r="LV32" s="16"/>
      <c r="LW32" s="16"/>
      <c r="LX32" s="16"/>
      <c r="LY32" s="16"/>
      <c r="LZ32" s="16"/>
      <c r="MA32" s="16"/>
      <c r="MB32" s="16"/>
      <c r="MC32" s="16"/>
      <c r="MD32" s="16"/>
      <c r="ME32" s="17"/>
      <c r="MF32" s="16"/>
      <c r="MG32" s="16"/>
      <c r="MH32" s="16"/>
      <c r="MI32" s="16"/>
      <c r="MJ32" s="16"/>
      <c r="MK32" s="16"/>
      <c r="ML32" s="16"/>
      <c r="MM32" s="16"/>
      <c r="MN32" s="16"/>
      <c r="MO32" s="16"/>
      <c r="MP32" s="16"/>
      <c r="MQ32" s="16"/>
      <c r="MR32" s="16"/>
      <c r="MS32" s="16"/>
      <c r="MT32" s="16"/>
      <c r="MU32" s="16"/>
      <c r="MV32" s="16"/>
      <c r="MW32" s="16"/>
      <c r="MX32" s="16"/>
      <c r="MY32" s="16"/>
      <c r="MZ32" s="16"/>
      <c r="NA32" s="16"/>
      <c r="NB32" s="16"/>
      <c r="NC32" s="16"/>
      <c r="ND32" s="16"/>
      <c r="NE32" s="16"/>
      <c r="NF32" s="16"/>
      <c r="NG32" s="16"/>
      <c r="NH32" s="16"/>
      <c r="NI32" s="16"/>
      <c r="NJ32" s="17"/>
    </row>
    <row r="33" spans="1:374" x14ac:dyDescent="0.25">
      <c r="A33" s="18" t="str">
        <f>IFERROR(IF('Liste des salariés'!A30=0,"",'Liste des salariés'!A30),"ERROR")</f>
        <v/>
      </c>
      <c r="B33" s="19" t="str">
        <f>IFERROR(INDEX(Tableau35[Poste],MATCH(A33,Tableau35[Nom / Prénom],0)),"")</f>
        <v/>
      </c>
      <c r="C33" s="16"/>
      <c r="D33" s="16"/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17"/>
      <c r="AH33" s="16"/>
      <c r="AI33" s="16"/>
      <c r="AJ33" s="16"/>
      <c r="AK33" s="16"/>
      <c r="AL33" s="16"/>
      <c r="AM33" s="16"/>
      <c r="AN33" s="16"/>
      <c r="AO33" s="16"/>
      <c r="AP33" s="16"/>
      <c r="AQ33" s="16"/>
      <c r="AR33" s="16"/>
      <c r="AS33" s="16"/>
      <c r="AT33" s="16"/>
      <c r="AU33" s="16"/>
      <c r="AV33" s="16"/>
      <c r="AW33" s="16"/>
      <c r="AX33" s="16"/>
      <c r="AY33" s="16"/>
      <c r="AZ33" s="16"/>
      <c r="BA33" s="16"/>
      <c r="BB33" s="16"/>
      <c r="BC33" s="16"/>
      <c r="BD33" s="16"/>
      <c r="BE33" s="16"/>
      <c r="BF33" s="16"/>
      <c r="BG33" s="16"/>
      <c r="BH33" s="16"/>
      <c r="BI33" s="16"/>
      <c r="BJ33" s="16"/>
      <c r="BK33" s="16"/>
      <c r="BL33" s="17"/>
      <c r="BM33" s="16"/>
      <c r="BN33" s="16"/>
      <c r="BO33" s="16"/>
      <c r="BP33" s="16"/>
      <c r="BQ33" s="16"/>
      <c r="BR33" s="16"/>
      <c r="BS33" s="16"/>
      <c r="BT33" s="16"/>
      <c r="BU33" s="16"/>
      <c r="BV33" s="16"/>
      <c r="BW33" s="16"/>
      <c r="BX33" s="16"/>
      <c r="BY33" s="16"/>
      <c r="BZ33" s="16"/>
      <c r="CA33" s="16"/>
      <c r="CB33" s="16"/>
      <c r="CC33" s="16"/>
      <c r="CD33" s="16"/>
      <c r="CE33" s="16"/>
      <c r="CF33" s="16"/>
      <c r="CG33" s="16"/>
      <c r="CH33" s="16"/>
      <c r="CI33" s="16"/>
      <c r="CJ33" s="16"/>
      <c r="CK33" s="16"/>
      <c r="CL33" s="16"/>
      <c r="CM33" s="16"/>
      <c r="CN33" s="16"/>
      <c r="CO33" s="16"/>
      <c r="CP33" s="16"/>
      <c r="CQ33" s="17"/>
      <c r="CR33" s="16"/>
      <c r="CS33" s="16"/>
      <c r="CT33" s="16"/>
      <c r="CU33" s="16"/>
      <c r="CV33" s="16"/>
      <c r="CW33" s="16"/>
      <c r="CX33" s="16"/>
      <c r="CY33" s="16"/>
      <c r="CZ33" s="16"/>
      <c r="DA33" s="16"/>
      <c r="DB33" s="16"/>
      <c r="DC33" s="16"/>
      <c r="DD33" s="16"/>
      <c r="DE33" s="16"/>
      <c r="DF33" s="16"/>
      <c r="DG33" s="16"/>
      <c r="DH33" s="16"/>
      <c r="DI33" s="16"/>
      <c r="DJ33" s="16"/>
      <c r="DK33" s="16"/>
      <c r="DL33" s="16"/>
      <c r="DM33" s="16"/>
      <c r="DN33" s="16"/>
      <c r="DO33" s="16"/>
      <c r="DP33" s="16"/>
      <c r="DQ33" s="16"/>
      <c r="DR33" s="16"/>
      <c r="DS33" s="16"/>
      <c r="DT33" s="16"/>
      <c r="DU33" s="16"/>
      <c r="DV33" s="17"/>
      <c r="DW33" s="16"/>
      <c r="DX33" s="16"/>
      <c r="DY33" s="16"/>
      <c r="DZ33" s="16"/>
      <c r="EA33" s="16"/>
      <c r="EB33" s="16"/>
      <c r="EC33" s="16"/>
      <c r="ED33" s="16"/>
      <c r="EE33" s="16"/>
      <c r="EF33" s="16"/>
      <c r="EG33" s="16"/>
      <c r="EH33" s="16"/>
      <c r="EI33" s="16"/>
      <c r="EJ33" s="16"/>
      <c r="EK33" s="16"/>
      <c r="EL33" s="16"/>
      <c r="EM33" s="16"/>
      <c r="EN33" s="16"/>
      <c r="EO33" s="16"/>
      <c r="EP33" s="16"/>
      <c r="EQ33" s="16"/>
      <c r="ER33" s="16"/>
      <c r="ES33" s="16"/>
      <c r="ET33" s="16"/>
      <c r="EU33" s="16"/>
      <c r="EV33" s="16"/>
      <c r="EW33" s="16"/>
      <c r="EX33" s="16"/>
      <c r="EY33" s="16"/>
      <c r="EZ33" s="16"/>
      <c r="FA33" s="17"/>
      <c r="FB33" s="16"/>
      <c r="FC33" s="16"/>
      <c r="FD33" s="16"/>
      <c r="FE33" s="16"/>
      <c r="FF33" s="16"/>
      <c r="FG33" s="16"/>
      <c r="FH33" s="16"/>
      <c r="FI33" s="16"/>
      <c r="FJ33" s="16"/>
      <c r="FK33" s="16"/>
      <c r="FL33" s="16"/>
      <c r="FM33" s="16"/>
      <c r="FN33" s="16"/>
      <c r="FO33" s="16"/>
      <c r="FP33" s="16"/>
      <c r="FQ33" s="16"/>
      <c r="FR33" s="16"/>
      <c r="FS33" s="16"/>
      <c r="FT33" s="16"/>
      <c r="FU33" s="16"/>
      <c r="FV33" s="16"/>
      <c r="FW33" s="16"/>
      <c r="FX33" s="16"/>
      <c r="FY33" s="16"/>
      <c r="FZ33" s="16"/>
      <c r="GA33" s="16"/>
      <c r="GB33" s="16"/>
      <c r="GC33" s="16"/>
      <c r="GD33" s="16"/>
      <c r="GE33" s="16"/>
      <c r="GF33" s="17"/>
      <c r="GG33" s="16"/>
      <c r="GH33" s="16"/>
      <c r="GI33" s="16"/>
      <c r="GJ33" s="16"/>
      <c r="GK33" s="16"/>
      <c r="GL33" s="16"/>
      <c r="GM33" s="16"/>
      <c r="GN33" s="16"/>
      <c r="GO33" s="16"/>
      <c r="GP33" s="16"/>
      <c r="GQ33" s="16"/>
      <c r="GR33" s="16"/>
      <c r="GS33" s="16"/>
      <c r="GT33" s="16"/>
      <c r="GU33" s="16"/>
      <c r="GV33" s="16"/>
      <c r="GW33" s="16"/>
      <c r="GX33" s="16"/>
      <c r="GY33" s="16"/>
      <c r="GZ33" s="16"/>
      <c r="HA33" s="16"/>
      <c r="HB33" s="16"/>
      <c r="HC33" s="16"/>
      <c r="HD33" s="16"/>
      <c r="HE33" s="16"/>
      <c r="HF33" s="16"/>
      <c r="HG33" s="16"/>
      <c r="HH33" s="16"/>
      <c r="HI33" s="16"/>
      <c r="HJ33" s="16"/>
      <c r="HK33" s="17"/>
      <c r="HL33" s="16"/>
      <c r="HM33" s="16"/>
      <c r="HN33" s="16"/>
      <c r="HO33" s="16"/>
      <c r="HP33" s="16"/>
      <c r="HQ33" s="16"/>
      <c r="HR33" s="16"/>
      <c r="HS33" s="16"/>
      <c r="HT33" s="16"/>
      <c r="HU33" s="16"/>
      <c r="HV33" s="16"/>
      <c r="HW33" s="16"/>
      <c r="HX33" s="16"/>
      <c r="HY33" s="16"/>
      <c r="HZ33" s="16"/>
      <c r="IA33" s="16"/>
      <c r="IB33" s="16"/>
      <c r="IC33" s="16"/>
      <c r="ID33" s="16"/>
      <c r="IE33" s="16"/>
      <c r="IF33" s="16"/>
      <c r="IG33" s="16"/>
      <c r="IH33" s="16"/>
      <c r="II33" s="16"/>
      <c r="IJ33" s="16"/>
      <c r="IK33" s="16"/>
      <c r="IL33" s="16"/>
      <c r="IM33" s="16"/>
      <c r="IN33" s="16"/>
      <c r="IO33" s="16"/>
      <c r="IP33" s="17"/>
      <c r="IQ33" s="16"/>
      <c r="IR33" s="16"/>
      <c r="IS33" s="16"/>
      <c r="IT33" s="16"/>
      <c r="IU33" s="16"/>
      <c r="IV33" s="16"/>
      <c r="IW33" s="16"/>
      <c r="IX33" s="16"/>
      <c r="IY33" s="16"/>
      <c r="IZ33" s="16"/>
      <c r="JA33" s="16"/>
      <c r="JB33" s="16"/>
      <c r="JC33" s="16"/>
      <c r="JD33" s="16"/>
      <c r="JE33" s="16"/>
      <c r="JF33" s="16"/>
      <c r="JG33" s="16"/>
      <c r="JH33" s="16"/>
      <c r="JI33" s="16"/>
      <c r="JJ33" s="16"/>
      <c r="JK33" s="16"/>
      <c r="JL33" s="16"/>
      <c r="JM33" s="16"/>
      <c r="JN33" s="16"/>
      <c r="JO33" s="16"/>
      <c r="JP33" s="16"/>
      <c r="JQ33" s="16"/>
      <c r="JR33" s="16"/>
      <c r="JS33" s="16"/>
      <c r="JT33" s="16"/>
      <c r="JU33" s="17"/>
      <c r="JV33" s="16"/>
      <c r="JW33" s="16"/>
      <c r="JX33" s="16"/>
      <c r="JY33" s="16"/>
      <c r="JZ33" s="16"/>
      <c r="KA33" s="16"/>
      <c r="KB33" s="16"/>
      <c r="KC33" s="16"/>
      <c r="KD33" s="16"/>
      <c r="KE33" s="16"/>
      <c r="KF33" s="16"/>
      <c r="KG33" s="16"/>
      <c r="KH33" s="16"/>
      <c r="KI33" s="16"/>
      <c r="KJ33" s="16"/>
      <c r="KK33" s="16"/>
      <c r="KL33" s="16"/>
      <c r="KM33" s="16"/>
      <c r="KN33" s="16"/>
      <c r="KO33" s="16"/>
      <c r="KP33" s="16"/>
      <c r="KQ33" s="16"/>
      <c r="KR33" s="16"/>
      <c r="KS33" s="16"/>
      <c r="KT33" s="16"/>
      <c r="KU33" s="16"/>
      <c r="KV33" s="16"/>
      <c r="KW33" s="16"/>
      <c r="KX33" s="16"/>
      <c r="KY33" s="16"/>
      <c r="KZ33" s="17"/>
      <c r="LA33" s="16"/>
      <c r="LB33" s="16"/>
      <c r="LC33" s="16"/>
      <c r="LD33" s="16"/>
      <c r="LE33" s="16"/>
      <c r="LF33" s="16"/>
      <c r="LG33" s="16"/>
      <c r="LH33" s="16"/>
      <c r="LI33" s="16"/>
      <c r="LJ33" s="16"/>
      <c r="LK33" s="16"/>
      <c r="LL33" s="16"/>
      <c r="LM33" s="16"/>
      <c r="LN33" s="16"/>
      <c r="LO33" s="16"/>
      <c r="LP33" s="16"/>
      <c r="LQ33" s="16"/>
      <c r="LR33" s="16"/>
      <c r="LS33" s="16"/>
      <c r="LT33" s="16"/>
      <c r="LU33" s="16"/>
      <c r="LV33" s="16"/>
      <c r="LW33" s="16"/>
      <c r="LX33" s="16"/>
      <c r="LY33" s="16"/>
      <c r="LZ33" s="16"/>
      <c r="MA33" s="16"/>
      <c r="MB33" s="16"/>
      <c r="MC33" s="16"/>
      <c r="MD33" s="16"/>
      <c r="ME33" s="17"/>
      <c r="MF33" s="16"/>
      <c r="MG33" s="16"/>
      <c r="MH33" s="16"/>
      <c r="MI33" s="16"/>
      <c r="MJ33" s="16"/>
      <c r="MK33" s="16"/>
      <c r="ML33" s="16"/>
      <c r="MM33" s="16"/>
      <c r="MN33" s="16"/>
      <c r="MO33" s="16"/>
      <c r="MP33" s="16"/>
      <c r="MQ33" s="16"/>
      <c r="MR33" s="16"/>
      <c r="MS33" s="16"/>
      <c r="MT33" s="16"/>
      <c r="MU33" s="16"/>
      <c r="MV33" s="16"/>
      <c r="MW33" s="16"/>
      <c r="MX33" s="16"/>
      <c r="MY33" s="16"/>
      <c r="MZ33" s="16"/>
      <c r="NA33" s="16"/>
      <c r="NB33" s="16"/>
      <c r="NC33" s="16"/>
      <c r="ND33" s="16"/>
      <c r="NE33" s="16"/>
      <c r="NF33" s="16"/>
      <c r="NG33" s="16"/>
      <c r="NH33" s="16"/>
      <c r="NI33" s="16"/>
      <c r="NJ33" s="17"/>
    </row>
    <row r="34" spans="1:374" x14ac:dyDescent="0.25">
      <c r="A34" s="18" t="str">
        <f>IFERROR(IF('Liste des salariés'!A31=0,"",'Liste des salariés'!A31),"ERROR")</f>
        <v/>
      </c>
      <c r="B34" s="19" t="str">
        <f>IFERROR(INDEX(Tableau35[Poste],MATCH(A34,Tableau35[Nom / Prénom],0)),"")</f>
        <v/>
      </c>
      <c r="C34" s="16"/>
      <c r="D34" s="16"/>
      <c r="E34" s="16"/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6"/>
      <c r="AG34" s="17"/>
      <c r="AH34" s="16"/>
      <c r="AI34" s="16"/>
      <c r="AJ34" s="16"/>
      <c r="AK34" s="16"/>
      <c r="AL34" s="16"/>
      <c r="AM34" s="16"/>
      <c r="AN34" s="16"/>
      <c r="AO34" s="16"/>
      <c r="AP34" s="16"/>
      <c r="AQ34" s="16"/>
      <c r="AR34" s="16"/>
      <c r="AS34" s="16"/>
      <c r="AT34" s="16"/>
      <c r="AU34" s="16"/>
      <c r="AV34" s="16"/>
      <c r="AW34" s="16"/>
      <c r="AX34" s="16"/>
      <c r="AY34" s="16"/>
      <c r="AZ34" s="16"/>
      <c r="BA34" s="16"/>
      <c r="BB34" s="16"/>
      <c r="BC34" s="16"/>
      <c r="BD34" s="16"/>
      <c r="BE34" s="16"/>
      <c r="BF34" s="16"/>
      <c r="BG34" s="16"/>
      <c r="BH34" s="16"/>
      <c r="BI34" s="16"/>
      <c r="BJ34" s="16"/>
      <c r="BK34" s="16"/>
      <c r="BL34" s="17"/>
      <c r="BM34" s="16"/>
      <c r="BN34" s="16"/>
      <c r="BO34" s="16"/>
      <c r="BP34" s="16"/>
      <c r="BQ34" s="16"/>
      <c r="BR34" s="16"/>
      <c r="BS34" s="16"/>
      <c r="BT34" s="16"/>
      <c r="BU34" s="16"/>
      <c r="BV34" s="16"/>
      <c r="BW34" s="16"/>
      <c r="BX34" s="16"/>
      <c r="BY34" s="16"/>
      <c r="BZ34" s="16"/>
      <c r="CA34" s="16"/>
      <c r="CB34" s="16"/>
      <c r="CC34" s="16"/>
      <c r="CD34" s="16"/>
      <c r="CE34" s="16"/>
      <c r="CF34" s="16"/>
      <c r="CG34" s="16"/>
      <c r="CH34" s="16"/>
      <c r="CI34" s="16"/>
      <c r="CJ34" s="16"/>
      <c r="CK34" s="16"/>
      <c r="CL34" s="16"/>
      <c r="CM34" s="16"/>
      <c r="CN34" s="16"/>
      <c r="CO34" s="16"/>
      <c r="CP34" s="16"/>
      <c r="CQ34" s="17"/>
      <c r="CR34" s="16"/>
      <c r="CS34" s="16"/>
      <c r="CT34" s="16"/>
      <c r="CU34" s="16"/>
      <c r="CV34" s="16"/>
      <c r="CW34" s="16"/>
      <c r="CX34" s="16"/>
      <c r="CY34" s="16"/>
      <c r="CZ34" s="16"/>
      <c r="DA34" s="16"/>
      <c r="DB34" s="16"/>
      <c r="DC34" s="16"/>
      <c r="DD34" s="16"/>
      <c r="DE34" s="16"/>
      <c r="DF34" s="16"/>
      <c r="DG34" s="16"/>
      <c r="DH34" s="16"/>
      <c r="DI34" s="16"/>
      <c r="DJ34" s="16"/>
      <c r="DK34" s="16"/>
      <c r="DL34" s="16"/>
      <c r="DM34" s="16"/>
      <c r="DN34" s="16"/>
      <c r="DO34" s="16"/>
      <c r="DP34" s="16"/>
      <c r="DQ34" s="16"/>
      <c r="DR34" s="16"/>
      <c r="DS34" s="16"/>
      <c r="DT34" s="16"/>
      <c r="DU34" s="16"/>
      <c r="DV34" s="17"/>
      <c r="DW34" s="16"/>
      <c r="DX34" s="16"/>
      <c r="DY34" s="16"/>
      <c r="DZ34" s="16"/>
      <c r="EA34" s="16"/>
      <c r="EB34" s="16"/>
      <c r="EC34" s="16"/>
      <c r="ED34" s="16"/>
      <c r="EE34" s="16"/>
      <c r="EF34" s="16"/>
      <c r="EG34" s="16"/>
      <c r="EH34" s="16"/>
      <c r="EI34" s="16"/>
      <c r="EJ34" s="16"/>
      <c r="EK34" s="16"/>
      <c r="EL34" s="16"/>
      <c r="EM34" s="16"/>
      <c r="EN34" s="16"/>
      <c r="EO34" s="16"/>
      <c r="EP34" s="16"/>
      <c r="EQ34" s="16"/>
      <c r="ER34" s="16"/>
      <c r="ES34" s="16"/>
      <c r="ET34" s="16"/>
      <c r="EU34" s="16"/>
      <c r="EV34" s="16"/>
      <c r="EW34" s="16"/>
      <c r="EX34" s="16"/>
      <c r="EY34" s="16"/>
      <c r="EZ34" s="16"/>
      <c r="FA34" s="17"/>
      <c r="FB34" s="16"/>
      <c r="FC34" s="16"/>
      <c r="FD34" s="16"/>
      <c r="FE34" s="16"/>
      <c r="FF34" s="16"/>
      <c r="FG34" s="16"/>
      <c r="FH34" s="16"/>
      <c r="FI34" s="16"/>
      <c r="FJ34" s="16"/>
      <c r="FK34" s="16"/>
      <c r="FL34" s="16"/>
      <c r="FM34" s="16"/>
      <c r="FN34" s="16"/>
      <c r="FO34" s="16"/>
      <c r="FP34" s="16"/>
      <c r="FQ34" s="16"/>
      <c r="FR34" s="16"/>
      <c r="FS34" s="16"/>
      <c r="FT34" s="16"/>
      <c r="FU34" s="16"/>
      <c r="FV34" s="16"/>
      <c r="FW34" s="16"/>
      <c r="FX34" s="16"/>
      <c r="FY34" s="16"/>
      <c r="FZ34" s="16"/>
      <c r="GA34" s="16"/>
      <c r="GB34" s="16"/>
      <c r="GC34" s="16"/>
      <c r="GD34" s="16"/>
      <c r="GE34" s="16"/>
      <c r="GF34" s="17"/>
      <c r="GG34" s="16"/>
      <c r="GH34" s="16"/>
      <c r="GI34" s="16"/>
      <c r="GJ34" s="16"/>
      <c r="GK34" s="16"/>
      <c r="GL34" s="16"/>
      <c r="GM34" s="16"/>
      <c r="GN34" s="16"/>
      <c r="GO34" s="16"/>
      <c r="GP34" s="16"/>
      <c r="GQ34" s="16"/>
      <c r="GR34" s="16"/>
      <c r="GS34" s="16"/>
      <c r="GT34" s="16"/>
      <c r="GU34" s="16"/>
      <c r="GV34" s="16"/>
      <c r="GW34" s="16"/>
      <c r="GX34" s="16"/>
      <c r="GY34" s="16"/>
      <c r="GZ34" s="16"/>
      <c r="HA34" s="16"/>
      <c r="HB34" s="16"/>
      <c r="HC34" s="16"/>
      <c r="HD34" s="16"/>
      <c r="HE34" s="16"/>
      <c r="HF34" s="16"/>
      <c r="HG34" s="16"/>
      <c r="HH34" s="16"/>
      <c r="HI34" s="16"/>
      <c r="HJ34" s="16"/>
      <c r="HK34" s="17"/>
      <c r="HL34" s="16"/>
      <c r="HM34" s="16"/>
      <c r="HN34" s="16"/>
      <c r="HO34" s="16"/>
      <c r="HP34" s="16"/>
      <c r="HQ34" s="16"/>
      <c r="HR34" s="16"/>
      <c r="HS34" s="16"/>
      <c r="HT34" s="16"/>
      <c r="HU34" s="16"/>
      <c r="HV34" s="16"/>
      <c r="HW34" s="16"/>
      <c r="HX34" s="16"/>
      <c r="HY34" s="16"/>
      <c r="HZ34" s="16"/>
      <c r="IA34" s="16"/>
      <c r="IB34" s="16"/>
      <c r="IC34" s="16"/>
      <c r="ID34" s="16"/>
      <c r="IE34" s="16"/>
      <c r="IF34" s="16"/>
      <c r="IG34" s="16"/>
      <c r="IH34" s="16"/>
      <c r="II34" s="16"/>
      <c r="IJ34" s="16"/>
      <c r="IK34" s="16"/>
      <c r="IL34" s="16"/>
      <c r="IM34" s="16"/>
      <c r="IN34" s="16"/>
      <c r="IO34" s="16"/>
      <c r="IP34" s="17"/>
      <c r="IQ34" s="16"/>
      <c r="IR34" s="16"/>
      <c r="IS34" s="16"/>
      <c r="IT34" s="16"/>
      <c r="IU34" s="16"/>
      <c r="IV34" s="16"/>
      <c r="IW34" s="16"/>
      <c r="IX34" s="16"/>
      <c r="IY34" s="16"/>
      <c r="IZ34" s="16"/>
      <c r="JA34" s="16"/>
      <c r="JB34" s="16"/>
      <c r="JC34" s="16"/>
      <c r="JD34" s="16"/>
      <c r="JE34" s="16"/>
      <c r="JF34" s="16"/>
      <c r="JG34" s="16"/>
      <c r="JH34" s="16"/>
      <c r="JI34" s="16"/>
      <c r="JJ34" s="16"/>
      <c r="JK34" s="16"/>
      <c r="JL34" s="16"/>
      <c r="JM34" s="16"/>
      <c r="JN34" s="16"/>
      <c r="JO34" s="16"/>
      <c r="JP34" s="16"/>
      <c r="JQ34" s="16"/>
      <c r="JR34" s="16"/>
      <c r="JS34" s="16"/>
      <c r="JT34" s="16"/>
      <c r="JU34" s="17"/>
      <c r="JV34" s="16"/>
      <c r="JW34" s="16"/>
      <c r="JX34" s="16"/>
      <c r="JY34" s="16"/>
      <c r="JZ34" s="16"/>
      <c r="KA34" s="16"/>
      <c r="KB34" s="16"/>
      <c r="KC34" s="16"/>
      <c r="KD34" s="16"/>
      <c r="KE34" s="16"/>
      <c r="KF34" s="16"/>
      <c r="KG34" s="16"/>
      <c r="KH34" s="16"/>
      <c r="KI34" s="16"/>
      <c r="KJ34" s="16"/>
      <c r="KK34" s="16"/>
      <c r="KL34" s="16"/>
      <c r="KM34" s="16"/>
      <c r="KN34" s="16"/>
      <c r="KO34" s="16"/>
      <c r="KP34" s="16"/>
      <c r="KQ34" s="16"/>
      <c r="KR34" s="16"/>
      <c r="KS34" s="16"/>
      <c r="KT34" s="16"/>
      <c r="KU34" s="16"/>
      <c r="KV34" s="16"/>
      <c r="KW34" s="16"/>
      <c r="KX34" s="16"/>
      <c r="KY34" s="16"/>
      <c r="KZ34" s="17"/>
      <c r="LA34" s="16"/>
      <c r="LB34" s="16"/>
      <c r="LC34" s="16"/>
      <c r="LD34" s="16"/>
      <c r="LE34" s="16"/>
      <c r="LF34" s="16"/>
      <c r="LG34" s="16"/>
      <c r="LH34" s="16"/>
      <c r="LI34" s="16"/>
      <c r="LJ34" s="16"/>
      <c r="LK34" s="16"/>
      <c r="LL34" s="16"/>
      <c r="LM34" s="16"/>
      <c r="LN34" s="16"/>
      <c r="LO34" s="16"/>
      <c r="LP34" s="16"/>
      <c r="LQ34" s="16"/>
      <c r="LR34" s="16"/>
      <c r="LS34" s="16"/>
      <c r="LT34" s="16"/>
      <c r="LU34" s="16"/>
      <c r="LV34" s="16"/>
      <c r="LW34" s="16"/>
      <c r="LX34" s="16"/>
      <c r="LY34" s="16"/>
      <c r="LZ34" s="16"/>
      <c r="MA34" s="16"/>
      <c r="MB34" s="16"/>
      <c r="MC34" s="16"/>
      <c r="MD34" s="16"/>
      <c r="ME34" s="17"/>
      <c r="MF34" s="16"/>
      <c r="MG34" s="16"/>
      <c r="MH34" s="16"/>
      <c r="MI34" s="16"/>
      <c r="MJ34" s="16"/>
      <c r="MK34" s="16"/>
      <c r="ML34" s="16"/>
      <c r="MM34" s="16"/>
      <c r="MN34" s="16"/>
      <c r="MO34" s="16"/>
      <c r="MP34" s="16"/>
      <c r="MQ34" s="16"/>
      <c r="MR34" s="16"/>
      <c r="MS34" s="16"/>
      <c r="MT34" s="16"/>
      <c r="MU34" s="16"/>
      <c r="MV34" s="16"/>
      <c r="MW34" s="16"/>
      <c r="MX34" s="16"/>
      <c r="MY34" s="16"/>
      <c r="MZ34" s="16"/>
      <c r="NA34" s="16"/>
      <c r="NB34" s="16"/>
      <c r="NC34" s="16"/>
      <c r="ND34" s="16"/>
      <c r="NE34" s="16"/>
      <c r="NF34" s="16"/>
      <c r="NG34" s="16"/>
      <c r="NH34" s="16"/>
      <c r="NI34" s="16"/>
      <c r="NJ34" s="17"/>
    </row>
    <row r="35" spans="1:374" x14ac:dyDescent="0.25">
      <c r="A35" s="18" t="str">
        <f>IFERROR(IF('Liste des salariés'!A32=0,"",'Liste des salariés'!A32),"ERROR")</f>
        <v/>
      </c>
      <c r="B35" s="19" t="str">
        <f>IFERROR(INDEX(Tableau35[Poste],MATCH(A35,Tableau35[Nom / Prénom],0)),"")</f>
        <v/>
      </c>
      <c r="C35" s="16"/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6"/>
      <c r="AG35" s="17"/>
      <c r="AH35" s="16"/>
      <c r="AI35" s="16"/>
      <c r="AJ35" s="16"/>
      <c r="AK35" s="16"/>
      <c r="AL35" s="16"/>
      <c r="AM35" s="16"/>
      <c r="AN35" s="16"/>
      <c r="AO35" s="16"/>
      <c r="AP35" s="16"/>
      <c r="AQ35" s="16"/>
      <c r="AR35" s="16"/>
      <c r="AS35" s="16"/>
      <c r="AT35" s="16"/>
      <c r="AU35" s="16"/>
      <c r="AV35" s="16"/>
      <c r="AW35" s="16"/>
      <c r="AX35" s="16"/>
      <c r="AY35" s="16"/>
      <c r="AZ35" s="16"/>
      <c r="BA35" s="16"/>
      <c r="BB35" s="16"/>
      <c r="BC35" s="16"/>
      <c r="BD35" s="16"/>
      <c r="BE35" s="16"/>
      <c r="BF35" s="16"/>
      <c r="BG35" s="16"/>
      <c r="BH35" s="16"/>
      <c r="BI35" s="16"/>
      <c r="BJ35" s="16"/>
      <c r="BK35" s="16"/>
      <c r="BL35" s="17"/>
      <c r="BM35" s="16"/>
      <c r="BN35" s="16"/>
      <c r="BO35" s="16"/>
      <c r="BP35" s="16"/>
      <c r="BQ35" s="16"/>
      <c r="BR35" s="16"/>
      <c r="BS35" s="16"/>
      <c r="BT35" s="16"/>
      <c r="BU35" s="16"/>
      <c r="BV35" s="16"/>
      <c r="BW35" s="16"/>
      <c r="BX35" s="16"/>
      <c r="BY35" s="16"/>
      <c r="BZ35" s="16"/>
      <c r="CA35" s="16"/>
      <c r="CB35" s="16"/>
      <c r="CC35" s="16"/>
      <c r="CD35" s="16"/>
      <c r="CE35" s="16"/>
      <c r="CF35" s="16"/>
      <c r="CG35" s="16"/>
      <c r="CH35" s="16"/>
      <c r="CI35" s="16"/>
      <c r="CJ35" s="16"/>
      <c r="CK35" s="16"/>
      <c r="CL35" s="16"/>
      <c r="CM35" s="16"/>
      <c r="CN35" s="16"/>
      <c r="CO35" s="16"/>
      <c r="CP35" s="16"/>
      <c r="CQ35" s="17"/>
      <c r="CR35" s="16"/>
      <c r="CS35" s="16"/>
      <c r="CT35" s="16"/>
      <c r="CU35" s="16"/>
      <c r="CV35" s="16"/>
      <c r="CW35" s="16"/>
      <c r="CX35" s="16"/>
      <c r="CY35" s="16"/>
      <c r="CZ35" s="16"/>
      <c r="DA35" s="16"/>
      <c r="DB35" s="16"/>
      <c r="DC35" s="16"/>
      <c r="DD35" s="16"/>
      <c r="DE35" s="16"/>
      <c r="DF35" s="16"/>
      <c r="DG35" s="16"/>
      <c r="DH35" s="16"/>
      <c r="DI35" s="16"/>
      <c r="DJ35" s="16"/>
      <c r="DK35" s="16"/>
      <c r="DL35" s="16"/>
      <c r="DM35" s="16"/>
      <c r="DN35" s="16"/>
      <c r="DO35" s="16"/>
      <c r="DP35" s="16"/>
      <c r="DQ35" s="16"/>
      <c r="DR35" s="16"/>
      <c r="DS35" s="16"/>
      <c r="DT35" s="16"/>
      <c r="DU35" s="16"/>
      <c r="DV35" s="17"/>
      <c r="DW35" s="16"/>
      <c r="DX35" s="16"/>
      <c r="DY35" s="16"/>
      <c r="DZ35" s="16"/>
      <c r="EA35" s="16"/>
      <c r="EB35" s="16"/>
      <c r="EC35" s="16"/>
      <c r="ED35" s="16"/>
      <c r="EE35" s="16"/>
      <c r="EF35" s="16"/>
      <c r="EG35" s="16"/>
      <c r="EH35" s="16"/>
      <c r="EI35" s="16"/>
      <c r="EJ35" s="16"/>
      <c r="EK35" s="16"/>
      <c r="EL35" s="16"/>
      <c r="EM35" s="16"/>
      <c r="EN35" s="16"/>
      <c r="EO35" s="16"/>
      <c r="EP35" s="16"/>
      <c r="EQ35" s="16"/>
      <c r="ER35" s="16"/>
      <c r="ES35" s="16"/>
      <c r="ET35" s="16"/>
      <c r="EU35" s="16"/>
      <c r="EV35" s="16"/>
      <c r="EW35" s="16"/>
      <c r="EX35" s="16"/>
      <c r="EY35" s="16"/>
      <c r="EZ35" s="16"/>
      <c r="FA35" s="17"/>
      <c r="FB35" s="16"/>
      <c r="FC35" s="16"/>
      <c r="FD35" s="16"/>
      <c r="FE35" s="16"/>
      <c r="FF35" s="16"/>
      <c r="FG35" s="16"/>
      <c r="FH35" s="16"/>
      <c r="FI35" s="16"/>
      <c r="FJ35" s="16"/>
      <c r="FK35" s="16"/>
      <c r="FL35" s="16"/>
      <c r="FM35" s="16"/>
      <c r="FN35" s="16"/>
      <c r="FO35" s="16"/>
      <c r="FP35" s="16"/>
      <c r="FQ35" s="16"/>
      <c r="FR35" s="16"/>
      <c r="FS35" s="16"/>
      <c r="FT35" s="16"/>
      <c r="FU35" s="16"/>
      <c r="FV35" s="16"/>
      <c r="FW35" s="16"/>
      <c r="FX35" s="16"/>
      <c r="FY35" s="16"/>
      <c r="FZ35" s="16"/>
      <c r="GA35" s="16"/>
      <c r="GB35" s="16"/>
      <c r="GC35" s="16"/>
      <c r="GD35" s="16"/>
      <c r="GE35" s="16"/>
      <c r="GF35" s="17"/>
      <c r="GG35" s="16"/>
      <c r="GH35" s="16"/>
      <c r="GI35" s="16"/>
      <c r="GJ35" s="16"/>
      <c r="GK35" s="16"/>
      <c r="GL35" s="16"/>
      <c r="GM35" s="16"/>
      <c r="GN35" s="16"/>
      <c r="GO35" s="16"/>
      <c r="GP35" s="16"/>
      <c r="GQ35" s="16"/>
      <c r="GR35" s="16"/>
      <c r="GS35" s="16"/>
      <c r="GT35" s="16"/>
      <c r="GU35" s="16"/>
      <c r="GV35" s="16"/>
      <c r="GW35" s="16"/>
      <c r="GX35" s="16"/>
      <c r="GY35" s="16"/>
      <c r="GZ35" s="16"/>
      <c r="HA35" s="16"/>
      <c r="HB35" s="16"/>
      <c r="HC35" s="16"/>
      <c r="HD35" s="16"/>
      <c r="HE35" s="16"/>
      <c r="HF35" s="16"/>
      <c r="HG35" s="16"/>
      <c r="HH35" s="16"/>
      <c r="HI35" s="16"/>
      <c r="HJ35" s="16"/>
      <c r="HK35" s="17"/>
      <c r="HL35" s="16"/>
      <c r="HM35" s="16"/>
      <c r="HN35" s="16"/>
      <c r="HO35" s="16"/>
      <c r="HP35" s="16"/>
      <c r="HQ35" s="16"/>
      <c r="HR35" s="16"/>
      <c r="HS35" s="16"/>
      <c r="HT35" s="16"/>
      <c r="HU35" s="16"/>
      <c r="HV35" s="16"/>
      <c r="HW35" s="16"/>
      <c r="HX35" s="16"/>
      <c r="HY35" s="16"/>
      <c r="HZ35" s="16"/>
      <c r="IA35" s="16"/>
      <c r="IB35" s="16"/>
      <c r="IC35" s="16"/>
      <c r="ID35" s="16"/>
      <c r="IE35" s="16"/>
      <c r="IF35" s="16"/>
      <c r="IG35" s="16"/>
      <c r="IH35" s="16"/>
      <c r="II35" s="16"/>
      <c r="IJ35" s="16"/>
      <c r="IK35" s="16"/>
      <c r="IL35" s="16"/>
      <c r="IM35" s="16"/>
      <c r="IN35" s="16"/>
      <c r="IO35" s="16"/>
      <c r="IP35" s="17"/>
      <c r="IQ35" s="16"/>
      <c r="IR35" s="16"/>
      <c r="IS35" s="16"/>
      <c r="IT35" s="16"/>
      <c r="IU35" s="16"/>
      <c r="IV35" s="16"/>
      <c r="IW35" s="16"/>
      <c r="IX35" s="16"/>
      <c r="IY35" s="16"/>
      <c r="IZ35" s="16"/>
      <c r="JA35" s="16"/>
      <c r="JB35" s="16"/>
      <c r="JC35" s="16"/>
      <c r="JD35" s="16"/>
      <c r="JE35" s="16"/>
      <c r="JF35" s="16"/>
      <c r="JG35" s="16"/>
      <c r="JH35" s="16"/>
      <c r="JI35" s="16"/>
      <c r="JJ35" s="16"/>
      <c r="JK35" s="16"/>
      <c r="JL35" s="16"/>
      <c r="JM35" s="16"/>
      <c r="JN35" s="16"/>
      <c r="JO35" s="16"/>
      <c r="JP35" s="16"/>
      <c r="JQ35" s="16"/>
      <c r="JR35" s="16"/>
      <c r="JS35" s="16"/>
      <c r="JT35" s="16"/>
      <c r="JU35" s="17"/>
      <c r="JV35" s="16"/>
      <c r="JW35" s="16"/>
      <c r="JX35" s="16"/>
      <c r="JY35" s="16"/>
      <c r="JZ35" s="16"/>
      <c r="KA35" s="16"/>
      <c r="KB35" s="16"/>
      <c r="KC35" s="16"/>
      <c r="KD35" s="16"/>
      <c r="KE35" s="16"/>
      <c r="KF35" s="16"/>
      <c r="KG35" s="16"/>
      <c r="KH35" s="16"/>
      <c r="KI35" s="16"/>
      <c r="KJ35" s="16"/>
      <c r="KK35" s="16"/>
      <c r="KL35" s="16"/>
      <c r="KM35" s="16"/>
      <c r="KN35" s="16"/>
      <c r="KO35" s="16"/>
      <c r="KP35" s="16"/>
      <c r="KQ35" s="16"/>
      <c r="KR35" s="16"/>
      <c r="KS35" s="16"/>
      <c r="KT35" s="16"/>
      <c r="KU35" s="16"/>
      <c r="KV35" s="16"/>
      <c r="KW35" s="16"/>
      <c r="KX35" s="16"/>
      <c r="KY35" s="16"/>
      <c r="KZ35" s="17"/>
      <c r="LA35" s="16"/>
      <c r="LB35" s="16"/>
      <c r="LC35" s="16"/>
      <c r="LD35" s="16"/>
      <c r="LE35" s="16"/>
      <c r="LF35" s="16"/>
      <c r="LG35" s="16"/>
      <c r="LH35" s="16"/>
      <c r="LI35" s="16"/>
      <c r="LJ35" s="16"/>
      <c r="LK35" s="16"/>
      <c r="LL35" s="16"/>
      <c r="LM35" s="16"/>
      <c r="LN35" s="16"/>
      <c r="LO35" s="16"/>
      <c r="LP35" s="16"/>
      <c r="LQ35" s="16"/>
      <c r="LR35" s="16"/>
      <c r="LS35" s="16"/>
      <c r="LT35" s="16"/>
      <c r="LU35" s="16"/>
      <c r="LV35" s="16"/>
      <c r="LW35" s="16"/>
      <c r="LX35" s="16"/>
      <c r="LY35" s="16"/>
      <c r="LZ35" s="16"/>
      <c r="MA35" s="16"/>
      <c r="MB35" s="16"/>
      <c r="MC35" s="16"/>
      <c r="MD35" s="16"/>
      <c r="ME35" s="17"/>
      <c r="MF35" s="16"/>
      <c r="MG35" s="16"/>
      <c r="MH35" s="16"/>
      <c r="MI35" s="16"/>
      <c r="MJ35" s="16"/>
      <c r="MK35" s="16"/>
      <c r="ML35" s="16"/>
      <c r="MM35" s="16"/>
      <c r="MN35" s="16"/>
      <c r="MO35" s="16"/>
      <c r="MP35" s="16"/>
      <c r="MQ35" s="16"/>
      <c r="MR35" s="16"/>
      <c r="MS35" s="16"/>
      <c r="MT35" s="16"/>
      <c r="MU35" s="16"/>
      <c r="MV35" s="16"/>
      <c r="MW35" s="16"/>
      <c r="MX35" s="16"/>
      <c r="MY35" s="16"/>
      <c r="MZ35" s="16"/>
      <c r="NA35" s="16"/>
      <c r="NB35" s="16"/>
      <c r="NC35" s="16"/>
      <c r="ND35" s="16"/>
      <c r="NE35" s="16"/>
      <c r="NF35" s="16"/>
      <c r="NG35" s="16"/>
      <c r="NH35" s="16"/>
      <c r="NI35" s="16"/>
      <c r="NJ35" s="17"/>
    </row>
  </sheetData>
  <mergeCells count="24">
    <mergeCell ref="MF1:NJ1"/>
    <mergeCell ref="MF2:NJ2"/>
    <mergeCell ref="IQ1:JU1"/>
    <mergeCell ref="IQ2:JU2"/>
    <mergeCell ref="JV1:KZ1"/>
    <mergeCell ref="JV2:KZ2"/>
    <mergeCell ref="LA1:ME1"/>
    <mergeCell ref="LA2:ME2"/>
    <mergeCell ref="FB1:GF1"/>
    <mergeCell ref="FB2:GF2"/>
    <mergeCell ref="GG1:HK1"/>
    <mergeCell ref="GG2:HK2"/>
    <mergeCell ref="HL1:IP1"/>
    <mergeCell ref="HL2:IP2"/>
    <mergeCell ref="DW1:FA1"/>
    <mergeCell ref="DW2:FA2"/>
    <mergeCell ref="C1:AG1"/>
    <mergeCell ref="AH1:BL1"/>
    <mergeCell ref="C2:AG2"/>
    <mergeCell ref="AH2:BL2"/>
    <mergeCell ref="BM1:CQ1"/>
    <mergeCell ref="BM2:CQ2"/>
    <mergeCell ref="CR1:DV1"/>
    <mergeCell ref="CR2:DV2"/>
  </mergeCells>
  <phoneticPr fontId="1" type="noConversion"/>
  <conditionalFormatting sqref="C4:AG4">
    <cfRule type="expression" dxfId="35" priority="43">
      <formula>OR(C3="dim",C3="sam")</formula>
    </cfRule>
  </conditionalFormatting>
  <conditionalFormatting sqref="C3:AG3">
    <cfRule type="expression" dxfId="34" priority="42">
      <formula>OR(C3="dim",C3="sam")</formula>
    </cfRule>
  </conditionalFormatting>
  <conditionalFormatting sqref="C5:AG5">
    <cfRule type="expression" dxfId="33" priority="41">
      <formula>OR(C3="dim",C3="sam")</formula>
    </cfRule>
  </conditionalFormatting>
  <conditionalFormatting sqref="AH4:BL4">
    <cfRule type="expression" dxfId="32" priority="34">
      <formula>OR(AH3="dim",AH3="sam")</formula>
    </cfRule>
  </conditionalFormatting>
  <conditionalFormatting sqref="AH3:BL3">
    <cfRule type="expression" dxfId="31" priority="33">
      <formula>OR(AH3="dim",AH3="sam")</formula>
    </cfRule>
  </conditionalFormatting>
  <conditionalFormatting sqref="AH5:BL5">
    <cfRule type="expression" dxfId="30" priority="32">
      <formula>OR(AH3="dim",AH3="sam")</formula>
    </cfRule>
  </conditionalFormatting>
  <conditionalFormatting sqref="BM4:CQ4">
    <cfRule type="expression" dxfId="29" priority="31">
      <formula>OR(BM3="dim",BM3="sam")</formula>
    </cfRule>
  </conditionalFormatting>
  <conditionalFormatting sqref="BM3:CQ3">
    <cfRule type="expression" dxfId="28" priority="30">
      <formula>OR(BM3="dim",BM3="sam")</formula>
    </cfRule>
  </conditionalFormatting>
  <conditionalFormatting sqref="BM5:CQ5">
    <cfRule type="expression" dxfId="27" priority="29">
      <formula>OR(BM3="dim",BM3="sam")</formula>
    </cfRule>
  </conditionalFormatting>
  <conditionalFormatting sqref="CR4:DV4">
    <cfRule type="expression" dxfId="26" priority="28">
      <formula>OR(CR3="dim",CR3="sam")</formula>
    </cfRule>
  </conditionalFormatting>
  <conditionalFormatting sqref="CR3:DV3">
    <cfRule type="expression" dxfId="25" priority="27">
      <formula>OR(CR3="dim",CR3="sam")</formula>
    </cfRule>
  </conditionalFormatting>
  <conditionalFormatting sqref="CR5:DV5">
    <cfRule type="expression" dxfId="24" priority="26">
      <formula>OR(CR3="dim",CR3="sam")</formula>
    </cfRule>
  </conditionalFormatting>
  <conditionalFormatting sqref="DW4:FA4">
    <cfRule type="expression" dxfId="23" priority="25">
      <formula>OR(DW3="dim",DW3="sam")</formula>
    </cfRule>
  </conditionalFormatting>
  <conditionalFormatting sqref="DW3:FA3">
    <cfRule type="expression" dxfId="22" priority="24">
      <formula>OR(DW3="dim",DW3="sam")</formula>
    </cfRule>
  </conditionalFormatting>
  <conditionalFormatting sqref="DW5:FA5">
    <cfRule type="expression" dxfId="21" priority="23">
      <formula>OR(DW3="dim",DW3="sam")</formula>
    </cfRule>
  </conditionalFormatting>
  <conditionalFormatting sqref="FB4:GF4">
    <cfRule type="expression" dxfId="20" priority="22">
      <formula>OR(FB3="dim",FB3="sam")</formula>
    </cfRule>
  </conditionalFormatting>
  <conditionalFormatting sqref="FB3:GF3">
    <cfRule type="expression" dxfId="19" priority="21">
      <formula>OR(FB3="dim",FB3="sam")</formula>
    </cfRule>
  </conditionalFormatting>
  <conditionalFormatting sqref="FB5:GF5">
    <cfRule type="expression" dxfId="18" priority="20">
      <formula>OR(FB3="dim",FB3="sam")</formula>
    </cfRule>
  </conditionalFormatting>
  <conditionalFormatting sqref="GG4:HK4">
    <cfRule type="expression" dxfId="17" priority="19">
      <formula>OR(GG3="dim",GG3="sam")</formula>
    </cfRule>
  </conditionalFormatting>
  <conditionalFormatting sqref="GG3:HK3">
    <cfRule type="expression" dxfId="16" priority="18">
      <formula>OR(GG3="dim",GG3="sam")</formula>
    </cfRule>
  </conditionalFormatting>
  <conditionalFormatting sqref="GG5:HK5">
    <cfRule type="expression" dxfId="15" priority="17">
      <formula>OR(GG3="dim",GG3="sam")</formula>
    </cfRule>
  </conditionalFormatting>
  <conditionalFormatting sqref="HL4:IP4">
    <cfRule type="expression" dxfId="14" priority="16">
      <formula>OR(HL3="dim",HL3="sam")</formula>
    </cfRule>
  </conditionalFormatting>
  <conditionalFormatting sqref="HL3:IP3">
    <cfRule type="expression" dxfId="13" priority="15">
      <formula>OR(HL3="dim",HL3="sam")</formula>
    </cfRule>
  </conditionalFormatting>
  <conditionalFormatting sqref="HL5:IP5">
    <cfRule type="expression" dxfId="12" priority="14">
      <formula>OR(HL3="dim",HL3="sam")</formula>
    </cfRule>
  </conditionalFormatting>
  <conditionalFormatting sqref="IQ4:JU4">
    <cfRule type="expression" dxfId="11" priority="13">
      <formula>OR(IQ3="dim",IQ3="sam")</formula>
    </cfRule>
  </conditionalFormatting>
  <conditionalFormatting sqref="IQ3:JU3">
    <cfRule type="expression" dxfId="10" priority="12">
      <formula>OR(IQ3="dim",IQ3="sam")</formula>
    </cfRule>
  </conditionalFormatting>
  <conditionalFormatting sqref="IQ5:JU5">
    <cfRule type="expression" dxfId="9" priority="11">
      <formula>OR(IQ3="dim",IQ3="sam")</formula>
    </cfRule>
  </conditionalFormatting>
  <conditionalFormatting sqref="JV4:KZ4">
    <cfRule type="expression" dxfId="8" priority="10">
      <formula>OR(JV3="dim",JV3="sam")</formula>
    </cfRule>
  </conditionalFormatting>
  <conditionalFormatting sqref="JV3:KZ3">
    <cfRule type="expression" dxfId="7" priority="9">
      <formula>OR(JV3="dim",JV3="sam")</formula>
    </cfRule>
  </conditionalFormatting>
  <conditionalFormatting sqref="JV5:KZ5">
    <cfRule type="expression" dxfId="6" priority="8">
      <formula>OR(JV3="dim",JV3="sam")</formula>
    </cfRule>
  </conditionalFormatting>
  <conditionalFormatting sqref="LA4:ME4">
    <cfRule type="expression" dxfId="5" priority="7">
      <formula>OR(LA3="dim",LA3="sam")</formula>
    </cfRule>
  </conditionalFormatting>
  <conditionalFormatting sqref="LA3:ME3">
    <cfRule type="expression" dxfId="4" priority="6">
      <formula>OR(LA3="dim",LA3="sam")</formula>
    </cfRule>
  </conditionalFormatting>
  <conditionalFormatting sqref="LA5:ME5">
    <cfRule type="expression" dxfId="3" priority="5">
      <formula>OR(LA3="dim",LA3="sam")</formula>
    </cfRule>
  </conditionalFormatting>
  <conditionalFormatting sqref="MF4:NJ4">
    <cfRule type="expression" dxfId="2" priority="4">
      <formula>OR(MF3="dim",MF3="sam")</formula>
    </cfRule>
  </conditionalFormatting>
  <conditionalFormatting sqref="MF3:NJ3">
    <cfRule type="expression" dxfId="1" priority="3">
      <formula>OR(MF3="dim",MF3="sam")</formula>
    </cfRule>
  </conditionalFormatting>
  <conditionalFormatting sqref="MF5:NJ5">
    <cfRule type="expression" dxfId="0" priority="2">
      <formula>OR(MF3="dim",MF3="sam")</formula>
    </cfRule>
  </conditionalFormatting>
  <pageMargins left="0.7" right="0.7" top="0.75" bottom="0.75" header="0.3" footer="0.3"/>
  <pageSetup paperSize="9" orientation="landscape" horizontalDpi="4294967293" verticalDpi="4294967293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90182E-B01C-40F4-9D80-904B5B520911}">
  <sheetPr codeName="Feuil5"/>
  <dimension ref="A1:D5"/>
  <sheetViews>
    <sheetView workbookViewId="0">
      <selection activeCell="C3" sqref="C3"/>
    </sheetView>
  </sheetViews>
  <sheetFormatPr baseColWidth="10" defaultRowHeight="15" x14ac:dyDescent="0.25"/>
  <cols>
    <col min="1" max="1" width="23" style="1" customWidth="1"/>
    <col min="2" max="2" width="16.85546875" style="3" customWidth="1"/>
    <col min="3" max="3" width="16.140625" style="3" customWidth="1"/>
    <col min="4" max="4" width="16.140625" style="1" customWidth="1"/>
    <col min="5" max="16384" width="11.42578125" style="1"/>
  </cols>
  <sheetData>
    <row r="1" spans="1:4" x14ac:dyDescent="0.25">
      <c r="A1" s="22" t="s">
        <v>28</v>
      </c>
      <c r="B1" s="23" t="s">
        <v>13</v>
      </c>
      <c r="C1" s="23" t="s">
        <v>12</v>
      </c>
      <c r="D1" s="24" t="s">
        <v>30</v>
      </c>
    </row>
    <row r="2" spans="1:4" x14ac:dyDescent="0.25">
      <c r="A2" s="1" t="s">
        <v>32</v>
      </c>
      <c r="B2" s="3">
        <v>43831</v>
      </c>
      <c r="C2" s="3">
        <v>43840</v>
      </c>
      <c r="D2" s="1">
        <v>1</v>
      </c>
    </row>
    <row r="3" spans="1:4" x14ac:dyDescent="0.25">
      <c r="A3" s="1" t="s">
        <v>33</v>
      </c>
      <c r="B3" s="3">
        <v>43836</v>
      </c>
      <c r="C3" s="3">
        <v>43840</v>
      </c>
      <c r="D3" s="1">
        <v>1</v>
      </c>
    </row>
    <row r="4" spans="1:4" x14ac:dyDescent="0.25">
      <c r="A4" s="1" t="s">
        <v>34</v>
      </c>
      <c r="B4" s="3">
        <v>43840</v>
      </c>
      <c r="C4" s="3">
        <v>43855</v>
      </c>
      <c r="D4" s="1">
        <v>1</v>
      </c>
    </row>
    <row r="5" spans="1:4" x14ac:dyDescent="0.25">
      <c r="A5" s="1" t="s">
        <v>32</v>
      </c>
      <c r="B5" s="3">
        <v>43855</v>
      </c>
      <c r="C5" s="3">
        <v>43860</v>
      </c>
      <c r="D5" s="1">
        <v>1</v>
      </c>
    </row>
  </sheetData>
  <phoneticPr fontId="1" type="noConversion"/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Configuration</vt:lpstr>
      <vt:lpstr>Liste des salariés</vt:lpstr>
      <vt:lpstr>Tableau de bord</vt:lpstr>
      <vt:lpstr>Planning des congés</vt:lpstr>
      <vt:lpstr>Liste detailler des congés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</dc:creator>
  <cp:lastModifiedBy>Damien</cp:lastModifiedBy>
  <cp:lastPrinted>2020-01-10T21:04:43Z</cp:lastPrinted>
  <dcterms:created xsi:type="dcterms:W3CDTF">2020-01-10T18:48:55Z</dcterms:created>
  <dcterms:modified xsi:type="dcterms:W3CDTF">2020-01-11T12:41:19Z</dcterms:modified>
</cp:coreProperties>
</file>