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8776" windowHeight="4560"/>
  </bookViews>
  <sheets>
    <sheet name="Feuil1" sheetId="1" r:id="rId1"/>
    <sheet name="Graph" sheetId="3" r:id="rId2"/>
    <sheet name="Code xlx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  <c r="C4" i="1"/>
  <c r="D4" i="1"/>
  <c r="C5" i="1"/>
  <c r="D5" i="1"/>
  <c r="C6" i="1"/>
  <c r="B5" i="3" s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I6" i="3" s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2" i="1"/>
  <c r="I5" i="3"/>
  <c r="I8" i="3"/>
  <c r="B4" i="3" l="1"/>
  <c r="B3" i="3"/>
  <c r="I4" i="3"/>
  <c r="I2" i="3"/>
  <c r="I10" i="3"/>
  <c r="I3" i="3"/>
  <c r="I9" i="3"/>
  <c r="B2" i="3"/>
  <c r="I7" i="3"/>
  <c r="D2" i="1"/>
</calcChain>
</file>

<file path=xl/sharedStrings.xml><?xml version="1.0" encoding="utf-8"?>
<sst xmlns="http://schemas.openxmlformats.org/spreadsheetml/2006/main" count="77" uniqueCount="60">
  <si>
    <t>n°commande</t>
  </si>
  <si>
    <t>xxx</t>
  </si>
  <si>
    <t>Code xlx</t>
  </si>
  <si>
    <t>AHT-FNS-3</t>
  </si>
  <si>
    <t>AHT-FNS-4</t>
  </si>
  <si>
    <t>AHT-ST-1</t>
  </si>
  <si>
    <t>AHT-ST-2</t>
  </si>
  <si>
    <t>AHT-ST-3</t>
  </si>
  <si>
    <t>AHT-ST-4</t>
  </si>
  <si>
    <t>AHT-ST-5</t>
  </si>
  <si>
    <t>AHT-ST-6</t>
  </si>
  <si>
    <t>AHT-ST-7</t>
  </si>
  <si>
    <t>AHT-ST-8</t>
  </si>
  <si>
    <t>AHT-ST-9</t>
  </si>
  <si>
    <t>AHT-ST-10</t>
  </si>
  <si>
    <t>AHT-ST-11</t>
  </si>
  <si>
    <t>AHT-ST-12</t>
  </si>
  <si>
    <t>AHT-ST-13</t>
  </si>
  <si>
    <t>AHT-ST-14</t>
  </si>
  <si>
    <t>AHT-ST-15</t>
  </si>
  <si>
    <t>AHT-ST-16</t>
  </si>
  <si>
    <t>AHT-ST-17</t>
  </si>
  <si>
    <t>AHT-ST-18</t>
  </si>
  <si>
    <t>AHT-ST-19</t>
  </si>
  <si>
    <t>AHT-ST-20</t>
  </si>
  <si>
    <t>AHT-ST-21</t>
  </si>
  <si>
    <t>AHT-ST-22</t>
  </si>
  <si>
    <t>INT-FR-1</t>
  </si>
  <si>
    <t>INT-FR-2</t>
  </si>
  <si>
    <t>INT-FR-3</t>
  </si>
  <si>
    <t>INT-FR-4</t>
  </si>
  <si>
    <t>INT-FR-5</t>
  </si>
  <si>
    <t>INT-TR-1</t>
  </si>
  <si>
    <t>INT-TR-2</t>
  </si>
  <si>
    <t>INT-TR-3</t>
  </si>
  <si>
    <t>INT-TR-4</t>
  </si>
  <si>
    <t>INT-CTRL-1</t>
  </si>
  <si>
    <t>INT-CTRL-2</t>
  </si>
  <si>
    <t>INT-CTRL-3</t>
  </si>
  <si>
    <t>ADV</t>
  </si>
  <si>
    <t>CLT-DER-0</t>
  </si>
  <si>
    <t>CLT-DER-1</t>
  </si>
  <si>
    <t>CLT-OUT</t>
  </si>
  <si>
    <t>CLT-MOD</t>
  </si>
  <si>
    <t>CLT-AVT</t>
  </si>
  <si>
    <t>Type de code:</t>
  </si>
  <si>
    <t>Sous cat:</t>
  </si>
  <si>
    <t>AHT</t>
  </si>
  <si>
    <t>CLT</t>
  </si>
  <si>
    <t>INT</t>
  </si>
  <si>
    <t>Sous catégorie:</t>
  </si>
  <si>
    <t>ST</t>
  </si>
  <si>
    <t>DER</t>
  </si>
  <si>
    <t>MOD</t>
  </si>
  <si>
    <t>TR</t>
  </si>
  <si>
    <t>FR</t>
  </si>
  <si>
    <t>FNS</t>
  </si>
  <si>
    <t>CTRL</t>
  </si>
  <si>
    <t>OUT</t>
  </si>
  <si>
    <t>AVT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</si>
</sst>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Graph!$A$1</c:f>
          <c:strCache>
            <c:ptCount val="1"/>
            <c:pt idx="0">
              <c:v>Type de code: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Graph!$A$2:$A$5</c:f>
              <c:strCache>
                <c:ptCount val="4"/>
                <c:pt idx="0">
                  <c:v>AHT</c:v>
                </c:pt>
                <c:pt idx="1">
                  <c:v>CLT</c:v>
                </c:pt>
                <c:pt idx="2">
                  <c:v>INT</c:v>
                </c:pt>
                <c:pt idx="3">
                  <c:v>ADV</c:v>
                </c:pt>
              </c:strCache>
            </c:strRef>
          </c:cat>
          <c:val>
            <c:numRef>
              <c:f>Graph!$B$2:$B$5</c:f>
              <c:numCache>
                <c:formatCode>General</c:formatCode>
                <c:ptCount val="4"/>
                <c:pt idx="0">
                  <c:v>3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A56-4769-8601-B500B7CD2A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62258248"/>
        <c:axId val="562257264"/>
        <c:axId val="0"/>
      </c:bar3DChart>
      <c:catAx>
        <c:axId val="562258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257264"/>
        <c:crosses val="autoZero"/>
        <c:auto val="1"/>
        <c:lblAlgn val="ctr"/>
        <c:lblOffset val="100"/>
        <c:noMultiLvlLbl val="0"/>
      </c:catAx>
      <c:valAx>
        <c:axId val="562257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2582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Graph!$H$1</c:f>
          <c:strCache>
            <c:ptCount val="1"/>
            <c:pt idx="0">
              <c:v>Sous catégorie: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  <a:ln>
              <a:noFill/>
            </a:ln>
            <a:effectLst/>
            <a:sp3d/>
          </c:spPr>
          <c:invertIfNegative val="0"/>
          <c:cat>
            <c:strRef>
              <c:f>Graph!$H$2:$H$10</c:f>
              <c:strCache>
                <c:ptCount val="9"/>
                <c:pt idx="0">
                  <c:v>ST</c:v>
                </c:pt>
                <c:pt idx="1">
                  <c:v>DER</c:v>
                </c:pt>
                <c:pt idx="2">
                  <c:v>MOD</c:v>
                </c:pt>
                <c:pt idx="3">
                  <c:v>TR</c:v>
                </c:pt>
                <c:pt idx="4">
                  <c:v>FR</c:v>
                </c:pt>
                <c:pt idx="5">
                  <c:v>FNS</c:v>
                </c:pt>
                <c:pt idx="6">
                  <c:v>CTRL</c:v>
                </c:pt>
                <c:pt idx="7">
                  <c:v>OUT</c:v>
                </c:pt>
                <c:pt idx="8">
                  <c:v>AVT</c:v>
                </c:pt>
              </c:strCache>
            </c:strRef>
          </c:cat>
          <c:val>
            <c:numRef>
              <c:f>Graph!$I$2:$I$10</c:f>
              <c:numCache>
                <c:formatCode>General</c:formatCode>
                <c:ptCount val="9"/>
                <c:pt idx="0">
                  <c:v>3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F98-441C-AE4C-C13C98BA57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62258248"/>
        <c:axId val="562257264"/>
        <c:axId val="0"/>
      </c:bar3DChart>
      <c:catAx>
        <c:axId val="562258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257264"/>
        <c:crosses val="autoZero"/>
        <c:auto val="1"/>
        <c:lblAlgn val="ctr"/>
        <c:lblOffset val="100"/>
        <c:noMultiLvlLbl val="0"/>
      </c:catAx>
      <c:valAx>
        <c:axId val="562257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2582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163830</xdr:rowOff>
    </xdr:from>
    <xdr:to>
      <xdr:col>5</xdr:col>
      <xdr:colOff>556260</xdr:colOff>
      <xdr:row>20</xdr:row>
      <xdr:rowOff>163830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297180</xdr:colOff>
      <xdr:row>5</xdr:row>
      <xdr:rowOff>137160</xdr:rowOff>
    </xdr:from>
    <xdr:to>
      <xdr:col>15</xdr:col>
      <xdr:colOff>114300</xdr:colOff>
      <xdr:row>20</xdr:row>
      <xdr:rowOff>137160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"/>
  <sheetViews>
    <sheetView tabSelected="1" workbookViewId="0">
      <selection activeCell="D8" sqref="D8"/>
    </sheetView>
  </sheetViews>
  <sheetFormatPr baseColWidth="10" defaultRowHeight="14.4" x14ac:dyDescent="0.3"/>
  <cols>
    <col min="1" max="1" width="14.44140625" customWidth="1"/>
    <col min="3" max="3" width="12.33203125" bestFit="1" customWidth="1"/>
  </cols>
  <sheetData>
    <row r="1" spans="1:4" x14ac:dyDescent="0.3">
      <c r="A1" t="s">
        <v>0</v>
      </c>
      <c r="B1" t="s">
        <v>2</v>
      </c>
      <c r="C1" t="s">
        <v>45</v>
      </c>
      <c r="D1" t="s">
        <v>46</v>
      </c>
    </row>
    <row r="2" spans="1:4" x14ac:dyDescent="0.3">
      <c r="A2" t="s">
        <v>1</v>
      </c>
      <c r="B2" t="s">
        <v>7</v>
      </c>
      <c r="C2" t="str">
        <f>IF(B2="","",IFERROR(LEFT(B2,FIND("-",B2)-1),B2))</f>
        <v>AHT</v>
      </c>
      <c r="D2" t="str">
        <f t="shared" ref="D2:D8" si="0">IFERROR(LEFT(REPLACE(B2,1,FIND("-",B2),""),FIND("-",REPLACE(B2,1,FIND("-",B2),""))-1),IFERROR(RIGHT(B2,LEN(B2)-FIND("-",B2)),""))</f>
        <v>ST</v>
      </c>
    </row>
    <row r="3" spans="1:4" x14ac:dyDescent="0.3">
      <c r="A3" t="s">
        <v>1</v>
      </c>
      <c r="B3" t="s">
        <v>7</v>
      </c>
      <c r="C3" t="str">
        <f t="shared" ref="C3:C47" si="1">IF(B3="","",IFERROR(LEFT(B3,FIND("-",B3)-1),B3))</f>
        <v>AHT</v>
      </c>
      <c r="D3" t="str">
        <f t="shared" ref="D3:D47" si="2">IFERROR(LEFT(REPLACE(B3,1,FIND("-",B3),""),FIND("-",REPLACE(B3,1,FIND("-",B3),""))-1),IFERROR(RIGHT(B3,LEN(B3)-FIND("-",B3)),""))</f>
        <v>ST</v>
      </c>
    </row>
    <row r="4" spans="1:4" x14ac:dyDescent="0.3">
      <c r="A4" t="s">
        <v>1</v>
      </c>
      <c r="B4" t="s">
        <v>40</v>
      </c>
      <c r="C4" t="str">
        <f t="shared" si="1"/>
        <v>CLT</v>
      </c>
      <c r="D4" t="str">
        <f t="shared" si="2"/>
        <v>DER</v>
      </c>
    </row>
    <row r="5" spans="1:4" x14ac:dyDescent="0.3">
      <c r="A5" t="s">
        <v>1</v>
      </c>
      <c r="B5" t="s">
        <v>43</v>
      </c>
      <c r="C5" t="str">
        <f t="shared" si="1"/>
        <v>CLT</v>
      </c>
      <c r="D5" t="str">
        <f t="shared" si="2"/>
        <v>MOD</v>
      </c>
    </row>
    <row r="6" spans="1:4" x14ac:dyDescent="0.3">
      <c r="A6" t="s">
        <v>1</v>
      </c>
      <c r="B6" t="s">
        <v>32</v>
      </c>
      <c r="C6" t="str">
        <f t="shared" si="1"/>
        <v>INT</v>
      </c>
      <c r="D6" t="str">
        <f t="shared" si="2"/>
        <v>TR</v>
      </c>
    </row>
    <row r="7" spans="1:4" x14ac:dyDescent="0.3">
      <c r="A7" t="s">
        <v>1</v>
      </c>
      <c r="B7" t="s">
        <v>11</v>
      </c>
      <c r="C7" t="str">
        <f t="shared" si="1"/>
        <v>AHT</v>
      </c>
      <c r="D7" t="str">
        <f t="shared" si="2"/>
        <v>ST</v>
      </c>
    </row>
    <row r="8" spans="1:4" x14ac:dyDescent="0.3">
      <c r="A8" t="s">
        <v>1</v>
      </c>
      <c r="B8" t="s">
        <v>29</v>
      </c>
      <c r="C8" t="str">
        <f t="shared" si="1"/>
        <v>INT</v>
      </c>
      <c r="D8" t="str">
        <f t="shared" si="2"/>
        <v>FR</v>
      </c>
    </row>
    <row r="9" spans="1:4" x14ac:dyDescent="0.3">
      <c r="A9" t="s">
        <v>1</v>
      </c>
      <c r="B9" t="s">
        <v>39</v>
      </c>
      <c r="C9" t="str">
        <f t="shared" si="1"/>
        <v>ADV</v>
      </c>
      <c r="D9" t="str">
        <f t="shared" si="2"/>
        <v/>
      </c>
    </row>
    <row r="10" spans="1:4" x14ac:dyDescent="0.3">
      <c r="C10" t="str">
        <f t="shared" si="1"/>
        <v/>
      </c>
      <c r="D10" t="str">
        <f t="shared" si="2"/>
        <v/>
      </c>
    </row>
    <row r="11" spans="1:4" x14ac:dyDescent="0.3">
      <c r="C11" t="str">
        <f t="shared" si="1"/>
        <v/>
      </c>
      <c r="D11" t="str">
        <f t="shared" si="2"/>
        <v/>
      </c>
    </row>
    <row r="12" spans="1:4" x14ac:dyDescent="0.3">
      <c r="C12" t="str">
        <f t="shared" si="1"/>
        <v/>
      </c>
      <c r="D12" t="str">
        <f t="shared" si="2"/>
        <v/>
      </c>
    </row>
    <row r="13" spans="1:4" x14ac:dyDescent="0.3">
      <c r="C13" t="str">
        <f t="shared" si="1"/>
        <v/>
      </c>
      <c r="D13" t="str">
        <f t="shared" si="2"/>
        <v/>
      </c>
    </row>
    <row r="14" spans="1:4" x14ac:dyDescent="0.3">
      <c r="C14" t="str">
        <f t="shared" si="1"/>
        <v/>
      </c>
      <c r="D14" t="str">
        <f t="shared" si="2"/>
        <v/>
      </c>
    </row>
    <row r="15" spans="1:4" x14ac:dyDescent="0.3">
      <c r="C15" t="str">
        <f t="shared" si="1"/>
        <v/>
      </c>
      <c r="D15" t="str">
        <f t="shared" si="2"/>
        <v/>
      </c>
    </row>
    <row r="16" spans="1:4" x14ac:dyDescent="0.3">
      <c r="C16" t="str">
        <f t="shared" si="1"/>
        <v/>
      </c>
      <c r="D16" t="str">
        <f t="shared" si="2"/>
        <v/>
      </c>
    </row>
    <row r="17" spans="3:4" x14ac:dyDescent="0.3">
      <c r="C17" t="str">
        <f t="shared" si="1"/>
        <v/>
      </c>
      <c r="D17" t="str">
        <f t="shared" si="2"/>
        <v/>
      </c>
    </row>
    <row r="18" spans="3:4" x14ac:dyDescent="0.3">
      <c r="C18" t="str">
        <f t="shared" si="1"/>
        <v/>
      </c>
      <c r="D18" t="str">
        <f t="shared" si="2"/>
        <v/>
      </c>
    </row>
    <row r="19" spans="3:4" x14ac:dyDescent="0.3">
      <c r="C19" t="str">
        <f t="shared" si="1"/>
        <v/>
      </c>
      <c r="D19" t="str">
        <f t="shared" si="2"/>
        <v/>
      </c>
    </row>
    <row r="20" spans="3:4" x14ac:dyDescent="0.3">
      <c r="C20" t="str">
        <f t="shared" si="1"/>
        <v/>
      </c>
      <c r="D20" t="str">
        <f t="shared" si="2"/>
        <v/>
      </c>
    </row>
    <row r="21" spans="3:4" x14ac:dyDescent="0.3">
      <c r="C21" t="str">
        <f t="shared" si="1"/>
        <v/>
      </c>
      <c r="D21" t="str">
        <f t="shared" si="2"/>
        <v/>
      </c>
    </row>
    <row r="22" spans="3:4" x14ac:dyDescent="0.3">
      <c r="C22" t="str">
        <f t="shared" si="1"/>
        <v/>
      </c>
      <c r="D22" t="str">
        <f t="shared" si="2"/>
        <v/>
      </c>
    </row>
    <row r="23" spans="3:4" x14ac:dyDescent="0.3">
      <c r="C23" t="str">
        <f t="shared" si="1"/>
        <v/>
      </c>
      <c r="D23" t="str">
        <f t="shared" si="2"/>
        <v/>
      </c>
    </row>
    <row r="24" spans="3:4" x14ac:dyDescent="0.3">
      <c r="C24" t="str">
        <f t="shared" si="1"/>
        <v/>
      </c>
      <c r="D24" t="str">
        <f t="shared" si="2"/>
        <v/>
      </c>
    </row>
    <row r="25" spans="3:4" x14ac:dyDescent="0.3">
      <c r="C25" t="str">
        <f t="shared" si="1"/>
        <v/>
      </c>
      <c r="D25" t="str">
        <f t="shared" si="2"/>
        <v/>
      </c>
    </row>
    <row r="26" spans="3:4" x14ac:dyDescent="0.3">
      <c r="C26" t="str">
        <f t="shared" si="1"/>
        <v/>
      </c>
      <c r="D26" t="str">
        <f t="shared" si="2"/>
        <v/>
      </c>
    </row>
    <row r="27" spans="3:4" x14ac:dyDescent="0.3">
      <c r="C27" t="str">
        <f t="shared" si="1"/>
        <v/>
      </c>
      <c r="D27" t="str">
        <f t="shared" si="2"/>
        <v/>
      </c>
    </row>
    <row r="28" spans="3:4" x14ac:dyDescent="0.3">
      <c r="C28" t="str">
        <f t="shared" si="1"/>
        <v/>
      </c>
      <c r="D28" t="str">
        <f t="shared" si="2"/>
        <v/>
      </c>
    </row>
    <row r="29" spans="3:4" x14ac:dyDescent="0.3">
      <c r="C29" t="str">
        <f t="shared" si="1"/>
        <v/>
      </c>
      <c r="D29" t="str">
        <f t="shared" si="2"/>
        <v/>
      </c>
    </row>
    <row r="30" spans="3:4" x14ac:dyDescent="0.3">
      <c r="C30" t="str">
        <f t="shared" si="1"/>
        <v/>
      </c>
      <c r="D30" t="str">
        <f t="shared" si="2"/>
        <v/>
      </c>
    </row>
    <row r="31" spans="3:4" x14ac:dyDescent="0.3">
      <c r="C31" t="str">
        <f t="shared" si="1"/>
        <v/>
      </c>
      <c r="D31" t="str">
        <f t="shared" si="2"/>
        <v/>
      </c>
    </row>
    <row r="32" spans="3:4" x14ac:dyDescent="0.3">
      <c r="C32" t="str">
        <f t="shared" si="1"/>
        <v/>
      </c>
      <c r="D32" t="str">
        <f t="shared" si="2"/>
        <v/>
      </c>
    </row>
    <row r="33" spans="3:4" x14ac:dyDescent="0.3">
      <c r="C33" t="str">
        <f t="shared" si="1"/>
        <v/>
      </c>
      <c r="D33" t="str">
        <f t="shared" si="2"/>
        <v/>
      </c>
    </row>
    <row r="34" spans="3:4" x14ac:dyDescent="0.3">
      <c r="C34" t="str">
        <f t="shared" si="1"/>
        <v/>
      </c>
      <c r="D34" t="str">
        <f t="shared" si="2"/>
        <v/>
      </c>
    </row>
    <row r="35" spans="3:4" x14ac:dyDescent="0.3">
      <c r="C35" t="str">
        <f t="shared" si="1"/>
        <v/>
      </c>
      <c r="D35" t="str">
        <f t="shared" si="2"/>
        <v/>
      </c>
    </row>
    <row r="36" spans="3:4" x14ac:dyDescent="0.3">
      <c r="C36" t="str">
        <f t="shared" si="1"/>
        <v/>
      </c>
      <c r="D36" t="str">
        <f t="shared" si="2"/>
        <v/>
      </c>
    </row>
    <row r="37" spans="3:4" x14ac:dyDescent="0.3">
      <c r="C37" t="str">
        <f t="shared" si="1"/>
        <v/>
      </c>
      <c r="D37" t="str">
        <f t="shared" si="2"/>
        <v/>
      </c>
    </row>
    <row r="38" spans="3:4" x14ac:dyDescent="0.3">
      <c r="C38" t="str">
        <f t="shared" si="1"/>
        <v/>
      </c>
      <c r="D38" t="str">
        <f t="shared" si="2"/>
        <v/>
      </c>
    </row>
    <row r="39" spans="3:4" x14ac:dyDescent="0.3">
      <c r="C39" t="str">
        <f t="shared" si="1"/>
        <v/>
      </c>
      <c r="D39" t="str">
        <f t="shared" si="2"/>
        <v/>
      </c>
    </row>
    <row r="40" spans="3:4" x14ac:dyDescent="0.3">
      <c r="C40" t="str">
        <f t="shared" si="1"/>
        <v/>
      </c>
      <c r="D40" t="str">
        <f t="shared" si="2"/>
        <v/>
      </c>
    </row>
    <row r="41" spans="3:4" x14ac:dyDescent="0.3">
      <c r="C41" t="str">
        <f t="shared" si="1"/>
        <v/>
      </c>
      <c r="D41" t="str">
        <f t="shared" si="2"/>
        <v/>
      </c>
    </row>
    <row r="42" spans="3:4" x14ac:dyDescent="0.3">
      <c r="C42" t="str">
        <f t="shared" si="1"/>
        <v/>
      </c>
      <c r="D42" t="str">
        <f t="shared" si="2"/>
        <v/>
      </c>
    </row>
    <row r="43" spans="3:4" x14ac:dyDescent="0.3">
      <c r="C43" t="str">
        <f t="shared" si="1"/>
        <v/>
      </c>
      <c r="D43" t="str">
        <f t="shared" si="2"/>
        <v/>
      </c>
    </row>
    <row r="44" spans="3:4" x14ac:dyDescent="0.3">
      <c r="C44" t="str">
        <f t="shared" si="1"/>
        <v/>
      </c>
      <c r="D44" t="str">
        <f t="shared" si="2"/>
        <v/>
      </c>
    </row>
    <row r="45" spans="3:4" x14ac:dyDescent="0.3">
      <c r="C45" t="str">
        <f t="shared" si="1"/>
        <v/>
      </c>
      <c r="D45" t="str">
        <f t="shared" si="2"/>
        <v/>
      </c>
    </row>
    <row r="46" spans="3:4" x14ac:dyDescent="0.3">
      <c r="C46" t="str">
        <f t="shared" si="1"/>
        <v/>
      </c>
      <c r="D46" t="str">
        <f t="shared" si="2"/>
        <v/>
      </c>
    </row>
    <row r="47" spans="3:4" x14ac:dyDescent="0.3">
      <c r="C47" t="str">
        <f t="shared" si="1"/>
        <v/>
      </c>
      <c r="D47" t="str">
        <f t="shared" si="2"/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'Code xlx'!A41:A1048576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workbookViewId="0">
      <selection activeCell="G19" sqref="G19"/>
    </sheetView>
  </sheetViews>
  <sheetFormatPr baseColWidth="10" defaultRowHeight="14.4" x14ac:dyDescent="0.3"/>
  <cols>
    <col min="1" max="1" width="12.33203125" bestFit="1" customWidth="1"/>
  </cols>
  <sheetData>
    <row r="1" spans="1:9" x14ac:dyDescent="0.3">
      <c r="A1" s="1" t="s">
        <v>45</v>
      </c>
      <c r="B1" s="1"/>
      <c r="H1" s="1" t="s">
        <v>50</v>
      </c>
      <c r="I1" s="1"/>
    </row>
    <row r="2" spans="1:9" x14ac:dyDescent="0.3">
      <c r="A2" t="s">
        <v>47</v>
      </c>
      <c r="B2">
        <f>COUNTIF(Feuil1!$C:$C,Graph!A2)</f>
        <v>3</v>
      </c>
      <c r="H2" t="s">
        <v>51</v>
      </c>
      <c r="I2">
        <f>COUNTIF(Feuil1!$D:$D,Graph!H2)</f>
        <v>3</v>
      </c>
    </row>
    <row r="3" spans="1:9" x14ac:dyDescent="0.3">
      <c r="A3" t="s">
        <v>48</v>
      </c>
      <c r="B3">
        <f>COUNTIF(Feuil1!$C:$C,Graph!A3)</f>
        <v>2</v>
      </c>
      <c r="H3" t="s">
        <v>52</v>
      </c>
      <c r="I3">
        <f>COUNTIF(Feuil1!$D:$D,Graph!H3)</f>
        <v>1</v>
      </c>
    </row>
    <row r="4" spans="1:9" x14ac:dyDescent="0.3">
      <c r="A4" t="s">
        <v>49</v>
      </c>
      <c r="B4">
        <f>COUNTIF(Feuil1!$C:$C,Graph!A4)</f>
        <v>2</v>
      </c>
      <c r="H4" t="s">
        <v>53</v>
      </c>
      <c r="I4">
        <f>COUNTIF(Feuil1!$D:$D,Graph!H4)</f>
        <v>1</v>
      </c>
    </row>
    <row r="5" spans="1:9" x14ac:dyDescent="0.3">
      <c r="A5" t="s">
        <v>39</v>
      </c>
      <c r="B5">
        <f>COUNTIF(Feuil1!$C:$C,Graph!A5)</f>
        <v>1</v>
      </c>
      <c r="H5" t="s">
        <v>54</v>
      </c>
      <c r="I5">
        <f>COUNTIF(Feuil1!$D:$D,Graph!H5)</f>
        <v>1</v>
      </c>
    </row>
    <row r="6" spans="1:9" x14ac:dyDescent="0.3">
      <c r="H6" t="s">
        <v>55</v>
      </c>
      <c r="I6">
        <f>COUNTIF(Feuil1!$D:$D,Graph!H6)</f>
        <v>1</v>
      </c>
    </row>
    <row r="7" spans="1:9" x14ac:dyDescent="0.3">
      <c r="H7" t="s">
        <v>56</v>
      </c>
      <c r="I7">
        <f>COUNTIF(Feuil1!$D:$D,Graph!H7)</f>
        <v>0</v>
      </c>
    </row>
    <row r="8" spans="1:9" x14ac:dyDescent="0.3">
      <c r="H8" t="s">
        <v>57</v>
      </c>
      <c r="I8">
        <f>COUNTIF(Feuil1!$D:$D,Graph!H8)</f>
        <v>0</v>
      </c>
    </row>
    <row r="9" spans="1:9" x14ac:dyDescent="0.3">
      <c r="H9" t="s">
        <v>58</v>
      </c>
      <c r="I9">
        <f>COUNTIF(Feuil1!$D:$D,Graph!H9)</f>
        <v>0</v>
      </c>
    </row>
    <row r="10" spans="1:9" x14ac:dyDescent="0.3">
      <c r="H10" t="s">
        <v>59</v>
      </c>
      <c r="I10">
        <f>COUNTIF(Feuil1!$D:$D,Graph!H10)</f>
        <v>0</v>
      </c>
    </row>
  </sheetData>
  <mergeCells count="2">
    <mergeCell ref="A1:B1"/>
    <mergeCell ref="H1:I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workbookViewId="0">
      <selection activeCell="B17" sqref="B17"/>
    </sheetView>
  </sheetViews>
  <sheetFormatPr baseColWidth="10" defaultRowHeight="14.4" x14ac:dyDescent="0.3"/>
  <sheetData>
    <row r="1" spans="1:1" x14ac:dyDescent="0.3">
      <c r="A1" t="s">
        <v>3</v>
      </c>
    </row>
    <row r="2" spans="1:1" x14ac:dyDescent="0.3">
      <c r="A2" t="s">
        <v>4</v>
      </c>
    </row>
    <row r="3" spans="1:1" x14ac:dyDescent="0.3">
      <c r="A3" t="s">
        <v>5</v>
      </c>
    </row>
    <row r="4" spans="1:1" x14ac:dyDescent="0.3">
      <c r="A4" t="s">
        <v>6</v>
      </c>
    </row>
    <row r="5" spans="1:1" x14ac:dyDescent="0.3">
      <c r="A5" t="s">
        <v>7</v>
      </c>
    </row>
    <row r="6" spans="1:1" x14ac:dyDescent="0.3">
      <c r="A6" t="s">
        <v>8</v>
      </c>
    </row>
    <row r="7" spans="1:1" x14ac:dyDescent="0.3">
      <c r="A7" t="s">
        <v>9</v>
      </c>
    </row>
    <row r="8" spans="1:1" x14ac:dyDescent="0.3">
      <c r="A8" t="s">
        <v>10</v>
      </c>
    </row>
    <row r="9" spans="1:1" x14ac:dyDescent="0.3">
      <c r="A9" t="s">
        <v>11</v>
      </c>
    </row>
    <row r="10" spans="1:1" x14ac:dyDescent="0.3">
      <c r="A10" t="s">
        <v>12</v>
      </c>
    </row>
    <row r="11" spans="1:1" x14ac:dyDescent="0.3">
      <c r="A11" t="s">
        <v>13</v>
      </c>
    </row>
    <row r="12" spans="1:1" x14ac:dyDescent="0.3">
      <c r="A12" t="s">
        <v>14</v>
      </c>
    </row>
    <row r="13" spans="1:1" x14ac:dyDescent="0.3">
      <c r="A13" t="s">
        <v>15</v>
      </c>
    </row>
    <row r="14" spans="1:1" x14ac:dyDescent="0.3">
      <c r="A14" t="s">
        <v>16</v>
      </c>
    </row>
    <row r="15" spans="1:1" x14ac:dyDescent="0.3">
      <c r="A15" t="s">
        <v>17</v>
      </c>
    </row>
    <row r="16" spans="1:1" x14ac:dyDescent="0.3">
      <c r="A16" t="s">
        <v>18</v>
      </c>
    </row>
    <row r="17" spans="1:1" x14ac:dyDescent="0.3">
      <c r="A17" t="s">
        <v>19</v>
      </c>
    </row>
    <row r="18" spans="1:1" x14ac:dyDescent="0.3">
      <c r="A18" t="s">
        <v>20</v>
      </c>
    </row>
    <row r="19" spans="1:1" x14ac:dyDescent="0.3">
      <c r="A19" t="s">
        <v>21</v>
      </c>
    </row>
    <row r="20" spans="1:1" x14ac:dyDescent="0.3">
      <c r="A20" t="s">
        <v>22</v>
      </c>
    </row>
    <row r="21" spans="1:1" x14ac:dyDescent="0.3">
      <c r="A21" t="s">
        <v>23</v>
      </c>
    </row>
    <row r="22" spans="1:1" x14ac:dyDescent="0.3">
      <c r="A22" t="s">
        <v>24</v>
      </c>
    </row>
    <row r="23" spans="1:1" x14ac:dyDescent="0.3">
      <c r="A23" t="s">
        <v>25</v>
      </c>
    </row>
    <row r="24" spans="1:1" x14ac:dyDescent="0.3">
      <c r="A24" t="s">
        <v>26</v>
      </c>
    </row>
    <row r="25" spans="1:1" x14ac:dyDescent="0.3">
      <c r="A25" t="s">
        <v>27</v>
      </c>
    </row>
    <row r="26" spans="1:1" x14ac:dyDescent="0.3">
      <c r="A26" t="s">
        <v>28</v>
      </c>
    </row>
    <row r="27" spans="1:1" x14ac:dyDescent="0.3">
      <c r="A27" t="s">
        <v>29</v>
      </c>
    </row>
    <row r="28" spans="1:1" x14ac:dyDescent="0.3">
      <c r="A28" t="s">
        <v>30</v>
      </c>
    </row>
    <row r="29" spans="1:1" x14ac:dyDescent="0.3">
      <c r="A29" t="s">
        <v>31</v>
      </c>
    </row>
    <row r="30" spans="1:1" x14ac:dyDescent="0.3">
      <c r="A30" t="s">
        <v>32</v>
      </c>
    </row>
    <row r="31" spans="1:1" x14ac:dyDescent="0.3">
      <c r="A31" t="s">
        <v>33</v>
      </c>
    </row>
    <row r="32" spans="1:1" x14ac:dyDescent="0.3">
      <c r="A32" t="s">
        <v>34</v>
      </c>
    </row>
    <row r="33" spans="1:1" x14ac:dyDescent="0.3">
      <c r="A33" t="s">
        <v>35</v>
      </c>
    </row>
    <row r="34" spans="1:1" x14ac:dyDescent="0.3">
      <c r="A34" t="s">
        <v>36</v>
      </c>
    </row>
    <row r="35" spans="1:1" x14ac:dyDescent="0.3">
      <c r="A35" t="s">
        <v>37</v>
      </c>
    </row>
    <row r="36" spans="1:1" x14ac:dyDescent="0.3">
      <c r="A36" t="s">
        <v>38</v>
      </c>
    </row>
    <row r="37" spans="1:1" x14ac:dyDescent="0.3">
      <c r="A37" t="s">
        <v>39</v>
      </c>
    </row>
    <row r="38" spans="1:1" x14ac:dyDescent="0.3">
      <c r="A38" t="s">
        <v>40</v>
      </c>
    </row>
    <row r="39" spans="1:1" x14ac:dyDescent="0.3">
      <c r="A39" t="s">
        <v>41</v>
      </c>
    </row>
    <row r="40" spans="1:1" x14ac:dyDescent="0.3">
      <c r="A40" t="s">
        <v>42</v>
      </c>
    </row>
    <row r="41" spans="1:1" x14ac:dyDescent="0.3">
      <c r="A41" t="s">
        <v>43</v>
      </c>
    </row>
    <row r="42" spans="1:1" x14ac:dyDescent="0.3">
      <c r="A4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Graph</vt:lpstr>
      <vt:lpstr>Code xlx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Jules Boutinet</dc:creator>
  <cp:lastModifiedBy>GPETIT</cp:lastModifiedBy>
  <dcterms:created xsi:type="dcterms:W3CDTF">2022-05-25T07:10:52Z</dcterms:created>
  <dcterms:modified xsi:type="dcterms:W3CDTF">2022-05-25T08:19:36Z</dcterms:modified>
</cp:coreProperties>
</file>