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5C6F178A-E7D2-4CDA-B664-8A146DD0E2A2}" xr6:coauthVersionLast="45" xr6:coauthVersionMax="45" xr10:uidLastSave="{00000000-0000-0000-0000-000000000000}"/>
  <bookViews>
    <workbookView xWindow="-120" yWindow="-120" windowWidth="24240" windowHeight="13140" xr2:uid="{1E8ABF99-FA9B-4882-9DD1-D8F1F3E33789}"/>
  </bookViews>
  <sheets>
    <sheet name="calcul" sheetId="2" r:id="rId1"/>
    <sheet name="depart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4" i="2" l="1"/>
  <c r="AC17" i="2"/>
  <c r="AC5" i="2"/>
  <c r="AC6" i="2"/>
  <c r="AC7" i="2"/>
  <c r="AC8" i="2"/>
  <c r="AC9" i="2"/>
  <c r="AC18" i="2"/>
  <c r="AC19" i="2"/>
  <c r="AC20" i="2"/>
  <c r="AC21" i="2"/>
  <c r="AC22" i="2"/>
  <c r="AC23" i="2"/>
  <c r="AC24" i="2"/>
  <c r="D5" i="2"/>
  <c r="D6" i="2"/>
  <c r="E6" i="2" s="1"/>
  <c r="F6" i="2" s="1"/>
  <c r="D7" i="2"/>
  <c r="E7" i="2" s="1"/>
  <c r="D8" i="2"/>
  <c r="E8" i="2" s="1"/>
  <c r="D9" i="2"/>
  <c r="E9" i="2" s="1"/>
  <c r="D10" i="2"/>
  <c r="D11" i="2"/>
  <c r="D12" i="2"/>
  <c r="D13" i="2"/>
  <c r="D14" i="2"/>
  <c r="E14" i="2" s="1"/>
  <c r="AC14" i="2" s="1"/>
  <c r="D15" i="2"/>
  <c r="E15" i="2" s="1"/>
  <c r="AC15" i="2" s="1"/>
  <c r="D16" i="2"/>
  <c r="E16" i="2" s="1"/>
  <c r="AC16" i="2" s="1"/>
  <c r="D17" i="2"/>
  <c r="E17" i="2" s="1"/>
  <c r="D18" i="2"/>
  <c r="D19" i="2"/>
  <c r="D20" i="2"/>
  <c r="D21" i="2"/>
  <c r="D22" i="2"/>
  <c r="E22" i="2" s="1"/>
  <c r="D23" i="2"/>
  <c r="E23" i="2" s="1"/>
  <c r="D24" i="2"/>
  <c r="E24" i="2" s="1"/>
  <c r="D4" i="2"/>
  <c r="E4" i="2" s="1"/>
  <c r="F4" i="2" s="1"/>
  <c r="E21" i="2" l="1"/>
  <c r="E13" i="2"/>
  <c r="AC13" i="2" s="1"/>
  <c r="E20" i="2"/>
  <c r="E12" i="2"/>
  <c r="AC12" i="2" s="1"/>
  <c r="E5" i="2"/>
  <c r="F5" i="2" s="1"/>
  <c r="E19" i="2"/>
  <c r="E11" i="2"/>
  <c r="AC11" i="2" s="1"/>
  <c r="E18" i="2"/>
  <c r="E10" i="2"/>
  <c r="AC10" i="2" s="1"/>
</calcChain>
</file>

<file path=xl/sharedStrings.xml><?xml version="1.0" encoding="utf-8"?>
<sst xmlns="http://schemas.openxmlformats.org/spreadsheetml/2006/main" count="185" uniqueCount="185">
  <si>
    <t>arrivée</t>
  </si>
  <si>
    <t>départ</t>
  </si>
  <si>
    <t>age</t>
  </si>
  <si>
    <t>DE</t>
  </si>
  <si>
    <t>DE1</t>
  </si>
  <si>
    <t>DE2</t>
  </si>
  <si>
    <t>DE75</t>
  </si>
  <si>
    <t>DE76</t>
  </si>
  <si>
    <t>DE77</t>
  </si>
  <si>
    <t>DE78</t>
  </si>
  <si>
    <t>DE79</t>
  </si>
  <si>
    <t>DE80</t>
  </si>
  <si>
    <t>DE81</t>
  </si>
  <si>
    <t>DE82</t>
  </si>
  <si>
    <t>DE83</t>
  </si>
  <si>
    <t>DE84</t>
  </si>
  <si>
    <t>DE85</t>
  </si>
  <si>
    <t>DE86</t>
  </si>
  <si>
    <t>DE87</t>
  </si>
  <si>
    <t>DE88</t>
  </si>
  <si>
    <t>DE89</t>
  </si>
  <si>
    <t>DE90</t>
  </si>
  <si>
    <t>DE91</t>
  </si>
  <si>
    <t>DE92</t>
  </si>
  <si>
    <t>DE93</t>
  </si>
  <si>
    <t>DE94</t>
  </si>
  <si>
    <t>DE95</t>
  </si>
  <si>
    <t>DE96</t>
  </si>
  <si>
    <t>DE97</t>
  </si>
  <si>
    <t>DE98</t>
  </si>
  <si>
    <t>DE99</t>
  </si>
  <si>
    <t>DE100</t>
  </si>
  <si>
    <t>DE101</t>
  </si>
  <si>
    <t>DE102</t>
  </si>
  <si>
    <t>DE103</t>
  </si>
  <si>
    <t>DE104</t>
  </si>
  <si>
    <t>DE105</t>
  </si>
  <si>
    <t>DE106</t>
  </si>
  <si>
    <t>DE107</t>
  </si>
  <si>
    <t>DE108</t>
  </si>
  <si>
    <t>DE109</t>
  </si>
  <si>
    <t>DE110</t>
  </si>
  <si>
    <t>DE111</t>
  </si>
  <si>
    <t>DE112</t>
  </si>
  <si>
    <t>DE113</t>
  </si>
  <si>
    <t>DE114</t>
  </si>
  <si>
    <t>DE115</t>
  </si>
  <si>
    <t>DE116</t>
  </si>
  <si>
    <t>DE117</t>
  </si>
  <si>
    <t>DE118</t>
  </si>
  <si>
    <t>DE119</t>
  </si>
  <si>
    <t>DE120</t>
  </si>
  <si>
    <t>DE121</t>
  </si>
  <si>
    <t>DE122</t>
  </si>
  <si>
    <t>DE123</t>
  </si>
  <si>
    <t>DE124</t>
  </si>
  <si>
    <t>DE125</t>
  </si>
  <si>
    <t>DE126</t>
  </si>
  <si>
    <t>DE127</t>
  </si>
  <si>
    <t>DE128</t>
  </si>
  <si>
    <t>DE129</t>
  </si>
  <si>
    <t>DE130</t>
  </si>
  <si>
    <t>DE131</t>
  </si>
  <si>
    <t>DE132</t>
  </si>
  <si>
    <t>DE133</t>
  </si>
  <si>
    <t>DE134</t>
  </si>
  <si>
    <t>DE135</t>
  </si>
  <si>
    <t>DE136</t>
  </si>
  <si>
    <t>DE137</t>
  </si>
  <si>
    <t>DE138</t>
  </si>
  <si>
    <t>DE139</t>
  </si>
  <si>
    <t>DE140</t>
  </si>
  <si>
    <t>DE141</t>
  </si>
  <si>
    <t>DE142</t>
  </si>
  <si>
    <t>DE143</t>
  </si>
  <si>
    <t>DE144</t>
  </si>
  <si>
    <t>DE145</t>
  </si>
  <si>
    <t>DE146</t>
  </si>
  <si>
    <t>DE147</t>
  </si>
  <si>
    <t>DE148</t>
  </si>
  <si>
    <t>DE149</t>
  </si>
  <si>
    <t>DE150</t>
  </si>
  <si>
    <t>DE151</t>
  </si>
  <si>
    <t>DE152</t>
  </si>
  <si>
    <t>DE153</t>
  </si>
  <si>
    <t>DE154</t>
  </si>
  <si>
    <t>DE155</t>
  </si>
  <si>
    <t>DE156</t>
  </si>
  <si>
    <t>DE157</t>
  </si>
  <si>
    <t>DE158</t>
  </si>
  <si>
    <t>DE159</t>
  </si>
  <si>
    <t>DE160</t>
  </si>
  <si>
    <t>DE161</t>
  </si>
  <si>
    <t>DE162</t>
  </si>
  <si>
    <t>DE163</t>
  </si>
  <si>
    <t>DE164</t>
  </si>
  <si>
    <t>DE165</t>
  </si>
  <si>
    <t>DE166</t>
  </si>
  <si>
    <t>DE167</t>
  </si>
  <si>
    <t>DE168</t>
  </si>
  <si>
    <t>DE169</t>
  </si>
  <si>
    <t>DE170</t>
  </si>
  <si>
    <t>DE171</t>
  </si>
  <si>
    <t>DE172</t>
  </si>
  <si>
    <t>DE173</t>
  </si>
  <si>
    <t>DE174</t>
  </si>
  <si>
    <t>DE175</t>
  </si>
  <si>
    <t>DE176</t>
  </si>
  <si>
    <t>DE177</t>
  </si>
  <si>
    <t>DE178</t>
  </si>
  <si>
    <t>DE179</t>
  </si>
  <si>
    <t>DE180</t>
  </si>
  <si>
    <t>DE181</t>
  </si>
  <si>
    <t>DE182</t>
  </si>
  <si>
    <t>DE183</t>
  </si>
  <si>
    <t>DE184</t>
  </si>
  <si>
    <t>DE185</t>
  </si>
  <si>
    <t>DE186</t>
  </si>
  <si>
    <t>DE187</t>
  </si>
  <si>
    <t>DE188</t>
  </si>
  <si>
    <t>DE189</t>
  </si>
  <si>
    <t>DE190</t>
  </si>
  <si>
    <t>DE191</t>
  </si>
  <si>
    <t>DE192</t>
  </si>
  <si>
    <t>DE193</t>
  </si>
  <si>
    <t>DE194</t>
  </si>
  <si>
    <t>DE195</t>
  </si>
  <si>
    <t>DE196</t>
  </si>
  <si>
    <t>DE197</t>
  </si>
  <si>
    <t>DE198</t>
  </si>
  <si>
    <t>DE199</t>
  </si>
  <si>
    <t>DE200</t>
  </si>
  <si>
    <t>DE201</t>
  </si>
  <si>
    <t>DE202</t>
  </si>
  <si>
    <t>DE203</t>
  </si>
  <si>
    <t>DE204</t>
  </si>
  <si>
    <t>DE205</t>
  </si>
  <si>
    <t>DE206</t>
  </si>
  <si>
    <t>DE207</t>
  </si>
  <si>
    <t>DE208</t>
  </si>
  <si>
    <t>DE209</t>
  </si>
  <si>
    <t>DE210</t>
  </si>
  <si>
    <t>DE211</t>
  </si>
  <si>
    <t>DE212</t>
  </si>
  <si>
    <t>DE213</t>
  </si>
  <si>
    <t>DE214</t>
  </si>
  <si>
    <t>DE215</t>
  </si>
  <si>
    <t>DE216</t>
  </si>
  <si>
    <t>DE217</t>
  </si>
  <si>
    <t>DE218</t>
  </si>
  <si>
    <t>DE219</t>
  </si>
  <si>
    <t>DE220</t>
  </si>
  <si>
    <t>DE221</t>
  </si>
  <si>
    <t>DE222</t>
  </si>
  <si>
    <t>DE223</t>
  </si>
  <si>
    <t>DE224</t>
  </si>
  <si>
    <t>DE225</t>
  </si>
  <si>
    <t>DE226</t>
  </si>
  <si>
    <t>DE227</t>
  </si>
  <si>
    <t>DE228</t>
  </si>
  <si>
    <t>DE229</t>
  </si>
  <si>
    <t>DE230</t>
  </si>
  <si>
    <t>DE231</t>
  </si>
  <si>
    <t>DE232</t>
  </si>
  <si>
    <t>DE233</t>
  </si>
  <si>
    <t>DE234</t>
  </si>
  <si>
    <t>DE235</t>
  </si>
  <si>
    <t>DE236</t>
  </si>
  <si>
    <t>DE237</t>
  </si>
  <si>
    <t>DE238</t>
  </si>
  <si>
    <t>DE239</t>
  </si>
  <si>
    <t>DE240</t>
  </si>
  <si>
    <t>DE241</t>
  </si>
  <si>
    <t>DE242</t>
  </si>
  <si>
    <t>DE243</t>
  </si>
  <si>
    <t>DE244</t>
  </si>
  <si>
    <t>DE245</t>
  </si>
  <si>
    <t>DE246</t>
  </si>
  <si>
    <t>DE247</t>
  </si>
  <si>
    <t>DE248</t>
  </si>
  <si>
    <t>DE249</t>
  </si>
  <si>
    <t>DE250</t>
  </si>
  <si>
    <t>DE251</t>
  </si>
  <si>
    <t>DE252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</si>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</sst>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"/>
    <numFmt numFmtId="166" formatCode="d/m/yy;@"/>
    <numFmt numFmtId="167" formatCode="dd/mm/yy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5" fillId="0" borderId="0" xfId="0" applyNumberFormat="1" applyFont="1" applyAlignment="1">
      <alignment horizontal="center"/>
    </xf>
    <xf numFmtId="167" fontId="5" fillId="0" borderId="0" xfId="0" applyNumberFormat="1" applyFont="1" applyFill="1" applyAlignment="1">
      <alignment horizontal="center"/>
    </xf>
    <xf numFmtId="167" fontId="6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7" fontId="5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167" fontId="2" fillId="0" borderId="0" xfId="0" applyNumberFormat="1" applyFont="1" applyFill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/>
    </xf>
    <xf numFmtId="0" fontId="0" fillId="0" borderId="1" xfId="0" applyBorder="1"/>
    <xf numFmtId="0" fontId="7" fillId="0" borderId="0" xfId="0" applyFont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507CB-60BF-4447-87D9-954AE0DFAC67}">
  <dimension ref="B2:JS28"/>
  <sheetViews>
    <sheetView tabSelected="1" zoomScale="120" zoomScaleNormal="120" workbookViewId="0">
      <selection activeCell="AC17" sqref="AC17"/>
    </sheetView>
  </sheetViews>
  <sheetFormatPr baseColWidth="10" defaultRowHeight="15" x14ac:dyDescent="0.25"/>
  <cols>
    <col min="1" max="1" width="3.7109375" customWidth="1"/>
    <col min="2" max="2" width="6.140625" customWidth="1"/>
    <col min="8" max="26" width="2.5703125" customWidth="1"/>
    <col min="28" max="28" width="4.42578125" customWidth="1"/>
    <col min="29" max="29" width="11.42578125" style="2"/>
  </cols>
  <sheetData>
    <row r="2" spans="2:279" x14ac:dyDescent="0.25">
      <c r="D2">
        <v>2</v>
      </c>
      <c r="AA2" s="1">
        <v>43131</v>
      </c>
    </row>
    <row r="3" spans="2:279" s="10" customFormat="1" ht="30" x14ac:dyDescent="0.25">
      <c r="B3" s="11"/>
      <c r="C3" s="12" t="s">
        <v>0</v>
      </c>
      <c r="D3" s="13" t="s">
        <v>1</v>
      </c>
      <c r="E3" s="13"/>
      <c r="F3" s="14"/>
      <c r="G3" s="13" t="s">
        <v>2</v>
      </c>
      <c r="AA3" s="10" t="s">
        <v>3</v>
      </c>
      <c r="AB3" s="10" t="s">
        <v>4</v>
      </c>
      <c r="AC3" s="10" t="s">
        <v>5</v>
      </c>
      <c r="AD3" s="17" t="s">
        <v>184</v>
      </c>
      <c r="CX3" s="10" t="s">
        <v>6</v>
      </c>
      <c r="CY3" s="10" t="s">
        <v>7</v>
      </c>
      <c r="CZ3" s="10" t="s">
        <v>8</v>
      </c>
      <c r="DA3" s="10" t="s">
        <v>9</v>
      </c>
      <c r="DB3" s="10" t="s">
        <v>10</v>
      </c>
      <c r="DC3" s="10" t="s">
        <v>11</v>
      </c>
      <c r="DD3" s="10" t="s">
        <v>12</v>
      </c>
      <c r="DE3" s="10" t="s">
        <v>13</v>
      </c>
      <c r="DF3" s="10" t="s">
        <v>14</v>
      </c>
      <c r="DG3" s="10" t="s">
        <v>15</v>
      </c>
      <c r="DH3" s="10" t="s">
        <v>16</v>
      </c>
      <c r="DI3" s="10" t="s">
        <v>17</v>
      </c>
      <c r="DJ3" s="10" t="s">
        <v>18</v>
      </c>
      <c r="DK3" s="10" t="s">
        <v>19</v>
      </c>
      <c r="DL3" s="10" t="s">
        <v>20</v>
      </c>
      <c r="DM3" s="10" t="s">
        <v>21</v>
      </c>
      <c r="DN3" s="10" t="s">
        <v>22</v>
      </c>
      <c r="DO3" s="10" t="s">
        <v>23</v>
      </c>
      <c r="DP3" s="10" t="s">
        <v>24</v>
      </c>
      <c r="DQ3" s="10" t="s">
        <v>25</v>
      </c>
      <c r="DR3" s="10" t="s">
        <v>26</v>
      </c>
      <c r="DS3" s="10" t="s">
        <v>27</v>
      </c>
      <c r="DT3" s="10" t="s">
        <v>28</v>
      </c>
      <c r="DU3" s="10" t="s">
        <v>29</v>
      </c>
      <c r="DV3" s="10" t="s">
        <v>30</v>
      </c>
      <c r="DW3" s="10" t="s">
        <v>31</v>
      </c>
      <c r="DX3" s="10" t="s">
        <v>32</v>
      </c>
      <c r="DY3" s="10" t="s">
        <v>33</v>
      </c>
      <c r="DZ3" s="10" t="s">
        <v>34</v>
      </c>
      <c r="EA3" s="10" t="s">
        <v>35</v>
      </c>
      <c r="EB3" s="10" t="s">
        <v>36</v>
      </c>
      <c r="EC3" s="10" t="s">
        <v>37</v>
      </c>
      <c r="ED3" s="10" t="s">
        <v>38</v>
      </c>
      <c r="EE3" s="10" t="s">
        <v>39</v>
      </c>
      <c r="EF3" s="10" t="s">
        <v>40</v>
      </c>
      <c r="EG3" s="10" t="s">
        <v>41</v>
      </c>
      <c r="EH3" s="10" t="s">
        <v>42</v>
      </c>
      <c r="EI3" s="10" t="s">
        <v>43</v>
      </c>
      <c r="EJ3" s="10" t="s">
        <v>44</v>
      </c>
      <c r="EK3" s="10" t="s">
        <v>45</v>
      </c>
      <c r="EL3" s="10" t="s">
        <v>46</v>
      </c>
      <c r="EM3" s="10" t="s">
        <v>47</v>
      </c>
      <c r="EN3" s="10" t="s">
        <v>48</v>
      </c>
      <c r="EO3" s="10" t="s">
        <v>49</v>
      </c>
      <c r="EP3" s="10" t="s">
        <v>50</v>
      </c>
      <c r="EQ3" s="10" t="s">
        <v>51</v>
      </c>
      <c r="ER3" s="10" t="s">
        <v>52</v>
      </c>
      <c r="ES3" s="10" t="s">
        <v>53</v>
      </c>
      <c r="ET3" s="10" t="s">
        <v>54</v>
      </c>
      <c r="EU3" s="10" t="s">
        <v>55</v>
      </c>
      <c r="EV3" s="10" t="s">
        <v>56</v>
      </c>
      <c r="EW3" s="10" t="s">
        <v>57</v>
      </c>
      <c r="EX3" s="10" t="s">
        <v>58</v>
      </c>
      <c r="EY3" s="10" t="s">
        <v>59</v>
      </c>
      <c r="EZ3" s="10" t="s">
        <v>60</v>
      </c>
      <c r="FA3" s="10" t="s">
        <v>61</v>
      </c>
      <c r="FB3" s="10" t="s">
        <v>62</v>
      </c>
      <c r="FC3" s="10" t="s">
        <v>63</v>
      </c>
      <c r="FD3" s="10" t="s">
        <v>64</v>
      </c>
      <c r="FE3" s="10" t="s">
        <v>65</v>
      </c>
      <c r="FF3" s="10" t="s">
        <v>66</v>
      </c>
      <c r="FG3" s="10" t="s">
        <v>67</v>
      </c>
      <c r="FH3" s="10" t="s">
        <v>68</v>
      </c>
      <c r="FI3" s="10" t="s">
        <v>69</v>
      </c>
      <c r="FJ3" s="10" t="s">
        <v>70</v>
      </c>
      <c r="FK3" s="10" t="s">
        <v>71</v>
      </c>
      <c r="FL3" s="10" t="s">
        <v>72</v>
      </c>
      <c r="FM3" s="10" t="s">
        <v>73</v>
      </c>
      <c r="FN3" s="10" t="s">
        <v>74</v>
      </c>
      <c r="FO3" s="10" t="s">
        <v>75</v>
      </c>
      <c r="FP3" s="10" t="s">
        <v>76</v>
      </c>
      <c r="FQ3" s="10" t="s">
        <v>77</v>
      </c>
      <c r="FR3" s="10" t="s">
        <v>78</v>
      </c>
      <c r="FS3" s="10" t="s">
        <v>79</v>
      </c>
      <c r="FT3" s="10" t="s">
        <v>80</v>
      </c>
      <c r="FU3" s="10" t="s">
        <v>81</v>
      </c>
      <c r="FV3" s="10" t="s">
        <v>82</v>
      </c>
      <c r="FW3" s="10" t="s">
        <v>83</v>
      </c>
      <c r="FX3" s="10" t="s">
        <v>84</v>
      </c>
      <c r="FY3" s="10" t="s">
        <v>85</v>
      </c>
      <c r="FZ3" s="10" t="s">
        <v>86</v>
      </c>
      <c r="GA3" s="10" t="s">
        <v>87</v>
      </c>
      <c r="GB3" s="10" t="s">
        <v>88</v>
      </c>
      <c r="GC3" s="10" t="s">
        <v>89</v>
      </c>
      <c r="GD3" s="10" t="s">
        <v>90</v>
      </c>
      <c r="GE3" s="10" t="s">
        <v>91</v>
      </c>
      <c r="GF3" s="10" t="s">
        <v>92</v>
      </c>
      <c r="GG3" s="10" t="s">
        <v>93</v>
      </c>
      <c r="GH3" s="10" t="s">
        <v>94</v>
      </c>
      <c r="GI3" s="10" t="s">
        <v>95</v>
      </c>
      <c r="GJ3" s="10" t="s">
        <v>96</v>
      </c>
      <c r="GK3" s="10" t="s">
        <v>97</v>
      </c>
      <c r="GL3" s="10" t="s">
        <v>98</v>
      </c>
      <c r="GM3" s="10" t="s">
        <v>99</v>
      </c>
      <c r="GN3" s="10" t="s">
        <v>100</v>
      </c>
      <c r="GO3" s="10" t="s">
        <v>101</v>
      </c>
      <c r="GP3" s="10" t="s">
        <v>102</v>
      </c>
      <c r="GQ3" s="10" t="s">
        <v>103</v>
      </c>
      <c r="GR3" s="10" t="s">
        <v>104</v>
      </c>
      <c r="GS3" s="10" t="s">
        <v>105</v>
      </c>
      <c r="GT3" s="10" t="s">
        <v>106</v>
      </c>
      <c r="GU3" s="10" t="s">
        <v>107</v>
      </c>
      <c r="GV3" s="10" t="s">
        <v>108</v>
      </c>
      <c r="GW3" s="10" t="s">
        <v>109</v>
      </c>
      <c r="GX3" s="10" t="s">
        <v>110</v>
      </c>
      <c r="GY3" s="10" t="s">
        <v>111</v>
      </c>
      <c r="GZ3" s="10" t="s">
        <v>112</v>
      </c>
      <c r="HA3" s="10" t="s">
        <v>113</v>
      </c>
      <c r="HB3" s="10" t="s">
        <v>114</v>
      </c>
      <c r="HC3" s="10" t="s">
        <v>115</v>
      </c>
      <c r="HD3" s="10" t="s">
        <v>116</v>
      </c>
      <c r="HE3" s="10" t="s">
        <v>117</v>
      </c>
      <c r="HF3" s="10" t="s">
        <v>118</v>
      </c>
      <c r="HG3" s="10" t="s">
        <v>119</v>
      </c>
      <c r="HH3" s="10" t="s">
        <v>120</v>
      </c>
      <c r="HI3" s="10" t="s">
        <v>121</v>
      </c>
      <c r="HJ3" s="10" t="s">
        <v>122</v>
      </c>
      <c r="HK3" s="10" t="s">
        <v>123</v>
      </c>
      <c r="HL3" s="10" t="s">
        <v>124</v>
      </c>
      <c r="HM3" s="10" t="s">
        <v>125</v>
      </c>
      <c r="HN3" s="10" t="s">
        <v>126</v>
      </c>
      <c r="HO3" s="10" t="s">
        <v>127</v>
      </c>
      <c r="HP3" s="10" t="s">
        <v>128</v>
      </c>
      <c r="HQ3" s="10" t="s">
        <v>129</v>
      </c>
      <c r="HR3" s="10" t="s">
        <v>130</v>
      </c>
      <c r="HS3" s="10" t="s">
        <v>131</v>
      </c>
      <c r="HT3" s="10" t="s">
        <v>132</v>
      </c>
      <c r="HU3" s="10" t="s">
        <v>133</v>
      </c>
      <c r="HV3" s="10" t="s">
        <v>134</v>
      </c>
      <c r="HW3" s="10" t="s">
        <v>135</v>
      </c>
      <c r="HX3" s="10" t="s">
        <v>136</v>
      </c>
      <c r="HY3" s="10" t="s">
        <v>137</v>
      </c>
      <c r="HZ3" s="10" t="s">
        <v>138</v>
      </c>
      <c r="IA3" s="10" t="s">
        <v>139</v>
      </c>
      <c r="IB3" s="10" t="s">
        <v>140</v>
      </c>
      <c r="IC3" s="10" t="s">
        <v>141</v>
      </c>
      <c r="ID3" s="10" t="s">
        <v>142</v>
      </c>
      <c r="IE3" s="10" t="s">
        <v>143</v>
      </c>
      <c r="IF3" s="10" t="s">
        <v>144</v>
      </c>
      <c r="IG3" s="10" t="s">
        <v>145</v>
      </c>
      <c r="IH3" s="10" t="s">
        <v>146</v>
      </c>
      <c r="II3" s="10" t="s">
        <v>147</v>
      </c>
      <c r="IJ3" s="10" t="s">
        <v>148</v>
      </c>
      <c r="IK3" s="10" t="s">
        <v>149</v>
      </c>
      <c r="IL3" s="10" t="s">
        <v>150</v>
      </c>
      <c r="IM3" s="10" t="s">
        <v>151</v>
      </c>
      <c r="IN3" s="10" t="s">
        <v>152</v>
      </c>
      <c r="IO3" s="10" t="s">
        <v>153</v>
      </c>
      <c r="IP3" s="10" t="s">
        <v>154</v>
      </c>
      <c r="IQ3" s="10" t="s">
        <v>155</v>
      </c>
      <c r="IR3" s="10" t="s">
        <v>156</v>
      </c>
      <c r="IS3" s="10" t="s">
        <v>157</v>
      </c>
      <c r="IT3" s="10" t="s">
        <v>158</v>
      </c>
      <c r="IU3" s="10" t="s">
        <v>159</v>
      </c>
      <c r="IV3" s="10" t="s">
        <v>160</v>
      </c>
      <c r="IW3" s="10" t="s">
        <v>161</v>
      </c>
      <c r="IX3" s="10" t="s">
        <v>162</v>
      </c>
      <c r="IY3" s="10" t="s">
        <v>163</v>
      </c>
      <c r="IZ3" s="10" t="s">
        <v>164</v>
      </c>
      <c r="JA3" s="10" t="s">
        <v>165</v>
      </c>
      <c r="JB3" s="10" t="s">
        <v>166</v>
      </c>
      <c r="JC3" s="10" t="s">
        <v>167</v>
      </c>
      <c r="JD3" s="10" t="s">
        <v>168</v>
      </c>
      <c r="JE3" s="10" t="s">
        <v>169</v>
      </c>
      <c r="JF3" s="10" t="s">
        <v>170</v>
      </c>
      <c r="JG3" s="10" t="s">
        <v>171</v>
      </c>
      <c r="JH3" s="10" t="s">
        <v>172</v>
      </c>
      <c r="JI3" s="10" t="s">
        <v>173</v>
      </c>
      <c r="JJ3" s="10" t="s">
        <v>174</v>
      </c>
      <c r="JK3" s="10" t="s">
        <v>175</v>
      </c>
      <c r="JL3" s="10" t="s">
        <v>176</v>
      </c>
      <c r="JM3" s="10" t="s">
        <v>177</v>
      </c>
      <c r="JN3" s="10" t="s">
        <v>178</v>
      </c>
      <c r="JO3" s="10" t="s">
        <v>179</v>
      </c>
      <c r="JP3" s="10" t="s">
        <v>180</v>
      </c>
      <c r="JQ3" s="10" t="s">
        <v>181</v>
      </c>
      <c r="JR3" s="10" t="s">
        <v>182</v>
      </c>
      <c r="JS3" s="10" t="s">
        <v>183</v>
      </c>
    </row>
    <row r="4" spans="2:279" x14ac:dyDescent="0.25">
      <c r="B4" s="4">
        <v>1500</v>
      </c>
      <c r="C4" s="5">
        <v>42491</v>
      </c>
      <c r="D4" s="5">
        <f>VLOOKUP(B4,depart!$B$2:$C$22,$D$2,0)</f>
        <v>43101</v>
      </c>
      <c r="E4" s="6">
        <f>IFERROR(D4,0)</f>
        <v>43101</v>
      </c>
      <c r="F4" s="5">
        <f>IF(AND(E4=0),C4,IF(AND(E4&gt;0),C4,0))</f>
        <v>42491</v>
      </c>
      <c r="G4" s="5">
        <v>33026</v>
      </c>
      <c r="AC4" s="15">
        <f>IF(AND($G4=0),0,IF(AND($G4&lt;&gt;0,$AA$2-$G4),IF(AND($C4&lt;$AA$2),$AA$2-$G4,IF(AND($AA$2&gt;$E4),0,0))))</f>
        <v>10105</v>
      </c>
      <c r="AD4" s="19">
        <v>0</v>
      </c>
    </row>
    <row r="5" spans="2:279" x14ac:dyDescent="0.25">
      <c r="B5" s="4">
        <v>2400</v>
      </c>
      <c r="C5" s="5">
        <v>36800</v>
      </c>
      <c r="D5" s="5" t="e">
        <f>VLOOKUP(B5,depart!$B$2:$C$22,$D$2,0)</f>
        <v>#N/A</v>
      </c>
      <c r="E5" s="6">
        <f t="shared" ref="E5:E24" si="0">IFERROR(D5,0)</f>
        <v>0</v>
      </c>
      <c r="F5" s="5">
        <f t="shared" ref="F5:F6" si="1">IF(AND(E5=0),C5,IF(AND(E5&gt;0),C5,0))</f>
        <v>36800</v>
      </c>
      <c r="G5" s="5">
        <v>29342</v>
      </c>
      <c r="AC5" s="15">
        <f t="shared" ref="AC5:AC24" si="2">IF(AND($G5=0),0,IF(AND($G5&lt;&gt;0,$AA$2-$G5),IF(AND($C5&lt;$AA$2),$AA$2-$G5,IF(AND($AA$2&gt;$E5),0,0))))</f>
        <v>13789</v>
      </c>
      <c r="AD5" s="16">
        <v>37</v>
      </c>
    </row>
    <row r="6" spans="2:279" x14ac:dyDescent="0.25">
      <c r="B6" s="4">
        <v>120555</v>
      </c>
      <c r="C6" s="5">
        <v>38627</v>
      </c>
      <c r="D6" s="5" t="e">
        <f>VLOOKUP(B6,depart!$B$2:$C$22,$D$2,0)</f>
        <v>#N/A</v>
      </c>
      <c r="E6" s="6">
        <f t="shared" si="0"/>
        <v>0</v>
      </c>
      <c r="F6" s="5">
        <f t="shared" si="1"/>
        <v>38627</v>
      </c>
      <c r="G6" s="5">
        <v>29343</v>
      </c>
      <c r="AC6" s="15">
        <f t="shared" si="2"/>
        <v>13788</v>
      </c>
      <c r="AD6" s="16">
        <v>37</v>
      </c>
    </row>
    <row r="7" spans="2:279" x14ac:dyDescent="0.25">
      <c r="B7" s="4">
        <v>16000</v>
      </c>
      <c r="C7" s="7">
        <v>42522</v>
      </c>
      <c r="D7" s="5">
        <f>VLOOKUP(B7,depart!$B$2:$C$22,$D$2,0)</f>
        <v>43923</v>
      </c>
      <c r="E7" s="6">
        <f t="shared" si="0"/>
        <v>43923</v>
      </c>
      <c r="F7" s="7">
        <v>42522</v>
      </c>
      <c r="G7" s="9">
        <v>33026</v>
      </c>
      <c r="AC7" s="15">
        <f t="shared" si="2"/>
        <v>10105</v>
      </c>
      <c r="AD7" s="16">
        <v>27</v>
      </c>
    </row>
    <row r="8" spans="2:279" x14ac:dyDescent="0.25">
      <c r="B8" s="4">
        <v>2500</v>
      </c>
      <c r="C8" s="7">
        <v>42856</v>
      </c>
      <c r="D8" s="5" t="e">
        <f>VLOOKUP(B8,depart!$B$2:$C$22,$D$2,0)</f>
        <v>#N/A</v>
      </c>
      <c r="E8" s="6">
        <f t="shared" si="0"/>
        <v>0</v>
      </c>
      <c r="F8" s="8">
        <v>42856</v>
      </c>
      <c r="G8" s="8">
        <v>35156</v>
      </c>
      <c r="AC8" s="15">
        <f t="shared" si="2"/>
        <v>7975</v>
      </c>
      <c r="AD8" s="16">
        <v>21</v>
      </c>
    </row>
    <row r="9" spans="2:279" x14ac:dyDescent="0.25">
      <c r="B9" s="4">
        <v>1200</v>
      </c>
      <c r="C9" s="7">
        <v>43101</v>
      </c>
      <c r="D9" s="5">
        <f>VLOOKUP(B9,depart!$B$2:$C$22,$D$2,0)</f>
        <v>43831</v>
      </c>
      <c r="E9" s="6">
        <f t="shared" si="0"/>
        <v>43831</v>
      </c>
      <c r="F9" s="8">
        <v>43101</v>
      </c>
      <c r="G9" s="8">
        <v>32965</v>
      </c>
      <c r="AC9" s="15">
        <f t="shared" si="2"/>
        <v>10166</v>
      </c>
      <c r="AD9" s="16">
        <v>27</v>
      </c>
    </row>
    <row r="10" spans="2:279" x14ac:dyDescent="0.25">
      <c r="B10" s="4">
        <v>2600</v>
      </c>
      <c r="C10" s="8">
        <v>43226</v>
      </c>
      <c r="D10" s="5" t="e">
        <f>VLOOKUP(B10,depart!$B$2:$C$22,$D$2,0)</f>
        <v>#N/A</v>
      </c>
      <c r="E10" s="6">
        <f>IFERROR(D10,0)</f>
        <v>0</v>
      </c>
      <c r="F10" s="8">
        <v>43226</v>
      </c>
      <c r="G10" s="8">
        <v>29314</v>
      </c>
      <c r="AC10" s="15">
        <f t="shared" si="2"/>
        <v>0</v>
      </c>
      <c r="AD10" s="16">
        <v>0</v>
      </c>
    </row>
    <row r="11" spans="2:279" x14ac:dyDescent="0.25">
      <c r="B11" s="4">
        <v>2700</v>
      </c>
      <c r="C11" s="8">
        <v>43621</v>
      </c>
      <c r="D11" s="5">
        <f>VLOOKUP(B11,depart!$B$2:$C$22,$D$2,0)</f>
        <v>43687</v>
      </c>
      <c r="E11" s="6">
        <f t="shared" si="0"/>
        <v>43687</v>
      </c>
      <c r="F11" s="8">
        <v>43621</v>
      </c>
      <c r="G11" s="8">
        <v>31141</v>
      </c>
      <c r="AC11" s="15">
        <f t="shared" si="2"/>
        <v>0</v>
      </c>
      <c r="AD11" s="16">
        <v>0</v>
      </c>
    </row>
    <row r="12" spans="2:279" x14ac:dyDescent="0.25">
      <c r="B12" s="4">
        <v>1300</v>
      </c>
      <c r="C12" s="8">
        <v>43466</v>
      </c>
      <c r="D12" s="5" t="e">
        <f>VLOOKUP(B12,depart!$B$2:$C$22,$D$2,0)</f>
        <v>#N/A</v>
      </c>
      <c r="E12" s="6">
        <f t="shared" si="0"/>
        <v>0</v>
      </c>
      <c r="F12" s="8">
        <v>43466</v>
      </c>
      <c r="G12" s="8">
        <v>29316</v>
      </c>
      <c r="AC12" s="15">
        <f t="shared" si="2"/>
        <v>0</v>
      </c>
      <c r="AD12" s="16">
        <v>0</v>
      </c>
    </row>
    <row r="13" spans="2:279" x14ac:dyDescent="0.25">
      <c r="B13" s="4">
        <v>2800</v>
      </c>
      <c r="C13" s="8">
        <v>43539</v>
      </c>
      <c r="D13" s="5" t="e">
        <f>VLOOKUP(B13,depart!$B$2:$C$22,$D$2,0)</f>
        <v>#N/A</v>
      </c>
      <c r="E13" s="6">
        <f t="shared" si="0"/>
        <v>0</v>
      </c>
      <c r="F13" s="8">
        <v>43539</v>
      </c>
      <c r="G13" s="8">
        <v>29317</v>
      </c>
      <c r="AC13" s="15">
        <f t="shared" si="2"/>
        <v>0</v>
      </c>
      <c r="AD13" s="16">
        <v>0</v>
      </c>
    </row>
    <row r="14" spans="2:279" x14ac:dyDescent="0.25">
      <c r="B14" s="4">
        <v>2900</v>
      </c>
      <c r="C14" s="8">
        <v>43942</v>
      </c>
      <c r="D14" s="5" t="e">
        <f>VLOOKUP(B14,depart!$B$2:$C$22,$D$2,0)</f>
        <v>#N/A</v>
      </c>
      <c r="E14" s="6">
        <f t="shared" si="0"/>
        <v>0</v>
      </c>
      <c r="F14" s="8">
        <v>43942</v>
      </c>
      <c r="G14" s="8">
        <v>29318</v>
      </c>
      <c r="AC14" s="15">
        <f t="shared" si="2"/>
        <v>0</v>
      </c>
      <c r="AD14" s="16">
        <v>0</v>
      </c>
    </row>
    <row r="15" spans="2:279" x14ac:dyDescent="0.25">
      <c r="B15" s="4">
        <v>2100</v>
      </c>
      <c r="C15" s="8">
        <v>43979</v>
      </c>
      <c r="D15" s="5" t="e">
        <f>VLOOKUP(B15,depart!$B$2:$C$22,$D$2,0)</f>
        <v>#N/A</v>
      </c>
      <c r="E15" s="6">
        <f t="shared" si="0"/>
        <v>0</v>
      </c>
      <c r="F15" s="8">
        <v>43979</v>
      </c>
      <c r="G15" s="8">
        <v>28626</v>
      </c>
      <c r="AC15" s="15">
        <f t="shared" si="2"/>
        <v>0</v>
      </c>
      <c r="AD15" s="16">
        <v>0</v>
      </c>
    </row>
    <row r="16" spans="2:279" x14ac:dyDescent="0.25">
      <c r="B16" s="4">
        <v>201</v>
      </c>
      <c r="C16" s="8">
        <v>43982</v>
      </c>
      <c r="D16" s="5" t="e">
        <f>VLOOKUP(B16,depart!$B$2:$C$22,$D$2,0)</f>
        <v>#N/A</v>
      </c>
      <c r="E16" s="6">
        <f t="shared" si="0"/>
        <v>0</v>
      </c>
      <c r="F16" s="8">
        <v>43982</v>
      </c>
      <c r="G16" s="8">
        <v>25945</v>
      </c>
      <c r="AC16" s="15">
        <f t="shared" si="2"/>
        <v>0</v>
      </c>
      <c r="AD16" s="16">
        <v>0</v>
      </c>
    </row>
    <row r="17" spans="2:30" x14ac:dyDescent="0.25">
      <c r="B17" s="4">
        <v>202</v>
      </c>
      <c r="C17" s="7">
        <v>43121</v>
      </c>
      <c r="D17" s="5">
        <f>VLOOKUP(B17,depart!$B$2:$C$22,$D$2,0)</f>
        <v>43123</v>
      </c>
      <c r="E17" s="6">
        <f t="shared" si="0"/>
        <v>43123</v>
      </c>
      <c r="F17" s="8">
        <v>43121</v>
      </c>
      <c r="G17" s="8">
        <v>36526</v>
      </c>
      <c r="AC17" s="15">
        <f>IF(AND($G17=0),0,IF(AND($G17&lt;&gt;0,$AA$2-$G17),IF(AND($C17&lt;$AA$2),$AA$2-$G17,IF(AND($AA$2&gt;$E17),0,0))))</f>
        <v>6605</v>
      </c>
      <c r="AD17" s="18">
        <v>0</v>
      </c>
    </row>
    <row r="18" spans="2:30" x14ac:dyDescent="0.25">
      <c r="B18" s="4">
        <v>100</v>
      </c>
      <c r="C18" s="7">
        <v>42604</v>
      </c>
      <c r="D18" s="5" t="e">
        <f>VLOOKUP(B18,depart!$B$2:$C$22,$D$2,0)</f>
        <v>#N/A</v>
      </c>
      <c r="E18" s="6">
        <f t="shared" si="0"/>
        <v>0</v>
      </c>
      <c r="F18" s="8">
        <v>42604</v>
      </c>
      <c r="G18" s="8">
        <v>33026</v>
      </c>
      <c r="AC18" s="15">
        <f t="shared" si="2"/>
        <v>10105</v>
      </c>
      <c r="AD18" s="16">
        <v>27</v>
      </c>
    </row>
    <row r="19" spans="2:30" x14ac:dyDescent="0.25">
      <c r="B19" s="4">
        <v>101</v>
      </c>
      <c r="C19" s="7">
        <v>42239</v>
      </c>
      <c r="D19" s="5" t="e">
        <f>VLOOKUP(B19,depart!$B$2:$C$22,$D$2,0)</f>
        <v>#N/A</v>
      </c>
      <c r="E19" s="6">
        <f t="shared" si="0"/>
        <v>0</v>
      </c>
      <c r="F19" s="8">
        <v>42239</v>
      </c>
      <c r="G19" s="8">
        <v>31141</v>
      </c>
      <c r="AC19" s="15">
        <f t="shared" si="2"/>
        <v>11990</v>
      </c>
      <c r="AD19" s="16">
        <v>32</v>
      </c>
    </row>
    <row r="20" spans="2:30" x14ac:dyDescent="0.25">
      <c r="B20" s="4">
        <v>1052</v>
      </c>
      <c r="C20" s="7">
        <v>41663</v>
      </c>
      <c r="D20" s="5" t="e">
        <f>VLOOKUP(B20,depart!$B$2:$C$22,$D$2,0)</f>
        <v>#N/A</v>
      </c>
      <c r="E20" s="6">
        <f t="shared" si="0"/>
        <v>0</v>
      </c>
      <c r="F20" s="8">
        <v>41663</v>
      </c>
      <c r="G20" s="8">
        <v>28626</v>
      </c>
      <c r="AC20" s="15">
        <f t="shared" si="2"/>
        <v>14505</v>
      </c>
      <c r="AD20" s="16">
        <v>39</v>
      </c>
    </row>
    <row r="21" spans="2:30" x14ac:dyDescent="0.25">
      <c r="B21" s="4">
        <v>2154</v>
      </c>
      <c r="C21" s="7">
        <v>40933</v>
      </c>
      <c r="D21" s="5" t="e">
        <f>VLOOKUP(B21,depart!$B$2:$C$22,$D$2,0)</f>
        <v>#N/A</v>
      </c>
      <c r="E21" s="6">
        <f t="shared" si="0"/>
        <v>0</v>
      </c>
      <c r="F21" s="8">
        <v>40933</v>
      </c>
      <c r="G21" s="8">
        <v>24108</v>
      </c>
      <c r="AC21" s="15">
        <f t="shared" si="2"/>
        <v>19023</v>
      </c>
      <c r="AD21" s="16">
        <v>52</v>
      </c>
    </row>
    <row r="22" spans="2:30" x14ac:dyDescent="0.25">
      <c r="B22" s="4">
        <v>1023</v>
      </c>
      <c r="C22" s="7">
        <v>43126</v>
      </c>
      <c r="D22" s="5" t="e">
        <f>VLOOKUP(B22,depart!$B$2:$C$22,$D$2,0)</f>
        <v>#N/A</v>
      </c>
      <c r="E22" s="6">
        <f>IFERROR(D22,0)</f>
        <v>0</v>
      </c>
      <c r="F22" s="8">
        <v>43126</v>
      </c>
      <c r="G22" s="8">
        <v>25945</v>
      </c>
      <c r="AC22" s="15">
        <f t="shared" si="2"/>
        <v>17186</v>
      </c>
      <c r="AD22" s="16">
        <v>47</v>
      </c>
    </row>
    <row r="23" spans="2:30" x14ac:dyDescent="0.25">
      <c r="B23" s="4">
        <v>1028</v>
      </c>
      <c r="C23" s="7">
        <v>0</v>
      </c>
      <c r="D23" s="5" t="e">
        <f>VLOOKUP(B23,depart!$B$2:$C$22,$D$2,0)</f>
        <v>#N/A</v>
      </c>
      <c r="E23" s="6">
        <f t="shared" si="0"/>
        <v>0</v>
      </c>
      <c r="F23" s="8">
        <v>0</v>
      </c>
      <c r="G23" s="8">
        <v>0</v>
      </c>
      <c r="AC23" s="15">
        <f t="shared" si="2"/>
        <v>0</v>
      </c>
      <c r="AD23" s="16">
        <v>0</v>
      </c>
    </row>
    <row r="24" spans="2:30" x14ac:dyDescent="0.25">
      <c r="B24" s="4">
        <v>2278</v>
      </c>
      <c r="C24" s="7">
        <v>0</v>
      </c>
      <c r="D24" s="5" t="e">
        <f>VLOOKUP(B24,depart!$B$2:$C$22,$D$2,0)</f>
        <v>#N/A</v>
      </c>
      <c r="E24" s="6">
        <f t="shared" si="0"/>
        <v>0</v>
      </c>
      <c r="F24" s="8">
        <v>0</v>
      </c>
      <c r="G24" s="8">
        <v>0</v>
      </c>
      <c r="AC24" s="15">
        <f t="shared" si="2"/>
        <v>0</v>
      </c>
      <c r="AD24" s="16">
        <v>0</v>
      </c>
    </row>
    <row r="25" spans="2:30" x14ac:dyDescent="0.25">
      <c r="B25" s="4"/>
    </row>
    <row r="26" spans="2:30" x14ac:dyDescent="0.25">
      <c r="B26" s="4"/>
    </row>
    <row r="27" spans="2:30" x14ac:dyDescent="0.25">
      <c r="B27" s="4"/>
    </row>
    <row r="28" spans="2:30" x14ac:dyDescent="0.25">
      <c r="B2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C3FDB-A28D-4F69-90BB-FC01C780116B}">
  <dimension ref="B2:C26"/>
  <sheetViews>
    <sheetView workbookViewId="0">
      <selection activeCell="C7" sqref="C7"/>
    </sheetView>
  </sheetViews>
  <sheetFormatPr baseColWidth="10" defaultRowHeight="15" x14ac:dyDescent="0.25"/>
  <sheetData>
    <row r="2" spans="2:3" x14ac:dyDescent="0.25">
      <c r="B2" s="3">
        <v>1500</v>
      </c>
      <c r="C2" s="5">
        <v>43101</v>
      </c>
    </row>
    <row r="3" spans="2:3" x14ac:dyDescent="0.25">
      <c r="B3" s="3">
        <v>16000</v>
      </c>
      <c r="C3" s="8">
        <v>43923</v>
      </c>
    </row>
    <row r="4" spans="2:3" x14ac:dyDescent="0.25">
      <c r="B4" s="3">
        <v>1200</v>
      </c>
      <c r="C4" s="8">
        <v>43831</v>
      </c>
    </row>
    <row r="5" spans="2:3" x14ac:dyDescent="0.25">
      <c r="B5" s="3">
        <v>202</v>
      </c>
      <c r="C5" s="8">
        <v>43123</v>
      </c>
    </row>
    <row r="6" spans="2:3" x14ac:dyDescent="0.25">
      <c r="B6" s="4">
        <v>2700</v>
      </c>
      <c r="C6" s="8">
        <v>43687</v>
      </c>
    </row>
    <row r="7" spans="2:3" x14ac:dyDescent="0.25">
      <c r="B7" s="3"/>
      <c r="C7" s="8"/>
    </row>
    <row r="8" spans="2:3" x14ac:dyDescent="0.25">
      <c r="B8" s="4"/>
    </row>
    <row r="9" spans="2:3" x14ac:dyDescent="0.25">
      <c r="B9" s="4"/>
      <c r="C9" s="8"/>
    </row>
    <row r="10" spans="2:3" x14ac:dyDescent="0.25">
      <c r="B10" s="4"/>
    </row>
    <row r="11" spans="2:3" x14ac:dyDescent="0.25">
      <c r="B11" s="4"/>
      <c r="C11" s="8"/>
    </row>
    <row r="12" spans="2:3" x14ac:dyDescent="0.25">
      <c r="B12" s="4"/>
      <c r="C12" s="8"/>
    </row>
    <row r="13" spans="2:3" x14ac:dyDescent="0.25">
      <c r="B13" s="4"/>
      <c r="C13" s="8"/>
    </row>
    <row r="14" spans="2:3" x14ac:dyDescent="0.25">
      <c r="B14" s="4"/>
      <c r="C14" s="8"/>
    </row>
    <row r="15" spans="2:3" x14ac:dyDescent="0.25">
      <c r="B15" s="4"/>
      <c r="C15" s="8"/>
    </row>
    <row r="16" spans="2:3" x14ac:dyDescent="0.25">
      <c r="B16" s="4"/>
      <c r="C16" s="8"/>
    </row>
    <row r="17" spans="2:3" x14ac:dyDescent="0.25">
      <c r="B17" s="4"/>
      <c r="C17" s="8"/>
    </row>
    <row r="18" spans="2:3" x14ac:dyDescent="0.25">
      <c r="B18" s="4"/>
      <c r="C18" s="8"/>
    </row>
    <row r="19" spans="2:3" x14ac:dyDescent="0.25">
      <c r="B19" s="4"/>
      <c r="C19" s="8"/>
    </row>
    <row r="20" spans="2:3" x14ac:dyDescent="0.25">
      <c r="B20" s="4"/>
      <c r="C20" s="8"/>
    </row>
    <row r="21" spans="2:3" x14ac:dyDescent="0.25">
      <c r="B21" s="4"/>
      <c r="C21" s="8"/>
    </row>
    <row r="22" spans="2:3" x14ac:dyDescent="0.25">
      <c r="B22" s="4"/>
      <c r="C22" s="8"/>
    </row>
    <row r="23" spans="2:3" x14ac:dyDescent="0.25">
      <c r="B23" s="4"/>
    </row>
    <row r="24" spans="2:3" x14ac:dyDescent="0.25">
      <c r="B24" s="4"/>
    </row>
    <row r="25" spans="2:3" x14ac:dyDescent="0.25">
      <c r="B25" s="4"/>
    </row>
    <row r="26" spans="2:3" x14ac:dyDescent="0.25">
      <c r="B2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depart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2020-06-13T02:49:15Z</dcterms:created>
  <dcterms:modified xsi:type="dcterms:W3CDTF">2020-06-13T04:13:21Z</dcterms:modified>
</cp:coreProperties>
</file>