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B9A4F3EA-AD23-4DBA-9288-80BD36A53FCA}" xr6:coauthVersionLast="47" xr6:coauthVersionMax="47" xr10:uidLastSave="{00000000-0000-0000-0000-000000000000}"/>
  <bookViews>
    <workbookView xWindow="-120" yWindow="-120" windowWidth="29040" windowHeight="15840" xr2:uid="{B181F523-9AE8-441C-8B94-027BB79796DA}"/>
  </bookViews>
  <sheets>
    <sheet name="TRANS" sheetId="1" r:id="rId1"/>
    <sheet name="Lista Consultant" sheetId="2" r:id="rId2"/>
    <sheet name="Feuil1 (2)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4" i="1" l="1"/>
  <c r="B36" i="1" l="1"/>
  <c r="N8" i="1"/>
  <c r="O8" i="1"/>
  <c r="B34" i="1"/>
  <c r="N6" i="1"/>
  <c r="B32" i="1"/>
  <c r="U7" i="1"/>
  <c r="U6" i="1"/>
  <c r="I35" i="1"/>
  <c r="I34" i="1"/>
  <c r="I7" i="1"/>
  <c r="I6" i="1"/>
  <c r="T26" i="1" l="1"/>
  <c r="S7" i="1" s="1"/>
  <c r="Q20" i="1"/>
  <c r="R19" i="1"/>
  <c r="S19" i="1" s="1"/>
  <c r="T19" i="1" s="1"/>
  <c r="R18" i="1"/>
  <c r="S18" i="1" s="1"/>
  <c r="T18" i="1" s="1"/>
  <c r="R17" i="1"/>
  <c r="S17" i="1" s="1"/>
  <c r="T17" i="1" s="1"/>
  <c r="R16" i="1"/>
  <c r="S16" i="1" s="1"/>
  <c r="T16" i="1" s="1"/>
  <c r="R15" i="1"/>
  <c r="S15" i="1" s="1"/>
  <c r="T15" i="1" s="1"/>
  <c r="R14" i="1"/>
  <c r="S14" i="1" s="1"/>
  <c r="T14" i="1" s="1"/>
  <c r="R13" i="1"/>
  <c r="S13" i="1" s="1"/>
  <c r="T13" i="1" s="1"/>
  <c r="R12" i="1"/>
  <c r="S12" i="1" s="1"/>
  <c r="T12" i="1" s="1"/>
  <c r="R11" i="1"/>
  <c r="S11" i="1" s="1"/>
  <c r="T11" i="1" s="1"/>
  <c r="C52" i="1"/>
  <c r="A32" i="1"/>
  <c r="H54" i="1"/>
  <c r="E48" i="1"/>
  <c r="F47" i="1"/>
  <c r="F46" i="1"/>
  <c r="F45" i="1"/>
  <c r="F44" i="1"/>
  <c r="F43" i="1"/>
  <c r="F42" i="1"/>
  <c r="F41" i="1"/>
  <c r="F40" i="1"/>
  <c r="A34" i="1"/>
  <c r="H26" i="1"/>
  <c r="U16" i="1" l="1"/>
  <c r="V16" i="1" s="1"/>
  <c r="U11" i="1"/>
  <c r="V11" i="1" s="1"/>
  <c r="T20" i="1"/>
  <c r="T7" i="1" s="1"/>
  <c r="U18" i="1"/>
  <c r="V18" i="1" s="1"/>
  <c r="U13" i="1"/>
  <c r="V13" i="1" s="1"/>
  <c r="U12" i="1"/>
  <c r="V12" i="1" s="1"/>
  <c r="U19" i="1"/>
  <c r="V19" i="1" s="1"/>
  <c r="U17" i="1"/>
  <c r="V17" i="1" s="1"/>
  <c r="U14" i="1"/>
  <c r="V14" i="1" s="1"/>
  <c r="U15" i="1"/>
  <c r="V15" i="1" s="1"/>
  <c r="G35" i="1"/>
  <c r="A35" i="1"/>
  <c r="A30" i="1"/>
  <c r="A6" i="1"/>
  <c r="E20" i="1"/>
  <c r="F12" i="1"/>
  <c r="F13" i="1"/>
  <c r="F14" i="1"/>
  <c r="F15" i="1"/>
  <c r="F16" i="1"/>
  <c r="F17" i="1"/>
  <c r="F18" i="1"/>
  <c r="F19" i="1"/>
  <c r="A7" i="1"/>
  <c r="V20" i="1" l="1"/>
  <c r="U20" i="1"/>
  <c r="F39" i="1"/>
  <c r="G39" i="1" s="1"/>
  <c r="F11" i="1"/>
  <c r="G7" i="1"/>
  <c r="B125" i="3" l="1"/>
  <c r="B126" i="3" s="1"/>
  <c r="B127" i="3" s="1"/>
  <c r="B128" i="3" s="1"/>
  <c r="B129" i="3" s="1"/>
  <c r="B130" i="3" s="1"/>
  <c r="B131" i="3" s="1"/>
  <c r="B132" i="3" s="1"/>
  <c r="B124" i="3"/>
  <c r="B123" i="3"/>
  <c r="B122" i="3"/>
  <c r="B109" i="3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08" i="3"/>
  <c r="B100" i="3"/>
  <c r="B101" i="3" s="1"/>
  <c r="B102" i="3" s="1"/>
  <c r="B103" i="3" s="1"/>
  <c r="B104" i="3" s="1"/>
  <c r="B105" i="3" s="1"/>
  <c r="D95" i="3"/>
  <c r="D96" i="3" s="1"/>
  <c r="D97" i="3" s="1"/>
  <c r="D98" i="3" s="1"/>
  <c r="D99" i="3" s="1"/>
  <c r="D100" i="3" s="1"/>
  <c r="D101" i="3" s="1"/>
  <c r="D102" i="3" s="1"/>
  <c r="D103" i="3" s="1"/>
  <c r="D104" i="3" s="1"/>
  <c r="D105" i="3" s="1"/>
  <c r="D107" i="3" s="1"/>
  <c r="D108" i="3" s="1"/>
  <c r="D109" i="3" s="1"/>
  <c r="D110" i="3" s="1"/>
  <c r="D111" i="3" s="1"/>
  <c r="D112" i="3" s="1"/>
  <c r="D113" i="3" s="1"/>
  <c r="D114" i="3" s="1"/>
  <c r="D115" i="3" s="1"/>
  <c r="D116" i="3" s="1"/>
  <c r="D117" i="3" s="1"/>
  <c r="D118" i="3" s="1"/>
  <c r="D119" i="3" s="1"/>
  <c r="D121" i="3" s="1"/>
  <c r="D122" i="3" s="1"/>
  <c r="D123" i="3" s="1"/>
  <c r="D124" i="3" s="1"/>
  <c r="D125" i="3" s="1"/>
  <c r="D126" i="3" s="1"/>
  <c r="D127" i="3" s="1"/>
  <c r="D128" i="3" s="1"/>
  <c r="D129" i="3" s="1"/>
  <c r="D130" i="3" s="1"/>
  <c r="D131" i="3" s="1"/>
  <c r="D132" i="3" s="1"/>
  <c r="D94" i="3"/>
  <c r="C94" i="3"/>
  <c r="B94" i="3"/>
  <c r="B95" i="3" s="1"/>
  <c r="B96" i="3" s="1"/>
  <c r="B97" i="3" s="1"/>
  <c r="B98" i="3" s="1"/>
  <c r="B99" i="3" s="1"/>
  <c r="P89" i="3"/>
  <c r="P90" i="3" s="1"/>
  <c r="P91" i="3" s="1"/>
  <c r="P92" i="3" s="1"/>
  <c r="H84" i="3"/>
  <c r="H85" i="3" s="1"/>
  <c r="H86" i="3" s="1"/>
  <c r="H87" i="3" s="1"/>
  <c r="H88" i="3" s="1"/>
  <c r="H89" i="3" s="1"/>
  <c r="H90" i="3" s="1"/>
  <c r="H91" i="3" s="1"/>
  <c r="H92" i="3" s="1"/>
  <c r="P83" i="3"/>
  <c r="P84" i="3" s="1"/>
  <c r="P85" i="3" s="1"/>
  <c r="P86" i="3" s="1"/>
  <c r="P87" i="3" s="1"/>
  <c r="P88" i="3" s="1"/>
  <c r="N83" i="3"/>
  <c r="N84" i="3" s="1"/>
  <c r="N85" i="3" s="1"/>
  <c r="N86" i="3" s="1"/>
  <c r="N87" i="3" s="1"/>
  <c r="N88" i="3" s="1"/>
  <c r="N89" i="3" s="1"/>
  <c r="N90" i="3" s="1"/>
  <c r="N91" i="3" s="1"/>
  <c r="N92" i="3" s="1"/>
  <c r="H83" i="3"/>
  <c r="S82" i="3"/>
  <c r="S83" i="3" s="1"/>
  <c r="S84" i="3" s="1"/>
  <c r="S85" i="3" s="1"/>
  <c r="S86" i="3" s="1"/>
  <c r="S87" i="3" s="1"/>
  <c r="S88" i="3" s="1"/>
  <c r="S89" i="3" s="1"/>
  <c r="S90" i="3" s="1"/>
  <c r="S91" i="3" s="1"/>
  <c r="S92" i="3" s="1"/>
  <c r="P82" i="3"/>
  <c r="O82" i="3"/>
  <c r="O83" i="3" s="1"/>
  <c r="O84" i="3" s="1"/>
  <c r="O85" i="3" s="1"/>
  <c r="O86" i="3" s="1"/>
  <c r="O87" i="3" s="1"/>
  <c r="O88" i="3" s="1"/>
  <c r="O89" i="3" s="1"/>
  <c r="O90" i="3" s="1"/>
  <c r="O91" i="3" s="1"/>
  <c r="O92" i="3" s="1"/>
  <c r="N82" i="3"/>
  <c r="L82" i="3"/>
  <c r="L83" i="3" s="1"/>
  <c r="L84" i="3" s="1"/>
  <c r="L85" i="3" s="1"/>
  <c r="L86" i="3" s="1"/>
  <c r="L87" i="3" s="1"/>
  <c r="L88" i="3" s="1"/>
  <c r="L89" i="3" s="1"/>
  <c r="L90" i="3" s="1"/>
  <c r="L91" i="3" s="1"/>
  <c r="L92" i="3" s="1"/>
  <c r="K82" i="3"/>
  <c r="K83" i="3" s="1"/>
  <c r="K84" i="3" s="1"/>
  <c r="K85" i="3" s="1"/>
  <c r="K86" i="3" s="1"/>
  <c r="K87" i="3" s="1"/>
  <c r="K88" i="3" s="1"/>
  <c r="K89" i="3" s="1"/>
  <c r="K90" i="3" s="1"/>
  <c r="K91" i="3" s="1"/>
  <c r="K92" i="3" s="1"/>
  <c r="H82" i="3"/>
  <c r="S81" i="3"/>
  <c r="R81" i="3"/>
  <c r="R82" i="3" s="1"/>
  <c r="R83" i="3" s="1"/>
  <c r="R84" i="3" s="1"/>
  <c r="R85" i="3" s="1"/>
  <c r="R86" i="3" s="1"/>
  <c r="R87" i="3" s="1"/>
  <c r="R88" i="3" s="1"/>
  <c r="R89" i="3" s="1"/>
  <c r="R90" i="3" s="1"/>
  <c r="R91" i="3" s="1"/>
  <c r="R92" i="3" s="1"/>
  <c r="Q81" i="3"/>
  <c r="Q82" i="3" s="1"/>
  <c r="Q83" i="3" s="1"/>
  <c r="Q84" i="3" s="1"/>
  <c r="Q85" i="3" s="1"/>
  <c r="Q86" i="3" s="1"/>
  <c r="Q87" i="3" s="1"/>
  <c r="Q88" i="3" s="1"/>
  <c r="Q89" i="3" s="1"/>
  <c r="Q90" i="3" s="1"/>
  <c r="Q91" i="3" s="1"/>
  <c r="Q92" i="3" s="1"/>
  <c r="P81" i="3"/>
  <c r="O81" i="3"/>
  <c r="N81" i="3"/>
  <c r="M81" i="3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L81" i="3"/>
  <c r="K81" i="3"/>
  <c r="J81" i="3"/>
  <c r="J82" i="3" s="1"/>
  <c r="J83" i="3" s="1"/>
  <c r="J84" i="3" s="1"/>
  <c r="J85" i="3" s="1"/>
  <c r="J86" i="3" s="1"/>
  <c r="J87" i="3" s="1"/>
  <c r="J88" i="3" s="1"/>
  <c r="J89" i="3" s="1"/>
  <c r="J90" i="3" s="1"/>
  <c r="J91" i="3" s="1"/>
  <c r="J92" i="3" s="1"/>
  <c r="I81" i="3"/>
  <c r="I82" i="3" s="1"/>
  <c r="I83" i="3" s="1"/>
  <c r="I84" i="3" s="1"/>
  <c r="I85" i="3" s="1"/>
  <c r="I86" i="3" s="1"/>
  <c r="I87" i="3" s="1"/>
  <c r="I88" i="3" s="1"/>
  <c r="I89" i="3" s="1"/>
  <c r="I90" i="3" s="1"/>
  <c r="I91" i="3" s="1"/>
  <c r="I92" i="3" s="1"/>
  <c r="H81" i="3"/>
  <c r="M74" i="3"/>
  <c r="M75" i="3" s="1"/>
  <c r="M76" i="3" s="1"/>
  <c r="M77" i="3" s="1"/>
  <c r="M78" i="3" s="1"/>
  <c r="M79" i="3" s="1"/>
  <c r="R72" i="3"/>
  <c r="R73" i="3" s="1"/>
  <c r="R74" i="3" s="1"/>
  <c r="R75" i="3" s="1"/>
  <c r="R76" i="3" s="1"/>
  <c r="R77" i="3" s="1"/>
  <c r="R78" i="3" s="1"/>
  <c r="R79" i="3" s="1"/>
  <c r="Q72" i="3"/>
  <c r="Q73" i="3" s="1"/>
  <c r="Q74" i="3" s="1"/>
  <c r="Q75" i="3" s="1"/>
  <c r="Q76" i="3" s="1"/>
  <c r="Q77" i="3" s="1"/>
  <c r="Q78" i="3" s="1"/>
  <c r="Q79" i="3" s="1"/>
  <c r="J71" i="3"/>
  <c r="J72" i="3" s="1"/>
  <c r="J73" i="3" s="1"/>
  <c r="J74" i="3" s="1"/>
  <c r="J75" i="3" s="1"/>
  <c r="J76" i="3" s="1"/>
  <c r="J77" i="3" s="1"/>
  <c r="J78" i="3" s="1"/>
  <c r="J79" i="3" s="1"/>
  <c r="H71" i="3"/>
  <c r="H72" i="3" s="1"/>
  <c r="H73" i="3" s="1"/>
  <c r="H74" i="3" s="1"/>
  <c r="H75" i="3" s="1"/>
  <c r="H76" i="3" s="1"/>
  <c r="H77" i="3" s="1"/>
  <c r="H78" i="3" s="1"/>
  <c r="H79" i="3" s="1"/>
  <c r="P70" i="3"/>
  <c r="P71" i="3" s="1"/>
  <c r="P72" i="3" s="1"/>
  <c r="P73" i="3" s="1"/>
  <c r="P74" i="3" s="1"/>
  <c r="P75" i="3" s="1"/>
  <c r="P76" i="3" s="1"/>
  <c r="P77" i="3" s="1"/>
  <c r="P78" i="3" s="1"/>
  <c r="P79" i="3" s="1"/>
  <c r="M70" i="3"/>
  <c r="M71" i="3" s="1"/>
  <c r="M72" i="3" s="1"/>
  <c r="M73" i="3" s="1"/>
  <c r="H70" i="3"/>
  <c r="S69" i="3"/>
  <c r="S70" i="3" s="1"/>
  <c r="S71" i="3" s="1"/>
  <c r="S72" i="3" s="1"/>
  <c r="S73" i="3" s="1"/>
  <c r="S74" i="3" s="1"/>
  <c r="S75" i="3" s="1"/>
  <c r="S76" i="3" s="1"/>
  <c r="S77" i="3" s="1"/>
  <c r="S78" i="3" s="1"/>
  <c r="S79" i="3" s="1"/>
  <c r="P69" i="3"/>
  <c r="O69" i="3"/>
  <c r="O70" i="3" s="1"/>
  <c r="O71" i="3" s="1"/>
  <c r="O72" i="3" s="1"/>
  <c r="O73" i="3" s="1"/>
  <c r="O74" i="3" s="1"/>
  <c r="O75" i="3" s="1"/>
  <c r="O76" i="3" s="1"/>
  <c r="O77" i="3" s="1"/>
  <c r="O78" i="3" s="1"/>
  <c r="O79" i="3" s="1"/>
  <c r="N69" i="3"/>
  <c r="N70" i="3" s="1"/>
  <c r="N71" i="3" s="1"/>
  <c r="N72" i="3" s="1"/>
  <c r="N73" i="3" s="1"/>
  <c r="N74" i="3" s="1"/>
  <c r="N75" i="3" s="1"/>
  <c r="N76" i="3" s="1"/>
  <c r="N77" i="3" s="1"/>
  <c r="N78" i="3" s="1"/>
  <c r="N79" i="3" s="1"/>
  <c r="K69" i="3"/>
  <c r="K70" i="3" s="1"/>
  <c r="K71" i="3" s="1"/>
  <c r="K72" i="3" s="1"/>
  <c r="K73" i="3" s="1"/>
  <c r="K74" i="3" s="1"/>
  <c r="K75" i="3" s="1"/>
  <c r="K76" i="3" s="1"/>
  <c r="K77" i="3" s="1"/>
  <c r="K78" i="3" s="1"/>
  <c r="K79" i="3" s="1"/>
  <c r="H69" i="3"/>
  <c r="S68" i="3"/>
  <c r="R68" i="3"/>
  <c r="R69" i="3" s="1"/>
  <c r="R70" i="3" s="1"/>
  <c r="R71" i="3" s="1"/>
  <c r="Q68" i="3"/>
  <c r="Q69" i="3" s="1"/>
  <c r="Q70" i="3" s="1"/>
  <c r="Q71" i="3" s="1"/>
  <c r="P68" i="3"/>
  <c r="O68" i="3"/>
  <c r="N68" i="3"/>
  <c r="M68" i="3"/>
  <c r="M69" i="3" s="1"/>
  <c r="L68" i="3"/>
  <c r="L69" i="3" s="1"/>
  <c r="L70" i="3" s="1"/>
  <c r="L71" i="3" s="1"/>
  <c r="L72" i="3" s="1"/>
  <c r="L73" i="3" s="1"/>
  <c r="L74" i="3" s="1"/>
  <c r="L75" i="3" s="1"/>
  <c r="L76" i="3" s="1"/>
  <c r="L77" i="3" s="1"/>
  <c r="L78" i="3" s="1"/>
  <c r="L79" i="3" s="1"/>
  <c r="K68" i="3"/>
  <c r="J68" i="3"/>
  <c r="J69" i="3" s="1"/>
  <c r="J70" i="3" s="1"/>
  <c r="I68" i="3"/>
  <c r="I69" i="3" s="1"/>
  <c r="I70" i="3" s="1"/>
  <c r="I71" i="3" s="1"/>
  <c r="I72" i="3" s="1"/>
  <c r="I73" i="3" s="1"/>
  <c r="I74" i="3" s="1"/>
  <c r="I75" i="3" s="1"/>
  <c r="I76" i="3" s="1"/>
  <c r="I77" i="3" s="1"/>
  <c r="I78" i="3" s="1"/>
  <c r="I79" i="3" s="1"/>
  <c r="H68" i="3"/>
  <c r="H66" i="3"/>
  <c r="N64" i="3"/>
  <c r="N65" i="3" s="1"/>
  <c r="N66" i="3" s="1"/>
  <c r="I63" i="3"/>
  <c r="I64" i="3" s="1"/>
  <c r="I65" i="3" s="1"/>
  <c r="I66" i="3" s="1"/>
  <c r="N61" i="3"/>
  <c r="N62" i="3" s="1"/>
  <c r="N63" i="3" s="1"/>
  <c r="N60" i="3"/>
  <c r="E60" i="3"/>
  <c r="E61" i="3" s="1"/>
  <c r="E62" i="3" s="1"/>
  <c r="E63" i="3" s="1"/>
  <c r="E64" i="3" s="1"/>
  <c r="E65" i="3" s="1"/>
  <c r="I59" i="3"/>
  <c r="I60" i="3" s="1"/>
  <c r="I61" i="3" s="1"/>
  <c r="I62" i="3" s="1"/>
  <c r="E59" i="3"/>
  <c r="P58" i="3"/>
  <c r="P59" i="3" s="1"/>
  <c r="P60" i="3" s="1"/>
  <c r="P61" i="3" s="1"/>
  <c r="P62" i="3" s="1"/>
  <c r="P63" i="3" s="1"/>
  <c r="P64" i="3" s="1"/>
  <c r="P65" i="3" s="1"/>
  <c r="P66" i="3" s="1"/>
  <c r="O58" i="3"/>
  <c r="O59" i="3" s="1"/>
  <c r="O60" i="3" s="1"/>
  <c r="O61" i="3" s="1"/>
  <c r="O62" i="3" s="1"/>
  <c r="O63" i="3" s="1"/>
  <c r="O64" i="3" s="1"/>
  <c r="O65" i="3" s="1"/>
  <c r="O66" i="3" s="1"/>
  <c r="J58" i="3"/>
  <c r="J59" i="3" s="1"/>
  <c r="J60" i="3" s="1"/>
  <c r="J61" i="3" s="1"/>
  <c r="J62" i="3" s="1"/>
  <c r="J63" i="3" s="1"/>
  <c r="J64" i="3" s="1"/>
  <c r="J65" i="3" s="1"/>
  <c r="J66" i="3" s="1"/>
  <c r="O57" i="3"/>
  <c r="R56" i="3"/>
  <c r="R57" i="3" s="1"/>
  <c r="R58" i="3" s="1"/>
  <c r="R59" i="3" s="1"/>
  <c r="R60" i="3" s="1"/>
  <c r="R61" i="3" s="1"/>
  <c r="R62" i="3" s="1"/>
  <c r="R63" i="3" s="1"/>
  <c r="R64" i="3" s="1"/>
  <c r="R65" i="3" s="1"/>
  <c r="R66" i="3" s="1"/>
  <c r="O56" i="3"/>
  <c r="N56" i="3"/>
  <c r="N57" i="3" s="1"/>
  <c r="N58" i="3" s="1"/>
  <c r="N59" i="3" s="1"/>
  <c r="M56" i="3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J56" i="3"/>
  <c r="J57" i="3" s="1"/>
  <c r="S55" i="3"/>
  <c r="S56" i="3" s="1"/>
  <c r="S57" i="3" s="1"/>
  <c r="S58" i="3" s="1"/>
  <c r="S59" i="3" s="1"/>
  <c r="S60" i="3" s="1"/>
  <c r="S61" i="3" s="1"/>
  <c r="S62" i="3" s="1"/>
  <c r="S63" i="3" s="1"/>
  <c r="S64" i="3" s="1"/>
  <c r="S65" i="3" s="1"/>
  <c r="S66" i="3" s="1"/>
  <c r="R55" i="3"/>
  <c r="Q55" i="3"/>
  <c r="Q56" i="3" s="1"/>
  <c r="Q57" i="3" s="1"/>
  <c r="Q58" i="3" s="1"/>
  <c r="Q59" i="3" s="1"/>
  <c r="Q60" i="3" s="1"/>
  <c r="Q61" i="3" s="1"/>
  <c r="Q62" i="3" s="1"/>
  <c r="Q63" i="3" s="1"/>
  <c r="Q64" i="3" s="1"/>
  <c r="Q65" i="3" s="1"/>
  <c r="Q66" i="3" s="1"/>
  <c r="P55" i="3"/>
  <c r="P56" i="3" s="1"/>
  <c r="P57" i="3" s="1"/>
  <c r="O55" i="3"/>
  <c r="N55" i="3"/>
  <c r="M55" i="3"/>
  <c r="L55" i="3"/>
  <c r="L56" i="3" s="1"/>
  <c r="L57" i="3" s="1"/>
  <c r="L58" i="3" s="1"/>
  <c r="L59" i="3" s="1"/>
  <c r="L60" i="3" s="1"/>
  <c r="L61" i="3" s="1"/>
  <c r="L62" i="3" s="1"/>
  <c r="L63" i="3" s="1"/>
  <c r="L64" i="3" s="1"/>
  <c r="L65" i="3" s="1"/>
  <c r="L66" i="3" s="1"/>
  <c r="K55" i="3"/>
  <c r="K56" i="3" s="1"/>
  <c r="K57" i="3" s="1"/>
  <c r="K58" i="3" s="1"/>
  <c r="K59" i="3" s="1"/>
  <c r="K60" i="3" s="1"/>
  <c r="K61" i="3" s="1"/>
  <c r="K62" i="3" s="1"/>
  <c r="K63" i="3" s="1"/>
  <c r="K64" i="3" s="1"/>
  <c r="K65" i="3" s="1"/>
  <c r="K66" i="3" s="1"/>
  <c r="J55" i="3"/>
  <c r="I55" i="3"/>
  <c r="I56" i="3" s="1"/>
  <c r="I57" i="3" s="1"/>
  <c r="I58" i="3" s="1"/>
  <c r="H55" i="3"/>
  <c r="H56" i="3" s="1"/>
  <c r="H57" i="3" s="1"/>
  <c r="H58" i="3" s="1"/>
  <c r="H59" i="3" s="1"/>
  <c r="H60" i="3" s="1"/>
  <c r="H61" i="3" s="1"/>
  <c r="H62" i="3" s="1"/>
  <c r="H63" i="3" s="1"/>
  <c r="H64" i="3" s="1"/>
  <c r="H65" i="3" s="1"/>
  <c r="L52" i="3"/>
  <c r="L53" i="3" s="1"/>
  <c r="R47" i="3"/>
  <c r="R48" i="3" s="1"/>
  <c r="R49" i="3" s="1"/>
  <c r="R50" i="3" s="1"/>
  <c r="R51" i="3" s="1"/>
  <c r="R52" i="3" s="1"/>
  <c r="R53" i="3" s="1"/>
  <c r="I46" i="3"/>
  <c r="I47" i="3" s="1"/>
  <c r="I48" i="3" s="1"/>
  <c r="I49" i="3" s="1"/>
  <c r="I50" i="3" s="1"/>
  <c r="I51" i="3" s="1"/>
  <c r="I52" i="3" s="1"/>
  <c r="I53" i="3" s="1"/>
  <c r="R45" i="3"/>
  <c r="R46" i="3" s="1"/>
  <c r="L44" i="3"/>
  <c r="L45" i="3" s="1"/>
  <c r="L46" i="3" s="1"/>
  <c r="L47" i="3" s="1"/>
  <c r="L48" i="3" s="1"/>
  <c r="L49" i="3" s="1"/>
  <c r="L50" i="3" s="1"/>
  <c r="L51" i="3" s="1"/>
  <c r="R43" i="3"/>
  <c r="R44" i="3" s="1"/>
  <c r="O43" i="3"/>
  <c r="O44" i="3" s="1"/>
  <c r="O45" i="3" s="1"/>
  <c r="O46" i="3" s="1"/>
  <c r="O47" i="3" s="1"/>
  <c r="O48" i="3" s="1"/>
  <c r="O49" i="3" s="1"/>
  <c r="O50" i="3" s="1"/>
  <c r="O51" i="3" s="1"/>
  <c r="O52" i="3" s="1"/>
  <c r="O53" i="3" s="1"/>
  <c r="N43" i="3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M43" i="3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J43" i="3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S42" i="3"/>
  <c r="S43" i="3" s="1"/>
  <c r="S44" i="3" s="1"/>
  <c r="S45" i="3" s="1"/>
  <c r="S46" i="3" s="1"/>
  <c r="S47" i="3" s="1"/>
  <c r="S48" i="3" s="1"/>
  <c r="S49" i="3" s="1"/>
  <c r="S50" i="3" s="1"/>
  <c r="S51" i="3" s="1"/>
  <c r="S52" i="3" s="1"/>
  <c r="S53" i="3" s="1"/>
  <c r="R42" i="3"/>
  <c r="Q42" i="3"/>
  <c r="Q43" i="3" s="1"/>
  <c r="Q44" i="3" s="1"/>
  <c r="Q45" i="3" s="1"/>
  <c r="Q46" i="3" s="1"/>
  <c r="Q47" i="3" s="1"/>
  <c r="Q48" i="3" s="1"/>
  <c r="Q49" i="3" s="1"/>
  <c r="Q50" i="3" s="1"/>
  <c r="Q51" i="3" s="1"/>
  <c r="Q52" i="3" s="1"/>
  <c r="Q53" i="3" s="1"/>
  <c r="P42" i="3"/>
  <c r="P43" i="3" s="1"/>
  <c r="P44" i="3" s="1"/>
  <c r="P45" i="3" s="1"/>
  <c r="P46" i="3" s="1"/>
  <c r="P47" i="3" s="1"/>
  <c r="P48" i="3" s="1"/>
  <c r="P49" i="3" s="1"/>
  <c r="P50" i="3" s="1"/>
  <c r="P51" i="3" s="1"/>
  <c r="P52" i="3" s="1"/>
  <c r="P53" i="3" s="1"/>
  <c r="O42" i="3"/>
  <c r="N42" i="3"/>
  <c r="M42" i="3"/>
  <c r="L42" i="3"/>
  <c r="L43" i="3" s="1"/>
  <c r="K42" i="3"/>
  <c r="K43" i="3" s="1"/>
  <c r="K44" i="3" s="1"/>
  <c r="K45" i="3" s="1"/>
  <c r="K46" i="3" s="1"/>
  <c r="K47" i="3" s="1"/>
  <c r="K48" i="3" s="1"/>
  <c r="K49" i="3" s="1"/>
  <c r="K50" i="3" s="1"/>
  <c r="K51" i="3" s="1"/>
  <c r="K52" i="3" s="1"/>
  <c r="K53" i="3" s="1"/>
  <c r="J42" i="3"/>
  <c r="I42" i="3"/>
  <c r="I43" i="3" s="1"/>
  <c r="I44" i="3" s="1"/>
  <c r="I45" i="3" s="1"/>
  <c r="H42" i="3"/>
  <c r="H43" i="3" s="1"/>
  <c r="H44" i="3" s="1"/>
  <c r="H45" i="3" s="1"/>
  <c r="H46" i="3" s="1"/>
  <c r="H47" i="3" s="1"/>
  <c r="H48" i="3" s="1"/>
  <c r="H49" i="3" s="1"/>
  <c r="H50" i="3" s="1"/>
  <c r="H51" i="3" s="1"/>
  <c r="H52" i="3" s="1"/>
  <c r="H53" i="3" s="1"/>
  <c r="J33" i="3"/>
  <c r="J34" i="3" s="1"/>
  <c r="J35" i="3" s="1"/>
  <c r="J36" i="3" s="1"/>
  <c r="J37" i="3" s="1"/>
  <c r="J38" i="3" s="1"/>
  <c r="J39" i="3" s="1"/>
  <c r="J40" i="3" s="1"/>
  <c r="J32" i="3"/>
  <c r="Y31" i="3"/>
  <c r="Y32" i="3" s="1"/>
  <c r="R31" i="3"/>
  <c r="R32" i="3" s="1"/>
  <c r="R33" i="3" s="1"/>
  <c r="R34" i="3" s="1"/>
  <c r="R35" i="3" s="1"/>
  <c r="R36" i="3" s="1"/>
  <c r="R37" i="3" s="1"/>
  <c r="R38" i="3" s="1"/>
  <c r="R39" i="3" s="1"/>
  <c r="R40" i="3" s="1"/>
  <c r="J31" i="3"/>
  <c r="Z30" i="3"/>
  <c r="Z31" i="3" s="1"/>
  <c r="R30" i="3"/>
  <c r="Q30" i="3"/>
  <c r="Q31" i="3" s="1"/>
  <c r="Q32" i="3" s="1"/>
  <c r="Q33" i="3" s="1"/>
  <c r="Q34" i="3" s="1"/>
  <c r="Q35" i="3" s="1"/>
  <c r="Q36" i="3" s="1"/>
  <c r="Q37" i="3" s="1"/>
  <c r="Q38" i="3" s="1"/>
  <c r="Q39" i="3" s="1"/>
  <c r="Q40" i="3" s="1"/>
  <c r="N30" i="3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J30" i="3"/>
  <c r="I30" i="3"/>
  <c r="I31" i="3" s="1"/>
  <c r="I32" i="3" s="1"/>
  <c r="I33" i="3" s="1"/>
  <c r="I34" i="3" s="1"/>
  <c r="I35" i="3" s="1"/>
  <c r="I36" i="3" s="1"/>
  <c r="I37" i="3" s="1"/>
  <c r="I38" i="3" s="1"/>
  <c r="I39" i="3" s="1"/>
  <c r="I40" i="3" s="1"/>
  <c r="S29" i="3"/>
  <c r="S30" i="3" s="1"/>
  <c r="S31" i="3" s="1"/>
  <c r="S32" i="3" s="1"/>
  <c r="S33" i="3" s="1"/>
  <c r="S34" i="3" s="1"/>
  <c r="S35" i="3" s="1"/>
  <c r="S36" i="3" s="1"/>
  <c r="S37" i="3" s="1"/>
  <c r="S38" i="3" s="1"/>
  <c r="S39" i="3" s="1"/>
  <c r="S40" i="3" s="1"/>
  <c r="R29" i="3"/>
  <c r="Q29" i="3"/>
  <c r="P29" i="3"/>
  <c r="P30" i="3" s="1"/>
  <c r="P31" i="3" s="1"/>
  <c r="P32" i="3" s="1"/>
  <c r="P33" i="3" s="1"/>
  <c r="P34" i="3" s="1"/>
  <c r="P35" i="3" s="1"/>
  <c r="P36" i="3" s="1"/>
  <c r="P37" i="3" s="1"/>
  <c r="P38" i="3" s="1"/>
  <c r="P39" i="3" s="1"/>
  <c r="P40" i="3" s="1"/>
  <c r="O29" i="3"/>
  <c r="O30" i="3" s="1"/>
  <c r="O31" i="3" s="1"/>
  <c r="O32" i="3" s="1"/>
  <c r="O33" i="3" s="1"/>
  <c r="O34" i="3" s="1"/>
  <c r="O35" i="3" s="1"/>
  <c r="O36" i="3" s="1"/>
  <c r="O37" i="3" s="1"/>
  <c r="O38" i="3" s="1"/>
  <c r="O39" i="3" s="1"/>
  <c r="O40" i="3" s="1"/>
  <c r="N29" i="3"/>
  <c r="M29" i="3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L29" i="3"/>
  <c r="L30" i="3" s="1"/>
  <c r="L31" i="3" s="1"/>
  <c r="L32" i="3" s="1"/>
  <c r="L33" i="3" s="1"/>
  <c r="L34" i="3" s="1"/>
  <c r="L35" i="3" s="1"/>
  <c r="L36" i="3" s="1"/>
  <c r="L37" i="3" s="1"/>
  <c r="L38" i="3" s="1"/>
  <c r="L39" i="3" s="1"/>
  <c r="L40" i="3" s="1"/>
  <c r="K29" i="3"/>
  <c r="K30" i="3" s="1"/>
  <c r="K31" i="3" s="1"/>
  <c r="K32" i="3" s="1"/>
  <c r="K33" i="3" s="1"/>
  <c r="K34" i="3" s="1"/>
  <c r="K35" i="3" s="1"/>
  <c r="K36" i="3" s="1"/>
  <c r="K37" i="3" s="1"/>
  <c r="K38" i="3" s="1"/>
  <c r="K39" i="3" s="1"/>
  <c r="K40" i="3" s="1"/>
  <c r="J29" i="3"/>
  <c r="I29" i="3"/>
  <c r="H29" i="3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D25" i="3"/>
  <c r="R21" i="3"/>
  <c r="R22" i="3" s="1"/>
  <c r="R23" i="3" s="1"/>
  <c r="R24" i="3" s="1"/>
  <c r="R25" i="3" s="1"/>
  <c r="R26" i="3" s="1"/>
  <c r="R27" i="3" s="1"/>
  <c r="P21" i="3"/>
  <c r="P22" i="3" s="1"/>
  <c r="P23" i="3" s="1"/>
  <c r="P24" i="3" s="1"/>
  <c r="P25" i="3" s="1"/>
  <c r="P26" i="3" s="1"/>
  <c r="P27" i="3" s="1"/>
  <c r="P20" i="3"/>
  <c r="K20" i="3"/>
  <c r="K21" i="3" s="1"/>
  <c r="K22" i="3" s="1"/>
  <c r="K23" i="3" s="1"/>
  <c r="K24" i="3" s="1"/>
  <c r="K25" i="3" s="1"/>
  <c r="K26" i="3" s="1"/>
  <c r="K27" i="3" s="1"/>
  <c r="H20" i="3"/>
  <c r="H21" i="3" s="1"/>
  <c r="H22" i="3" s="1"/>
  <c r="H23" i="3" s="1"/>
  <c r="H24" i="3" s="1"/>
  <c r="H25" i="3" s="1"/>
  <c r="H26" i="3" s="1"/>
  <c r="H27" i="3" s="1"/>
  <c r="L17" i="3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I17" i="3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S16" i="3"/>
  <c r="S17" i="3" s="1"/>
  <c r="S18" i="3" s="1"/>
  <c r="S19" i="3" s="1"/>
  <c r="S20" i="3" s="1"/>
  <c r="S21" i="3" s="1"/>
  <c r="S22" i="3" s="1"/>
  <c r="S23" i="3" s="1"/>
  <c r="S24" i="3" s="1"/>
  <c r="S25" i="3" s="1"/>
  <c r="S26" i="3" s="1"/>
  <c r="S27" i="3" s="1"/>
  <c r="R16" i="3"/>
  <c r="R17" i="3" s="1"/>
  <c r="R18" i="3" s="1"/>
  <c r="R19" i="3" s="1"/>
  <c r="R20" i="3" s="1"/>
  <c r="Q16" i="3"/>
  <c r="Q17" i="3" s="1"/>
  <c r="Q18" i="3" s="1"/>
  <c r="Q19" i="3" s="1"/>
  <c r="Q20" i="3" s="1"/>
  <c r="Q21" i="3" s="1"/>
  <c r="Q22" i="3" s="1"/>
  <c r="Q23" i="3" s="1"/>
  <c r="Q24" i="3" s="1"/>
  <c r="Q25" i="3" s="1"/>
  <c r="Q26" i="3" s="1"/>
  <c r="Q27" i="3" s="1"/>
  <c r="P16" i="3"/>
  <c r="P17" i="3" s="1"/>
  <c r="P18" i="3" s="1"/>
  <c r="P19" i="3" s="1"/>
  <c r="O16" i="3"/>
  <c r="O17" i="3" s="1"/>
  <c r="O18" i="3" s="1"/>
  <c r="O19" i="3" s="1"/>
  <c r="O20" i="3" s="1"/>
  <c r="O21" i="3" s="1"/>
  <c r="O22" i="3" s="1"/>
  <c r="O23" i="3" s="1"/>
  <c r="O24" i="3" s="1"/>
  <c r="O25" i="3" s="1"/>
  <c r="O26" i="3" s="1"/>
  <c r="O27" i="3" s="1"/>
  <c r="N16" i="3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M16" i="3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L16" i="3"/>
  <c r="K16" i="3"/>
  <c r="K17" i="3" s="1"/>
  <c r="K18" i="3" s="1"/>
  <c r="K19" i="3" s="1"/>
  <c r="J16" i="3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I16" i="3"/>
  <c r="H16" i="3"/>
  <c r="H17" i="3" s="1"/>
  <c r="H18" i="3" s="1"/>
  <c r="H19" i="3" s="1"/>
  <c r="B7" i="3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C6" i="3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E5" i="3"/>
  <c r="E6" i="3" s="1"/>
  <c r="E7" i="3" s="1"/>
  <c r="E8" i="3" s="1"/>
  <c r="E9" i="3" s="1"/>
  <c r="E10" i="3" s="1"/>
  <c r="E11" i="3" s="1"/>
  <c r="E12" i="3" s="1"/>
  <c r="E13" i="3" s="1"/>
  <c r="E14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9" i="3" s="1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5" i="3" s="1"/>
  <c r="E56" i="3" s="1"/>
  <c r="E57" i="3" s="1"/>
  <c r="F4" i="3"/>
  <c r="F5" i="3" s="1"/>
  <c r="I3" i="3"/>
  <c r="I4" i="3" s="1"/>
  <c r="I5" i="3" s="1"/>
  <c r="I6" i="3" s="1"/>
  <c r="I7" i="3" s="1"/>
  <c r="I8" i="3" s="1"/>
  <c r="I9" i="3" s="1"/>
  <c r="I10" i="3" s="1"/>
  <c r="I11" i="3" s="1"/>
  <c r="I12" i="3" s="1"/>
  <c r="I13" i="3" s="1"/>
  <c r="I14" i="3" s="1"/>
  <c r="H3" i="3"/>
  <c r="H4" i="3" s="1"/>
  <c r="H5" i="3" s="1"/>
  <c r="H6" i="3" s="1"/>
  <c r="H7" i="3" s="1"/>
  <c r="H8" i="3" s="1"/>
  <c r="H9" i="3" s="1"/>
  <c r="H10" i="3" s="1"/>
  <c r="H11" i="3" s="1"/>
  <c r="H12" i="3" s="1"/>
  <c r="H13" i="3" s="1"/>
  <c r="H14" i="3" s="1"/>
  <c r="G3" i="3"/>
  <c r="G4" i="3" s="1"/>
  <c r="G5" i="3" s="1"/>
  <c r="G6" i="3" s="1"/>
  <c r="G7" i="3" s="1"/>
  <c r="G8" i="3" s="1"/>
  <c r="G9" i="3" s="1"/>
  <c r="G10" i="3" s="1"/>
  <c r="G11" i="3" s="1"/>
  <c r="G12" i="3" s="1"/>
  <c r="G13" i="3" s="1"/>
  <c r="G14" i="3" s="1"/>
  <c r="F6" i="3" l="1"/>
  <c r="J3" i="3"/>
  <c r="J4" i="3" s="1"/>
  <c r="J5" i="3" s="1"/>
  <c r="J6" i="3" s="1"/>
  <c r="J7" i="3" s="1"/>
  <c r="J8" i="3" s="1"/>
  <c r="J9" i="3" s="1"/>
  <c r="J10" i="3" s="1"/>
  <c r="J11" i="3" s="1"/>
  <c r="J12" i="3" s="1"/>
  <c r="J13" i="3" s="1"/>
  <c r="J14" i="3" s="1"/>
  <c r="G16" i="3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Z32" i="3"/>
  <c r="Y33" i="3"/>
  <c r="E66" i="3"/>
  <c r="E68" i="3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C95" i="3"/>
  <c r="E94" i="3"/>
  <c r="E95" i="3" s="1"/>
  <c r="E96" i="3" s="1"/>
  <c r="E97" i="3" s="1"/>
  <c r="E98" i="3" s="1"/>
  <c r="E99" i="3" s="1"/>
  <c r="E100" i="3" s="1"/>
  <c r="E101" i="3" s="1"/>
  <c r="E102" i="3" s="1"/>
  <c r="E103" i="3" s="1"/>
  <c r="E104" i="3" s="1"/>
  <c r="E105" i="3" s="1"/>
  <c r="C96" i="3" l="1"/>
  <c r="F94" i="3"/>
  <c r="F95" i="3" s="1"/>
  <c r="F96" i="3" s="1"/>
  <c r="F97" i="3" s="1"/>
  <c r="F98" i="3" s="1"/>
  <c r="F99" i="3" s="1"/>
  <c r="F100" i="3" s="1"/>
  <c r="F101" i="3" s="1"/>
  <c r="F102" i="3" s="1"/>
  <c r="F103" i="3" s="1"/>
  <c r="F104" i="3" s="1"/>
  <c r="F105" i="3" s="1"/>
  <c r="Z33" i="3"/>
  <c r="Y34" i="3"/>
  <c r="G68" i="3"/>
  <c r="G69" i="3" s="1"/>
  <c r="G70" i="3" s="1"/>
  <c r="G71" i="3" s="1"/>
  <c r="G72" i="3" s="1"/>
  <c r="G73" i="3" s="1"/>
  <c r="G74" i="3" s="1"/>
  <c r="G75" i="3" s="1"/>
  <c r="G76" i="3" s="1"/>
  <c r="G77" i="3" s="1"/>
  <c r="G78" i="3" s="1"/>
  <c r="G66" i="3"/>
  <c r="F7" i="3"/>
  <c r="K3" i="3"/>
  <c r="K4" i="3" s="1"/>
  <c r="K5" i="3" s="1"/>
  <c r="K6" i="3" s="1"/>
  <c r="K7" i="3" s="1"/>
  <c r="K8" i="3" s="1"/>
  <c r="K9" i="3" s="1"/>
  <c r="K10" i="3" s="1"/>
  <c r="K11" i="3" s="1"/>
  <c r="K12" i="3" s="1"/>
  <c r="K13" i="3" s="1"/>
  <c r="K14" i="3" s="1"/>
  <c r="F8" i="3" l="1"/>
  <c r="L3" i="3"/>
  <c r="L4" i="3" s="1"/>
  <c r="L5" i="3" s="1"/>
  <c r="L6" i="3" s="1"/>
  <c r="L7" i="3" s="1"/>
  <c r="L8" i="3" s="1"/>
  <c r="L9" i="3" s="1"/>
  <c r="L10" i="3" s="1"/>
  <c r="L11" i="3" s="1"/>
  <c r="L12" i="3" s="1"/>
  <c r="L13" i="3" s="1"/>
  <c r="L14" i="3" s="1"/>
  <c r="G81" i="3"/>
  <c r="G82" i="3" s="1"/>
  <c r="G83" i="3" s="1"/>
  <c r="G84" i="3" s="1"/>
  <c r="G85" i="3" s="1"/>
  <c r="G86" i="3" s="1"/>
  <c r="G87" i="3" s="1"/>
  <c r="G88" i="3" s="1"/>
  <c r="G89" i="3" s="1"/>
  <c r="G90" i="3" s="1"/>
  <c r="G91" i="3" s="1"/>
  <c r="G92" i="3" s="1"/>
  <c r="G79" i="3"/>
  <c r="Z34" i="3"/>
  <c r="Y35" i="3"/>
  <c r="C97" i="3"/>
  <c r="G94" i="3"/>
  <c r="G95" i="3" s="1"/>
  <c r="G96" i="3" s="1"/>
  <c r="G97" i="3" s="1"/>
  <c r="G98" i="3" s="1"/>
  <c r="G99" i="3" s="1"/>
  <c r="G100" i="3" s="1"/>
  <c r="G101" i="3" s="1"/>
  <c r="G102" i="3" s="1"/>
  <c r="G103" i="3" s="1"/>
  <c r="G104" i="3" s="1"/>
  <c r="G105" i="3" s="1"/>
  <c r="Z35" i="3" l="1"/>
  <c r="Y36" i="3"/>
  <c r="H94" i="3"/>
  <c r="H95" i="3" s="1"/>
  <c r="H96" i="3" s="1"/>
  <c r="H97" i="3" s="1"/>
  <c r="H98" i="3" s="1"/>
  <c r="H99" i="3" s="1"/>
  <c r="H100" i="3" s="1"/>
  <c r="H101" i="3" s="1"/>
  <c r="H102" i="3" s="1"/>
  <c r="H103" i="3" s="1"/>
  <c r="H104" i="3" s="1"/>
  <c r="H105" i="3" s="1"/>
  <c r="C98" i="3"/>
  <c r="F9" i="3"/>
  <c r="M3" i="3"/>
  <c r="M4" i="3" s="1"/>
  <c r="M5" i="3" s="1"/>
  <c r="M6" i="3" s="1"/>
  <c r="M7" i="3" s="1"/>
  <c r="M8" i="3" s="1"/>
  <c r="M9" i="3" s="1"/>
  <c r="M10" i="3" s="1"/>
  <c r="M11" i="3" s="1"/>
  <c r="M12" i="3" s="1"/>
  <c r="M13" i="3" s="1"/>
  <c r="M14" i="3" s="1"/>
  <c r="N3" i="3" l="1"/>
  <c r="N4" i="3" s="1"/>
  <c r="N5" i="3" s="1"/>
  <c r="N6" i="3" s="1"/>
  <c r="N7" i="3" s="1"/>
  <c r="N8" i="3" s="1"/>
  <c r="N9" i="3" s="1"/>
  <c r="N10" i="3" s="1"/>
  <c r="N11" i="3" s="1"/>
  <c r="N12" i="3" s="1"/>
  <c r="N13" i="3" s="1"/>
  <c r="N14" i="3" s="1"/>
  <c r="F10" i="3"/>
  <c r="I94" i="3"/>
  <c r="I95" i="3" s="1"/>
  <c r="I96" i="3" s="1"/>
  <c r="I97" i="3" s="1"/>
  <c r="I98" i="3" s="1"/>
  <c r="I99" i="3" s="1"/>
  <c r="I100" i="3" s="1"/>
  <c r="I101" i="3" s="1"/>
  <c r="I102" i="3" s="1"/>
  <c r="I103" i="3" s="1"/>
  <c r="I104" i="3" s="1"/>
  <c r="I105" i="3" s="1"/>
  <c r="C99" i="3"/>
  <c r="Z36" i="3"/>
  <c r="Y37" i="3"/>
  <c r="Z37" i="3" l="1"/>
  <c r="Y38" i="3"/>
  <c r="J94" i="3"/>
  <c r="J95" i="3" s="1"/>
  <c r="J96" i="3" s="1"/>
  <c r="J97" i="3" s="1"/>
  <c r="J98" i="3" s="1"/>
  <c r="J99" i="3" s="1"/>
  <c r="J100" i="3" s="1"/>
  <c r="J101" i="3" s="1"/>
  <c r="J102" i="3" s="1"/>
  <c r="J103" i="3" s="1"/>
  <c r="J104" i="3" s="1"/>
  <c r="J105" i="3" s="1"/>
  <c r="C100" i="3"/>
  <c r="F11" i="3"/>
  <c r="O3" i="3"/>
  <c r="O4" i="3" s="1"/>
  <c r="O5" i="3" s="1"/>
  <c r="O6" i="3" s="1"/>
  <c r="O7" i="3" s="1"/>
  <c r="O8" i="3" s="1"/>
  <c r="O9" i="3" s="1"/>
  <c r="O10" i="3" s="1"/>
  <c r="O11" i="3" s="1"/>
  <c r="O12" i="3" s="1"/>
  <c r="O13" i="3" s="1"/>
  <c r="O14" i="3" s="1"/>
  <c r="F12" i="3" l="1"/>
  <c r="P3" i="3"/>
  <c r="P4" i="3" s="1"/>
  <c r="P5" i="3" s="1"/>
  <c r="P6" i="3" s="1"/>
  <c r="P7" i="3" s="1"/>
  <c r="P8" i="3" s="1"/>
  <c r="P9" i="3" s="1"/>
  <c r="P10" i="3" s="1"/>
  <c r="P11" i="3" s="1"/>
  <c r="P12" i="3" s="1"/>
  <c r="P13" i="3" s="1"/>
  <c r="P14" i="3" s="1"/>
  <c r="C101" i="3"/>
  <c r="K94" i="3"/>
  <c r="K95" i="3" s="1"/>
  <c r="K96" i="3" s="1"/>
  <c r="K97" i="3" s="1"/>
  <c r="K98" i="3" s="1"/>
  <c r="K99" i="3" s="1"/>
  <c r="K100" i="3" s="1"/>
  <c r="K101" i="3" s="1"/>
  <c r="K102" i="3" s="1"/>
  <c r="K103" i="3" s="1"/>
  <c r="K104" i="3" s="1"/>
  <c r="K105" i="3" s="1"/>
  <c r="Z38" i="3"/>
  <c r="Y39" i="3"/>
  <c r="Z39" i="3" l="1"/>
  <c r="Y40" i="3"/>
  <c r="Z40" i="3" s="1"/>
  <c r="L94" i="3"/>
  <c r="L95" i="3" s="1"/>
  <c r="L96" i="3" s="1"/>
  <c r="L97" i="3" s="1"/>
  <c r="L98" i="3" s="1"/>
  <c r="L99" i="3" s="1"/>
  <c r="L100" i="3" s="1"/>
  <c r="L101" i="3" s="1"/>
  <c r="L102" i="3" s="1"/>
  <c r="L103" i="3" s="1"/>
  <c r="L104" i="3" s="1"/>
  <c r="L105" i="3" s="1"/>
  <c r="C102" i="3"/>
  <c r="F13" i="3"/>
  <c r="Q3" i="3"/>
  <c r="Q4" i="3" s="1"/>
  <c r="Q5" i="3" s="1"/>
  <c r="Q6" i="3" s="1"/>
  <c r="Q7" i="3" s="1"/>
  <c r="Q8" i="3" s="1"/>
  <c r="Q9" i="3" s="1"/>
  <c r="Q10" i="3" s="1"/>
  <c r="Q11" i="3" s="1"/>
  <c r="Q12" i="3" s="1"/>
  <c r="Q13" i="3" s="1"/>
  <c r="Q14" i="3" s="1"/>
  <c r="F14" i="3" l="1"/>
  <c r="S3" i="3" s="1"/>
  <c r="S4" i="3" s="1"/>
  <c r="S5" i="3" s="1"/>
  <c r="S6" i="3" s="1"/>
  <c r="S7" i="3" s="1"/>
  <c r="S8" i="3" s="1"/>
  <c r="S9" i="3" s="1"/>
  <c r="S10" i="3" s="1"/>
  <c r="S11" i="3" s="1"/>
  <c r="S12" i="3" s="1"/>
  <c r="S13" i="3" s="1"/>
  <c r="S14" i="3" s="1"/>
  <c r="R3" i="3"/>
  <c r="R4" i="3" s="1"/>
  <c r="R5" i="3" s="1"/>
  <c r="R6" i="3" s="1"/>
  <c r="R7" i="3" s="1"/>
  <c r="R8" i="3" s="1"/>
  <c r="R9" i="3" s="1"/>
  <c r="R10" i="3" s="1"/>
  <c r="R11" i="3" s="1"/>
  <c r="R12" i="3" s="1"/>
  <c r="R13" i="3" s="1"/>
  <c r="R14" i="3" s="1"/>
  <c r="C103" i="3"/>
  <c r="M94" i="3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C104" i="3" l="1"/>
  <c r="N94" i="3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C105" i="3" l="1"/>
  <c r="O94" i="3"/>
  <c r="O95" i="3" s="1"/>
  <c r="O96" i="3" s="1"/>
  <c r="O97" i="3" s="1"/>
  <c r="O98" i="3" s="1"/>
  <c r="O99" i="3" s="1"/>
  <c r="O100" i="3" s="1"/>
  <c r="O101" i="3" s="1"/>
  <c r="O102" i="3" s="1"/>
  <c r="O103" i="3" s="1"/>
  <c r="O104" i="3" s="1"/>
  <c r="O105" i="3" s="1"/>
  <c r="P94" i="3" l="1"/>
  <c r="P95" i="3" s="1"/>
  <c r="P96" i="3" s="1"/>
  <c r="P97" i="3" s="1"/>
  <c r="P98" i="3" s="1"/>
  <c r="P99" i="3" s="1"/>
  <c r="P100" i="3" s="1"/>
  <c r="P101" i="3" s="1"/>
  <c r="P102" i="3" s="1"/>
  <c r="P103" i="3" s="1"/>
  <c r="P104" i="3" s="1"/>
  <c r="P105" i="3" s="1"/>
  <c r="C107" i="3"/>
  <c r="E107" i="3" l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C108" i="3"/>
  <c r="F107" i="3" l="1"/>
  <c r="F108" i="3" s="1"/>
  <c r="F109" i="3" s="1"/>
  <c r="F110" i="3" s="1"/>
  <c r="F111" i="3" s="1"/>
  <c r="F112" i="3" s="1"/>
  <c r="F113" i="3" s="1"/>
  <c r="F114" i="3" s="1"/>
  <c r="F115" i="3" s="1"/>
  <c r="F116" i="3" s="1"/>
  <c r="F117" i="3" s="1"/>
  <c r="F118" i="3" s="1"/>
  <c r="F119" i="3" s="1"/>
  <c r="C109" i="3"/>
  <c r="G107" i="3" l="1"/>
  <c r="G108" i="3" s="1"/>
  <c r="G109" i="3" s="1"/>
  <c r="G110" i="3" s="1"/>
  <c r="G111" i="3" s="1"/>
  <c r="G112" i="3" s="1"/>
  <c r="G113" i="3" s="1"/>
  <c r="G114" i="3" s="1"/>
  <c r="G115" i="3" s="1"/>
  <c r="G116" i="3" s="1"/>
  <c r="G117" i="3" s="1"/>
  <c r="G118" i="3" s="1"/>
  <c r="G119" i="3" s="1"/>
  <c r="C110" i="3"/>
  <c r="C111" i="3" l="1"/>
  <c r="H107" i="3"/>
  <c r="H108" i="3" s="1"/>
  <c r="H109" i="3" s="1"/>
  <c r="H110" i="3" s="1"/>
  <c r="H111" i="3" s="1"/>
  <c r="H112" i="3" s="1"/>
  <c r="H113" i="3" s="1"/>
  <c r="H114" i="3" s="1"/>
  <c r="H115" i="3" s="1"/>
  <c r="H116" i="3" s="1"/>
  <c r="H117" i="3" s="1"/>
  <c r="H118" i="3" s="1"/>
  <c r="H119" i="3" s="1"/>
  <c r="C112" i="3" l="1"/>
  <c r="I107" i="3"/>
  <c r="I108" i="3" s="1"/>
  <c r="I109" i="3" s="1"/>
  <c r="I110" i="3" s="1"/>
  <c r="I111" i="3" s="1"/>
  <c r="I112" i="3" s="1"/>
  <c r="I113" i="3" s="1"/>
  <c r="I114" i="3" s="1"/>
  <c r="I115" i="3" s="1"/>
  <c r="I116" i="3" s="1"/>
  <c r="I117" i="3" s="1"/>
  <c r="I118" i="3" s="1"/>
  <c r="I119" i="3" s="1"/>
  <c r="C113" i="3" l="1"/>
  <c r="J107" i="3"/>
  <c r="J108" i="3" s="1"/>
  <c r="J109" i="3" s="1"/>
  <c r="J110" i="3" s="1"/>
  <c r="J111" i="3" s="1"/>
  <c r="J112" i="3" s="1"/>
  <c r="J113" i="3" s="1"/>
  <c r="J114" i="3" s="1"/>
  <c r="J115" i="3" s="1"/>
  <c r="J116" i="3" s="1"/>
  <c r="J117" i="3" s="1"/>
  <c r="J118" i="3" s="1"/>
  <c r="J119" i="3" s="1"/>
  <c r="C114" i="3" l="1"/>
  <c r="K107" i="3"/>
  <c r="K108" i="3" s="1"/>
  <c r="K109" i="3" s="1"/>
  <c r="K110" i="3" s="1"/>
  <c r="K111" i="3" s="1"/>
  <c r="K112" i="3" s="1"/>
  <c r="K113" i="3" s="1"/>
  <c r="K114" i="3" s="1"/>
  <c r="K115" i="3" s="1"/>
  <c r="K116" i="3" s="1"/>
  <c r="K117" i="3" s="1"/>
  <c r="K118" i="3" s="1"/>
  <c r="K119" i="3" s="1"/>
  <c r="L107" i="3" l="1"/>
  <c r="L108" i="3" s="1"/>
  <c r="L109" i="3" s="1"/>
  <c r="L110" i="3" s="1"/>
  <c r="L111" i="3" s="1"/>
  <c r="L112" i="3" s="1"/>
  <c r="L113" i="3" s="1"/>
  <c r="L114" i="3" s="1"/>
  <c r="L115" i="3" s="1"/>
  <c r="L116" i="3" s="1"/>
  <c r="L117" i="3" s="1"/>
  <c r="L118" i="3" s="1"/>
  <c r="L119" i="3" s="1"/>
  <c r="C115" i="3"/>
  <c r="M107" i="3" l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C116" i="3"/>
  <c r="N107" i="3" l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C117" i="3"/>
  <c r="O107" i="3" l="1"/>
  <c r="O108" i="3" s="1"/>
  <c r="O109" i="3" s="1"/>
  <c r="O110" i="3" s="1"/>
  <c r="O111" i="3" s="1"/>
  <c r="O112" i="3" s="1"/>
  <c r="O113" i="3" s="1"/>
  <c r="O114" i="3" s="1"/>
  <c r="O115" i="3" s="1"/>
  <c r="O116" i="3" s="1"/>
  <c r="O117" i="3" s="1"/>
  <c r="O118" i="3" s="1"/>
  <c r="O119" i="3" s="1"/>
  <c r="C118" i="3"/>
  <c r="C119" i="3" l="1"/>
  <c r="C121" i="3" s="1"/>
  <c r="P107" i="3"/>
  <c r="P108" i="3" s="1"/>
  <c r="P109" i="3" s="1"/>
  <c r="P110" i="3" s="1"/>
  <c r="P111" i="3" s="1"/>
  <c r="P112" i="3" s="1"/>
  <c r="P113" i="3" s="1"/>
  <c r="P114" i="3" s="1"/>
  <c r="P115" i="3" s="1"/>
  <c r="P116" i="3" s="1"/>
  <c r="P117" i="3" s="1"/>
  <c r="P118" i="3" s="1"/>
  <c r="P119" i="3" s="1"/>
  <c r="E121" i="3" l="1"/>
  <c r="E122" i="3" s="1"/>
  <c r="E123" i="3" s="1"/>
  <c r="E124" i="3" s="1"/>
  <c r="E125" i="3" s="1"/>
  <c r="E126" i="3" s="1"/>
  <c r="E127" i="3" s="1"/>
  <c r="E128" i="3" s="1"/>
  <c r="E129" i="3" s="1"/>
  <c r="E130" i="3" s="1"/>
  <c r="E131" i="3" s="1"/>
  <c r="E132" i="3" s="1"/>
  <c r="C122" i="3"/>
  <c r="C123" i="3" l="1"/>
  <c r="F121" i="3"/>
  <c r="F122" i="3" s="1"/>
  <c r="F123" i="3" s="1"/>
  <c r="F124" i="3" s="1"/>
  <c r="F125" i="3" s="1"/>
  <c r="F126" i="3" s="1"/>
  <c r="F127" i="3" s="1"/>
  <c r="F128" i="3" s="1"/>
  <c r="F129" i="3" s="1"/>
  <c r="F130" i="3" s="1"/>
  <c r="F131" i="3" s="1"/>
  <c r="F132" i="3" s="1"/>
  <c r="C124" i="3" l="1"/>
  <c r="G121" i="3"/>
  <c r="G122" i="3" s="1"/>
  <c r="G123" i="3" s="1"/>
  <c r="G124" i="3" s="1"/>
  <c r="G125" i="3" s="1"/>
  <c r="G126" i="3" s="1"/>
  <c r="G127" i="3" s="1"/>
  <c r="G128" i="3" s="1"/>
  <c r="G129" i="3" s="1"/>
  <c r="G130" i="3" s="1"/>
  <c r="G131" i="3" s="1"/>
  <c r="G132" i="3" s="1"/>
  <c r="H121" i="3" l="1"/>
  <c r="H122" i="3" s="1"/>
  <c r="H123" i="3" s="1"/>
  <c r="H124" i="3" s="1"/>
  <c r="H125" i="3" s="1"/>
  <c r="H126" i="3" s="1"/>
  <c r="H127" i="3" s="1"/>
  <c r="H128" i="3" s="1"/>
  <c r="H129" i="3" s="1"/>
  <c r="H130" i="3" s="1"/>
  <c r="H131" i="3" s="1"/>
  <c r="H132" i="3" s="1"/>
  <c r="C125" i="3"/>
  <c r="I121" i="3" l="1"/>
  <c r="I122" i="3" s="1"/>
  <c r="I123" i="3" s="1"/>
  <c r="I124" i="3" s="1"/>
  <c r="I125" i="3" s="1"/>
  <c r="I126" i="3" s="1"/>
  <c r="I127" i="3" s="1"/>
  <c r="I128" i="3" s="1"/>
  <c r="I129" i="3" s="1"/>
  <c r="I130" i="3" s="1"/>
  <c r="I131" i="3" s="1"/>
  <c r="I132" i="3" s="1"/>
  <c r="C126" i="3"/>
  <c r="C127" i="3" l="1"/>
  <c r="J121" i="3"/>
  <c r="J122" i="3" s="1"/>
  <c r="J123" i="3" s="1"/>
  <c r="J124" i="3" s="1"/>
  <c r="J125" i="3" s="1"/>
  <c r="J126" i="3" s="1"/>
  <c r="J127" i="3" s="1"/>
  <c r="J128" i="3" s="1"/>
  <c r="J129" i="3" s="1"/>
  <c r="J130" i="3" s="1"/>
  <c r="J131" i="3" s="1"/>
  <c r="J132" i="3" s="1"/>
  <c r="C128" i="3" l="1"/>
  <c r="K121" i="3"/>
  <c r="K122" i="3" s="1"/>
  <c r="K123" i="3" s="1"/>
  <c r="K124" i="3" s="1"/>
  <c r="K125" i="3" s="1"/>
  <c r="K126" i="3" s="1"/>
  <c r="K127" i="3" s="1"/>
  <c r="K128" i="3" s="1"/>
  <c r="K129" i="3" s="1"/>
  <c r="K130" i="3" s="1"/>
  <c r="K131" i="3" s="1"/>
  <c r="K132" i="3" s="1"/>
  <c r="L121" i="3" l="1"/>
  <c r="L122" i="3" s="1"/>
  <c r="L123" i="3" s="1"/>
  <c r="L124" i="3" s="1"/>
  <c r="L125" i="3" s="1"/>
  <c r="L126" i="3" s="1"/>
  <c r="L127" i="3" s="1"/>
  <c r="L128" i="3" s="1"/>
  <c r="L129" i="3" s="1"/>
  <c r="L130" i="3" s="1"/>
  <c r="L131" i="3" s="1"/>
  <c r="L132" i="3" s="1"/>
  <c r="C129" i="3"/>
  <c r="M121" i="3" l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C130" i="3"/>
  <c r="C131" i="3" l="1"/>
  <c r="N121" i="3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C132" i="3" l="1"/>
  <c r="P121" i="3" s="1"/>
  <c r="P122" i="3" s="1"/>
  <c r="P123" i="3" s="1"/>
  <c r="P124" i="3" s="1"/>
  <c r="P125" i="3" s="1"/>
  <c r="P126" i="3" s="1"/>
  <c r="P127" i="3" s="1"/>
  <c r="P128" i="3" s="1"/>
  <c r="P129" i="3" s="1"/>
  <c r="P130" i="3" s="1"/>
  <c r="P131" i="3" s="1"/>
  <c r="P132" i="3" s="1"/>
  <c r="O121" i="3"/>
  <c r="O122" i="3" s="1"/>
  <c r="O123" i="3" s="1"/>
  <c r="O124" i="3" s="1"/>
  <c r="O125" i="3" s="1"/>
  <c r="O126" i="3" s="1"/>
  <c r="O127" i="3" s="1"/>
  <c r="O128" i="3" s="1"/>
  <c r="O129" i="3" s="1"/>
  <c r="O130" i="3" s="1"/>
  <c r="O131" i="3" s="1"/>
  <c r="O132" i="3" s="1"/>
  <c r="G11" i="1" l="1"/>
  <c r="G43" i="1" l="1"/>
  <c r="H43" i="1" s="1"/>
  <c r="I43" i="1" s="1"/>
  <c r="J43" i="1" s="1"/>
  <c r="G40" i="1"/>
  <c r="H40" i="1" s="1"/>
  <c r="I40" i="1" s="1"/>
  <c r="J40" i="1" s="1"/>
  <c r="G15" i="1"/>
  <c r="H15" i="1" s="1"/>
  <c r="I15" i="1" s="1"/>
  <c r="J15" i="1" s="1"/>
  <c r="G44" i="1"/>
  <c r="H44" i="1" s="1"/>
  <c r="I44" i="1" s="1"/>
  <c r="J44" i="1" s="1"/>
  <c r="G16" i="1"/>
  <c r="H16" i="1" s="1"/>
  <c r="I16" i="1" s="1"/>
  <c r="J16" i="1" s="1"/>
  <c r="G47" i="1"/>
  <c r="H47" i="1" s="1"/>
  <c r="I47" i="1" s="1"/>
  <c r="J47" i="1" s="1"/>
  <c r="G14" i="1"/>
  <c r="H14" i="1" s="1"/>
  <c r="I14" i="1" s="1"/>
  <c r="J14" i="1" s="1"/>
  <c r="G42" i="1"/>
  <c r="H42" i="1" s="1"/>
  <c r="I42" i="1" s="1"/>
  <c r="J42" i="1" s="1"/>
  <c r="G45" i="1"/>
  <c r="H45" i="1" s="1"/>
  <c r="I45" i="1" s="1"/>
  <c r="J45" i="1" s="1"/>
  <c r="G12" i="1"/>
  <c r="H12" i="1" s="1"/>
  <c r="I12" i="1" s="1"/>
  <c r="J12" i="1" s="1"/>
  <c r="G17" i="1"/>
  <c r="H17" i="1" s="1"/>
  <c r="I17" i="1" s="1"/>
  <c r="J17" i="1" s="1"/>
  <c r="G41" i="1"/>
  <c r="H41" i="1" s="1"/>
  <c r="I41" i="1" s="1"/>
  <c r="J41" i="1" s="1"/>
  <c r="G13" i="1"/>
  <c r="H13" i="1" s="1"/>
  <c r="I13" i="1" s="1"/>
  <c r="J13" i="1" s="1"/>
  <c r="H39" i="1"/>
  <c r="I39" i="1" s="1"/>
  <c r="G19" i="1"/>
  <c r="H19" i="1" s="1"/>
  <c r="I19" i="1" s="1"/>
  <c r="J19" i="1" s="1"/>
  <c r="G18" i="1"/>
  <c r="H18" i="1" s="1"/>
  <c r="I18" i="1" s="1"/>
  <c r="J18" i="1" s="1"/>
  <c r="G46" i="1"/>
  <c r="H46" i="1" s="1"/>
  <c r="I46" i="1" s="1"/>
  <c r="J46" i="1" s="1"/>
  <c r="I48" i="1" l="1"/>
  <c r="H48" i="1"/>
  <c r="H35" i="1" s="1"/>
  <c r="H11" i="1"/>
  <c r="J39" i="1" l="1"/>
  <c r="J48" i="1" s="1"/>
  <c r="H20" i="1"/>
  <c r="H7" i="1" s="1"/>
  <c r="I11" i="1"/>
  <c r="I20" i="1" s="1"/>
  <c r="J11" i="1" l="1"/>
  <c r="J20" i="1" s="1"/>
</calcChain>
</file>

<file path=xl/sharedStrings.xml><?xml version="1.0" encoding="utf-8"?>
<sst xmlns="http://schemas.openxmlformats.org/spreadsheetml/2006/main" count="73" uniqueCount="30">
  <si>
    <t>organizatie auditata</t>
  </si>
  <si>
    <t>interval</t>
  </si>
  <si>
    <t xml:space="preserve">ruta/ via </t>
  </si>
  <si>
    <t xml:space="preserve">km 
parcursi </t>
  </si>
  <si>
    <t>valoare
euro / km</t>
  </si>
  <si>
    <t xml:space="preserve">valoare
lei / km </t>
  </si>
  <si>
    <t>pretul unitar
(fara TVA)</t>
  </si>
  <si>
    <t>valoarea TVA</t>
  </si>
  <si>
    <t xml:space="preserve">total 
lei </t>
  </si>
  <si>
    <t>12-14.01.2022</t>
  </si>
  <si>
    <t>Bucuresti - Vatra Dornei (cazare 2 nopti) - Bucuresti</t>
  </si>
  <si>
    <t>TOTAL</t>
  </si>
  <si>
    <t>1€ (curs BNR la data facturarii):</t>
  </si>
  <si>
    <t xml:space="preserve">Furnizor: </t>
  </si>
  <si>
    <t>Intocmit de:</t>
  </si>
  <si>
    <t xml:space="preserve">Data: </t>
  </si>
  <si>
    <t xml:space="preserve">Tarif/ km: </t>
  </si>
  <si>
    <t>euro + TVA</t>
  </si>
  <si>
    <t>-</t>
  </si>
  <si>
    <t>Cheltuieli deplasare conform deviz anexat</t>
  </si>
  <si>
    <t>2501.02.2021</t>
  </si>
  <si>
    <t>14,01022020</t>
  </si>
  <si>
    <t>AMEL B</t>
  </si>
  <si>
    <t>GFPPPPPPP</t>
  </si>
  <si>
    <t>BOUTON IMP PDF</t>
  </si>
  <si>
    <t>chemin : C/…</t>
  </si>
  <si>
    <t>gmpoooo</t>
  </si>
  <si>
    <t>kl258</t>
  </si>
  <si>
    <t>transport</t>
  </si>
  <si>
    <t>benef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</si>
</sst>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18]mmmm\-yy;@"/>
    <numFmt numFmtId="165" formatCode="#,##0.0000\ &quot;lei&quot;"/>
    <numFmt numFmtId="166" formatCode="[$-40C]mmm\-yy;@"/>
    <numFmt numFmtId="168" formatCode="[$-418]d\ mmmm\ yyyy;@"/>
    <numFmt numFmtId="170" formatCode="[$-418]d\-mmm\-yy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  <charset val="238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34373A"/>
      <name val="Roboto"/>
    </font>
    <font>
      <sz val="9"/>
      <color theme="0"/>
      <name val="Roboto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164" fontId="0" fillId="0" borderId="0" xfId="0" applyNumberFormat="1"/>
    <xf numFmtId="0" fontId="4" fillId="2" borderId="0" xfId="0" applyFont="1" applyFill="1"/>
    <xf numFmtId="0" fontId="0" fillId="4" borderId="0" xfId="0" applyFill="1"/>
    <xf numFmtId="0" fontId="14" fillId="0" borderId="0" xfId="0" applyFont="1" applyFill="1" applyAlignment="1" applyProtection="1">
      <alignment horizontal="center"/>
      <protection locked="0"/>
    </xf>
    <xf numFmtId="0" fontId="9" fillId="2" borderId="0" xfId="0" applyFont="1" applyFill="1" applyProtection="1"/>
    <xf numFmtId="0" fontId="0" fillId="2" borderId="0" xfId="0" applyFill="1" applyProtection="1"/>
    <xf numFmtId="9" fontId="9" fillId="2" borderId="0" xfId="0" applyNumberFormat="1" applyFont="1" applyFill="1" applyProtection="1"/>
    <xf numFmtId="0" fontId="2" fillId="2" borderId="0" xfId="0" applyFont="1" applyFill="1" applyProtection="1"/>
    <xf numFmtId="2" fontId="0" fillId="2" borderId="0" xfId="0" applyNumberFormat="1" applyFill="1" applyProtection="1"/>
    <xf numFmtId="0" fontId="3" fillId="2" borderId="0" xfId="0" applyFont="1" applyFill="1" applyProtection="1"/>
    <xf numFmtId="0" fontId="4" fillId="2" borderId="6" xfId="0" applyFont="1" applyFill="1" applyBorder="1" applyProtection="1"/>
    <xf numFmtId="0" fontId="0" fillId="0" borderId="6" xfId="0" applyNumberFormat="1" applyFill="1" applyBorder="1" applyProtection="1"/>
    <xf numFmtId="0" fontId="0" fillId="2" borderId="6" xfId="0" applyFill="1" applyBorder="1" applyProtection="1"/>
    <xf numFmtId="0" fontId="0" fillId="0" borderId="0" xfId="0" applyProtection="1"/>
    <xf numFmtId="0" fontId="4" fillId="2" borderId="0" xfId="0" applyFont="1" applyFill="1" applyBorder="1" applyAlignment="1" applyProtection="1">
      <alignment horizontal="right"/>
    </xf>
    <xf numFmtId="49" fontId="4" fillId="2" borderId="6" xfId="0" applyNumberFormat="1" applyFont="1" applyFill="1" applyBorder="1" applyAlignment="1" applyProtection="1">
      <alignment horizontal="left"/>
    </xf>
    <xf numFmtId="2" fontId="9" fillId="2" borderId="0" xfId="0" applyNumberFormat="1" applyFont="1" applyFill="1" applyProtection="1"/>
    <xf numFmtId="2" fontId="9" fillId="2" borderId="0" xfId="0" applyNumberFormat="1" applyFont="1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14" fillId="0" borderId="0" xfId="0" applyFont="1" applyFill="1" applyAlignment="1" applyProtection="1">
      <alignment horizontal="center"/>
    </xf>
    <xf numFmtId="0" fontId="4" fillId="2" borderId="0" xfId="0" applyFont="1" applyFill="1" applyProtection="1"/>
    <xf numFmtId="1" fontId="13" fillId="2" borderId="7" xfId="0" applyNumberFormat="1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horizontal="center"/>
    </xf>
    <xf numFmtId="0" fontId="10" fillId="2" borderId="0" xfId="0" applyFont="1" applyFill="1" applyProtection="1"/>
    <xf numFmtId="0" fontId="1" fillId="2" borderId="0" xfId="0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0" fontId="0" fillId="2" borderId="0" xfId="0" applyFill="1" applyBorder="1" applyProtection="1"/>
    <xf numFmtId="0" fontId="4" fillId="0" borderId="1" xfId="0" applyFont="1" applyFill="1" applyBorder="1" applyAlignment="1" applyProtection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quotePrefix="1" applyFont="1" applyFill="1" applyBorder="1" applyAlignment="1" applyProtection="1">
      <alignment horizontal="center" vertical="center" wrapText="1"/>
    </xf>
    <xf numFmtId="2" fontId="0" fillId="0" borderId="1" xfId="0" applyNumberForma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quotePrefix="1" applyFont="1" applyFill="1" applyBorder="1" applyAlignment="1" applyProtection="1">
      <alignment horizontal="center" vertical="center" wrapText="1"/>
    </xf>
    <xf numFmtId="2" fontId="0" fillId="2" borderId="1" xfId="0" applyNumberForma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14" fontId="0" fillId="2" borderId="1" xfId="0" applyNumberForma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vertical="center"/>
    </xf>
    <xf numFmtId="0" fontId="0" fillId="2" borderId="1" xfId="0" applyFill="1" applyBorder="1" applyAlignment="1" applyProtection="1">
      <alignment horizontal="center" vertical="center"/>
    </xf>
    <xf numFmtId="0" fontId="5" fillId="2" borderId="2" xfId="0" applyFont="1" applyFill="1" applyBorder="1" applyProtection="1"/>
    <xf numFmtId="0" fontId="5" fillId="2" borderId="3" xfId="0" applyFont="1" applyFill="1" applyBorder="1" applyProtection="1"/>
    <xf numFmtId="0" fontId="5" fillId="2" borderId="4" xfId="0" applyFont="1" applyFill="1" applyBorder="1" applyAlignment="1" applyProtection="1">
      <alignment horizontal="center"/>
    </xf>
    <xf numFmtId="2" fontId="5" fillId="2" borderId="1" xfId="0" applyNumberFormat="1" applyFont="1" applyFill="1" applyBorder="1" applyAlignment="1" applyProtection="1">
      <alignment horizontal="center"/>
    </xf>
    <xf numFmtId="0" fontId="5" fillId="2" borderId="0" xfId="0" applyFont="1" applyFill="1" applyAlignment="1" applyProtection="1">
      <alignment horizontal="center"/>
    </xf>
    <xf numFmtId="2" fontId="5" fillId="2" borderId="0" xfId="0" applyNumberFormat="1" applyFont="1" applyFill="1" applyAlignment="1" applyProtection="1">
      <alignment horizontal="center"/>
    </xf>
    <xf numFmtId="0" fontId="4" fillId="2" borderId="0" xfId="0" applyFont="1" applyFill="1" applyAlignment="1" applyProtection="1">
      <alignment horizontal="right"/>
    </xf>
    <xf numFmtId="0" fontId="7" fillId="2" borderId="0" xfId="0" applyFont="1" applyFill="1" applyProtection="1"/>
    <xf numFmtId="2" fontId="4" fillId="2" borderId="0" xfId="0" applyNumberFormat="1" applyFont="1" applyFill="1" applyProtection="1"/>
    <xf numFmtId="14" fontId="4" fillId="2" borderId="0" xfId="0" applyNumberFormat="1" applyFont="1" applyFill="1" applyAlignment="1" applyProtection="1">
      <alignment horizontal="left"/>
    </xf>
    <xf numFmtId="166" fontId="12" fillId="2" borderId="0" xfId="0" applyNumberFormat="1" applyFont="1" applyFill="1" applyProtection="1"/>
    <xf numFmtId="14" fontId="0" fillId="2" borderId="0" xfId="0" applyNumberFormat="1" applyFill="1" applyProtection="1"/>
    <xf numFmtId="166" fontId="11" fillId="0" borderId="0" xfId="0" applyNumberFormat="1" applyFont="1" applyProtection="1"/>
    <xf numFmtId="0" fontId="0" fillId="4" borderId="0" xfId="0" applyFill="1" applyProtection="1"/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quotePrefix="1" applyFont="1" applyFill="1" applyBorder="1" applyAlignment="1" applyProtection="1">
      <alignment horizontal="center" vertical="center" wrapText="1"/>
      <protection locked="0"/>
    </xf>
    <xf numFmtId="2" fontId="0" fillId="3" borderId="1" xfId="0" applyNumberFormat="1" applyFill="1" applyBorder="1" applyAlignment="1" applyProtection="1">
      <alignment horizontal="center" vertical="center"/>
      <protection locked="0"/>
    </xf>
    <xf numFmtId="14" fontId="4" fillId="3" borderId="0" xfId="0" applyNumberFormat="1" applyFont="1" applyFill="1" applyAlignment="1" applyProtection="1">
      <alignment horizontal="left"/>
      <protection locked="0"/>
    </xf>
    <xf numFmtId="0" fontId="4" fillId="3" borderId="0" xfId="0" applyFont="1" applyFill="1" applyProtection="1">
      <protection locked="0"/>
    </xf>
    <xf numFmtId="0" fontId="6" fillId="2" borderId="5" xfId="0" applyFont="1" applyFill="1" applyBorder="1" applyAlignment="1" applyProtection="1">
      <alignment horizontal="right" vertical="center" wrapText="1"/>
    </xf>
    <xf numFmtId="0" fontId="6" fillId="2" borderId="0" xfId="0" applyFont="1" applyFill="1" applyAlignment="1" applyProtection="1">
      <alignment horizontal="right" vertical="center" wrapText="1"/>
    </xf>
    <xf numFmtId="165" fontId="5" fillId="2" borderId="5" xfId="0" applyNumberFormat="1" applyFont="1" applyFill="1" applyBorder="1" applyAlignment="1" applyProtection="1">
      <alignment horizontal="center" vertical="center" wrapText="1"/>
    </xf>
    <xf numFmtId="165" fontId="5" fillId="2" borderId="0" xfId="0" applyNumberFormat="1" applyFont="1" applyFill="1" applyAlignment="1" applyProtection="1">
      <alignment horizontal="center" vertical="center" wrapText="1"/>
    </xf>
    <xf numFmtId="0" fontId="15" fillId="5" borderId="0" xfId="0" applyFont="1" applyFill="1" applyAlignment="1" applyProtection="1">
      <alignment horizontal="center"/>
    </xf>
    <xf numFmtId="0" fontId="16" fillId="2" borderId="0" xfId="0" applyFont="1" applyFill="1"/>
    <xf numFmtId="0" fontId="0" fillId="5" borderId="0" xfId="0" applyFill="1" applyProtection="1"/>
    <xf numFmtId="0" fontId="4" fillId="2" borderId="6" xfId="0" applyFont="1" applyFill="1" applyBorder="1" applyAlignment="1" applyProtection="1">
      <alignment horizontal="left"/>
    </xf>
    <xf numFmtId="168" fontId="16" fillId="2" borderId="0" xfId="0" applyNumberFormat="1" applyFont="1" applyFill="1" applyAlignment="1">
      <alignment horizontal="center"/>
    </xf>
    <xf numFmtId="170" fontId="16" fillId="2" borderId="0" xfId="0" applyNumberFormat="1" applyFont="1" applyFill="1" applyAlignment="1">
      <alignment horizontal="center"/>
    </xf>
    <xf numFmtId="2" fontId="0" fillId="2" borderId="0" xfId="0" applyNumberFormat="1" applyFill="1" applyAlignment="1" applyProtection="1">
      <alignment horizontal="center"/>
    </xf>
    <xf numFmtId="0" fontId="9" fillId="4" borderId="0" xfId="0" applyFont="1" applyFill="1" applyProtection="1"/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77CDF-44BC-422C-BEBC-5EDB848784E8}">
  <sheetPr codeName="Feuil1"/>
  <dimension ref="A1:W60"/>
  <sheetViews>
    <sheetView tabSelected="1" zoomScale="130" zoomScaleNormal="130" workbookViewId="0">
      <selection activeCell="E2" sqref="E2"/>
    </sheetView>
  </sheetViews>
  <sheetFormatPr baseColWidth="10" defaultRowHeight="15" x14ac:dyDescent="0.25"/>
  <cols>
    <col min="1" max="1" width="3.28515625" style="6" customWidth="1"/>
    <col min="2" max="2" width="24.42578125" style="15" customWidth="1"/>
    <col min="3" max="3" width="13.42578125" style="15" customWidth="1"/>
    <col min="4" max="4" width="21.140625" style="15" customWidth="1"/>
    <col min="5" max="5" width="11.42578125" style="15"/>
    <col min="6" max="6" width="12.85546875" style="15" bestFit="1" customWidth="1"/>
    <col min="7" max="7" width="14.5703125" style="15" customWidth="1"/>
    <col min="8" max="8" width="13.5703125" style="15" bestFit="1" customWidth="1"/>
    <col min="9" max="9" width="12.85546875" style="15" bestFit="1" customWidth="1"/>
    <col min="10" max="10" width="11.42578125" style="15"/>
    <col min="11" max="11" width="3.140625" style="15" customWidth="1"/>
    <col min="12" max="12" width="1.7109375" customWidth="1"/>
    <col min="13" max="13" width="4.42578125" customWidth="1"/>
    <col min="14" max="14" width="34.42578125" customWidth="1"/>
    <col min="23" max="23" width="5.7109375" customWidth="1"/>
  </cols>
  <sheetData>
    <row r="1" spans="1:23" x14ac:dyDescent="0.25">
      <c r="A1" s="6">
        <v>15</v>
      </c>
      <c r="B1" s="6" t="s">
        <v>19</v>
      </c>
      <c r="C1" s="6">
        <v>5</v>
      </c>
      <c r="D1" s="7"/>
      <c r="E1" s="7"/>
      <c r="F1" s="7"/>
      <c r="G1" s="7"/>
      <c r="H1" s="7"/>
      <c r="I1" s="7"/>
      <c r="J1" s="7"/>
      <c r="K1" s="7"/>
    </row>
    <row r="2" spans="1:23" x14ac:dyDescent="0.25">
      <c r="B2" s="67" t="s">
        <v>24</v>
      </c>
      <c r="C2" s="6"/>
      <c r="D2" s="7"/>
      <c r="E2" s="7"/>
      <c r="F2" s="7"/>
      <c r="G2" s="7"/>
      <c r="H2" s="7"/>
      <c r="I2" s="69" t="s">
        <v>25</v>
      </c>
      <c r="J2" s="7"/>
      <c r="K2" s="7"/>
    </row>
    <row r="3" spans="1:23" s="4" customFormat="1" x14ac:dyDescent="0.25">
      <c r="A3" s="74"/>
      <c r="B3" s="74"/>
      <c r="C3" s="74"/>
      <c r="D3" s="56"/>
      <c r="E3" s="56"/>
      <c r="F3" s="56"/>
      <c r="G3" s="56"/>
      <c r="H3" s="56"/>
      <c r="I3" s="56"/>
      <c r="J3" s="56"/>
      <c r="K3" s="56"/>
    </row>
    <row r="4" spans="1:23" ht="15.75" x14ac:dyDescent="0.25">
      <c r="A4" s="8">
        <v>0.19</v>
      </c>
      <c r="B4" s="9" t="s">
        <v>28</v>
      </c>
      <c r="C4" s="7"/>
      <c r="D4" s="7"/>
      <c r="E4" s="10"/>
      <c r="F4" s="7"/>
      <c r="G4" s="10"/>
      <c r="H4" s="10"/>
      <c r="I4" s="10"/>
      <c r="J4" s="10"/>
      <c r="K4" s="7"/>
      <c r="N4" s="9" t="str">
        <f>B4</f>
        <v>transport</v>
      </c>
      <c r="O4" s="7"/>
      <c r="P4" s="7"/>
      <c r="Q4" s="10"/>
      <c r="R4" s="10"/>
      <c r="S4" s="10"/>
      <c r="T4" s="10"/>
      <c r="U4" s="10"/>
      <c r="V4" s="10"/>
      <c r="W4" s="7"/>
    </row>
    <row r="5" spans="1:23" ht="15.75" x14ac:dyDescent="0.25">
      <c r="A5" s="6">
        <v>2</v>
      </c>
      <c r="B5" s="11"/>
      <c r="C5" s="7"/>
      <c r="D5" s="7"/>
      <c r="E5" s="10"/>
      <c r="F5" s="7"/>
      <c r="G5" s="10"/>
      <c r="H5" s="10"/>
      <c r="I5" s="68"/>
      <c r="J5" s="10"/>
      <c r="K5" s="7"/>
      <c r="N5" s="11"/>
      <c r="O5" s="7"/>
      <c r="P5" s="7"/>
      <c r="Q5" s="10"/>
      <c r="R5" s="10"/>
      <c r="S5" s="10"/>
      <c r="T5" s="10"/>
      <c r="U5" s="10"/>
      <c r="V5" s="10"/>
      <c r="W5" s="7"/>
    </row>
    <row r="6" spans="1:23" x14ac:dyDescent="0.25">
      <c r="A6" s="6" t="str">
        <f>C8</f>
        <v>kl258</v>
      </c>
      <c r="B6" s="70">
        <v>1</v>
      </c>
      <c r="C6" s="13" t="s">
        <v>20</v>
      </c>
      <c r="D6" s="14"/>
      <c r="E6" s="10"/>
      <c r="F6" s="7"/>
      <c r="G6" s="10"/>
      <c r="I6" s="71" t="str">
        <f>C8</f>
        <v>kl258</v>
      </c>
      <c r="J6" s="10"/>
      <c r="K6" s="7"/>
      <c r="N6" s="70">
        <f>B6</f>
        <v>1</v>
      </c>
      <c r="O6" s="13" t="s">
        <v>20</v>
      </c>
      <c r="P6" s="14"/>
      <c r="Q6" s="10"/>
      <c r="R6" s="10"/>
      <c r="S6" s="10"/>
      <c r="T6" s="15"/>
      <c r="U6" s="71" t="str">
        <f>O8</f>
        <v>kl258</v>
      </c>
      <c r="V6" s="10"/>
      <c r="W6" s="7"/>
    </row>
    <row r="7" spans="1:23" x14ac:dyDescent="0.25">
      <c r="A7" s="6" t="str">
        <f>CONCATENATE(C8,B1)</f>
        <v>kl258Cheltuieli deplasare conform deviz anexat</v>
      </c>
      <c r="B7" s="12" t="s">
        <v>16</v>
      </c>
      <c r="C7" s="16">
        <v>0.15</v>
      </c>
      <c r="D7" s="17" t="s">
        <v>17</v>
      </c>
      <c r="E7" s="10"/>
      <c r="F7" s="7"/>
      <c r="G7" s="18" t="str">
        <f>CONCATENATE(A6,H26,B1)</f>
        <v>kl25844562Cheltuieli deplasare conform deviz anexat</v>
      </c>
      <c r="H7" s="19">
        <f>H20</f>
        <v>784.25171999999998</v>
      </c>
      <c r="I7" s="72">
        <f>C26</f>
        <v>44565</v>
      </c>
      <c r="J7" s="10"/>
      <c r="K7" s="20"/>
      <c r="N7" s="12" t="s">
        <v>16</v>
      </c>
      <c r="O7" s="16">
        <v>0.15</v>
      </c>
      <c r="P7" s="17" t="s">
        <v>17</v>
      </c>
      <c r="Q7" s="10"/>
      <c r="R7" s="10"/>
      <c r="S7" s="18" t="str">
        <f>CONCATENATE(M6,T26,N1)</f>
        <v>44562</v>
      </c>
      <c r="T7" s="19">
        <f>T20</f>
        <v>784.25171999999998</v>
      </c>
      <c r="U7" s="72">
        <f>O26</f>
        <v>44602</v>
      </c>
      <c r="V7" s="10"/>
      <c r="W7" s="20"/>
    </row>
    <row r="8" spans="1:23" x14ac:dyDescent="0.25">
      <c r="A8" s="5">
        <v>1</v>
      </c>
      <c r="B8" s="22" t="s">
        <v>29</v>
      </c>
      <c r="C8" s="23" t="s">
        <v>27</v>
      </c>
      <c r="D8" s="7"/>
      <c r="E8" s="10"/>
      <c r="F8" s="10"/>
      <c r="G8" s="10"/>
      <c r="H8" s="10"/>
      <c r="I8" s="10"/>
      <c r="J8" s="10"/>
      <c r="K8" s="24"/>
      <c r="N8" s="22" t="str">
        <f>B8</f>
        <v>benef</v>
      </c>
      <c r="O8" s="23" t="str">
        <f>C8</f>
        <v>kl258</v>
      </c>
      <c r="P8" s="7"/>
      <c r="Q8" s="10"/>
      <c r="R8" s="10"/>
      <c r="S8" s="10"/>
      <c r="T8" s="10"/>
      <c r="U8" s="73"/>
      <c r="V8" s="10"/>
      <c r="W8" s="24"/>
    </row>
    <row r="9" spans="1:23" s="1" customFormat="1" x14ac:dyDescent="0.25">
      <c r="A9" s="25"/>
      <c r="B9" s="7"/>
      <c r="C9" s="7"/>
      <c r="D9" s="7"/>
      <c r="E9" s="10"/>
      <c r="F9" s="10"/>
      <c r="G9" s="10"/>
      <c r="H9" s="10"/>
      <c r="I9" s="10"/>
      <c r="J9" s="10"/>
      <c r="K9" s="26"/>
      <c r="N9" s="7"/>
      <c r="O9" s="7"/>
      <c r="P9" s="7"/>
      <c r="Q9" s="10"/>
      <c r="R9" s="10"/>
      <c r="S9" s="10"/>
      <c r="T9" s="10"/>
      <c r="U9" s="10"/>
      <c r="V9" s="10"/>
      <c r="W9" s="26"/>
    </row>
    <row r="10" spans="1:23" ht="38.25" x14ac:dyDescent="0.25">
      <c r="B10" s="27" t="s">
        <v>0</v>
      </c>
      <c r="C10" s="27" t="s">
        <v>1</v>
      </c>
      <c r="D10" s="27" t="s">
        <v>2</v>
      </c>
      <c r="E10" s="28" t="s">
        <v>3</v>
      </c>
      <c r="F10" s="28" t="s">
        <v>4</v>
      </c>
      <c r="G10" s="28" t="s">
        <v>5</v>
      </c>
      <c r="H10" s="28" t="s">
        <v>6</v>
      </c>
      <c r="I10" s="28" t="s">
        <v>7</v>
      </c>
      <c r="J10" s="28" t="s">
        <v>8</v>
      </c>
      <c r="K10" s="29"/>
      <c r="N10" s="27" t="s">
        <v>0</v>
      </c>
      <c r="O10" s="27" t="s">
        <v>1</v>
      </c>
      <c r="P10" s="27" t="s">
        <v>2</v>
      </c>
      <c r="Q10" s="28" t="s">
        <v>3</v>
      </c>
      <c r="R10" s="28" t="s">
        <v>4</v>
      </c>
      <c r="S10" s="28" t="s">
        <v>5</v>
      </c>
      <c r="T10" s="28" t="s">
        <v>6</v>
      </c>
      <c r="U10" s="28" t="s">
        <v>7</v>
      </c>
      <c r="V10" s="28" t="s">
        <v>8</v>
      </c>
      <c r="W10" s="29"/>
    </row>
    <row r="11" spans="1:23" ht="63.75" x14ac:dyDescent="0.25">
      <c r="B11" s="57"/>
      <c r="C11" s="58" t="s">
        <v>9</v>
      </c>
      <c r="D11" s="59" t="s">
        <v>10</v>
      </c>
      <c r="E11" s="60">
        <v>1057</v>
      </c>
      <c r="F11" s="34">
        <f>IF(E11=0,0,C7)</f>
        <v>0.15</v>
      </c>
      <c r="G11" s="34">
        <f>F11*C21</f>
        <v>0.74195999999999995</v>
      </c>
      <c r="H11" s="34">
        <f>E11*G11</f>
        <v>784.25171999999998</v>
      </c>
      <c r="I11" s="34">
        <f>H11*$A$4</f>
        <v>149.0078268</v>
      </c>
      <c r="J11" s="34">
        <f>H11+I11</f>
        <v>933.25954679999995</v>
      </c>
      <c r="K11" s="29"/>
      <c r="N11" s="57"/>
      <c r="O11" s="58" t="s">
        <v>9</v>
      </c>
      <c r="P11" s="59" t="s">
        <v>10</v>
      </c>
      <c r="Q11" s="60">
        <v>1057</v>
      </c>
      <c r="R11" s="34">
        <f>IF(Q11=0,0,O7)</f>
        <v>0.15</v>
      </c>
      <c r="S11" s="34">
        <f>R11*O21</f>
        <v>0.74195999999999995</v>
      </c>
      <c r="T11" s="34">
        <f>Q11*S11</f>
        <v>784.25171999999998</v>
      </c>
      <c r="U11" s="34">
        <f>T11*$A$4</f>
        <v>149.0078268</v>
      </c>
      <c r="V11" s="34">
        <f>T11+U11</f>
        <v>933.25954679999995</v>
      </c>
      <c r="W11" s="29"/>
    </row>
    <row r="12" spans="1:23" x14ac:dyDescent="0.25">
      <c r="B12" s="35"/>
      <c r="C12" s="36"/>
      <c r="D12" s="37"/>
      <c r="E12" s="38"/>
      <c r="F12" s="34">
        <f t="shared" ref="F12:F19" si="0">IF(E12=0,0,$C$7)</f>
        <v>0</v>
      </c>
      <c r="G12" s="34">
        <f t="shared" ref="G12:G19" si="1">F12*$C$21</f>
        <v>0</v>
      </c>
      <c r="H12" s="34">
        <f t="shared" ref="H12:H19" si="2">E12*G12</f>
        <v>0</v>
      </c>
      <c r="I12" s="34">
        <f t="shared" ref="I12:I19" si="3">H12*$A$4</f>
        <v>0</v>
      </c>
      <c r="J12" s="34">
        <f t="shared" ref="J12:J19" si="4">H12+I12</f>
        <v>0</v>
      </c>
      <c r="K12" s="29"/>
      <c r="N12" s="35"/>
      <c r="O12" s="36"/>
      <c r="P12" s="37"/>
      <c r="Q12" s="38"/>
      <c r="R12" s="34">
        <f t="shared" ref="R12:R19" si="5">IF(Q12=0,0,$C$7)</f>
        <v>0</v>
      </c>
      <c r="S12" s="34">
        <f t="shared" ref="S12:S19" si="6">R12*$C$21</f>
        <v>0</v>
      </c>
      <c r="T12" s="34">
        <f t="shared" ref="T12:T19" si="7">Q12*S12</f>
        <v>0</v>
      </c>
      <c r="U12" s="34">
        <f t="shared" ref="U12:U19" si="8">T12*$A$4</f>
        <v>0</v>
      </c>
      <c r="V12" s="34">
        <f t="shared" ref="V12:V19" si="9">T12+U12</f>
        <v>0</v>
      </c>
      <c r="W12" s="29"/>
    </row>
    <row r="13" spans="1:23" x14ac:dyDescent="0.25">
      <c r="B13" s="35"/>
      <c r="C13" s="36"/>
      <c r="D13" s="37"/>
      <c r="E13" s="38"/>
      <c r="F13" s="34">
        <f t="shared" si="0"/>
        <v>0</v>
      </c>
      <c r="G13" s="34">
        <f t="shared" si="1"/>
        <v>0</v>
      </c>
      <c r="H13" s="34">
        <f t="shared" si="2"/>
        <v>0</v>
      </c>
      <c r="I13" s="34">
        <f t="shared" si="3"/>
        <v>0</v>
      </c>
      <c r="J13" s="34">
        <f t="shared" si="4"/>
        <v>0</v>
      </c>
      <c r="K13" s="29"/>
      <c r="N13" s="35"/>
      <c r="O13" s="36"/>
      <c r="P13" s="37"/>
      <c r="Q13" s="38"/>
      <c r="R13" s="34">
        <f t="shared" si="5"/>
        <v>0</v>
      </c>
      <c r="S13" s="34">
        <f t="shared" si="6"/>
        <v>0</v>
      </c>
      <c r="T13" s="34">
        <f t="shared" si="7"/>
        <v>0</v>
      </c>
      <c r="U13" s="34">
        <f t="shared" si="8"/>
        <v>0</v>
      </c>
      <c r="V13" s="34">
        <f t="shared" si="9"/>
        <v>0</v>
      </c>
      <c r="W13" s="29"/>
    </row>
    <row r="14" spans="1:23" x14ac:dyDescent="0.25">
      <c r="B14" s="35"/>
      <c r="C14" s="36"/>
      <c r="D14" s="37"/>
      <c r="E14" s="38"/>
      <c r="F14" s="34">
        <f t="shared" si="0"/>
        <v>0</v>
      </c>
      <c r="G14" s="34">
        <f t="shared" si="1"/>
        <v>0</v>
      </c>
      <c r="H14" s="34">
        <f t="shared" si="2"/>
        <v>0</v>
      </c>
      <c r="I14" s="34">
        <f t="shared" si="3"/>
        <v>0</v>
      </c>
      <c r="J14" s="34">
        <f t="shared" si="4"/>
        <v>0</v>
      </c>
      <c r="K14" s="29"/>
      <c r="N14" s="35"/>
      <c r="O14" s="36"/>
      <c r="P14" s="37"/>
      <c r="Q14" s="38"/>
      <c r="R14" s="34">
        <f t="shared" si="5"/>
        <v>0</v>
      </c>
      <c r="S14" s="34">
        <f t="shared" si="6"/>
        <v>0</v>
      </c>
      <c r="T14" s="34">
        <f t="shared" si="7"/>
        <v>0</v>
      </c>
      <c r="U14" s="34">
        <f t="shared" si="8"/>
        <v>0</v>
      </c>
      <c r="V14" s="34">
        <f t="shared" si="9"/>
        <v>0</v>
      </c>
      <c r="W14" s="29"/>
    </row>
    <row r="15" spans="1:23" x14ac:dyDescent="0.25">
      <c r="B15" s="35"/>
      <c r="C15" s="36"/>
      <c r="D15" s="37"/>
      <c r="E15" s="38"/>
      <c r="F15" s="34">
        <f t="shared" si="0"/>
        <v>0</v>
      </c>
      <c r="G15" s="34">
        <f t="shared" si="1"/>
        <v>0</v>
      </c>
      <c r="H15" s="34">
        <f t="shared" si="2"/>
        <v>0</v>
      </c>
      <c r="I15" s="34">
        <f t="shared" si="3"/>
        <v>0</v>
      </c>
      <c r="J15" s="34">
        <f t="shared" si="4"/>
        <v>0</v>
      </c>
      <c r="K15" s="29"/>
      <c r="N15" s="35"/>
      <c r="O15" s="36"/>
      <c r="P15" s="37"/>
      <c r="Q15" s="38"/>
      <c r="R15" s="34">
        <f t="shared" si="5"/>
        <v>0</v>
      </c>
      <c r="S15" s="34">
        <f t="shared" si="6"/>
        <v>0</v>
      </c>
      <c r="T15" s="34">
        <f t="shared" si="7"/>
        <v>0</v>
      </c>
      <c r="U15" s="34">
        <f t="shared" si="8"/>
        <v>0</v>
      </c>
      <c r="V15" s="34">
        <f t="shared" si="9"/>
        <v>0</v>
      </c>
      <c r="W15" s="29"/>
    </row>
    <row r="16" spans="1:23" x14ac:dyDescent="0.25">
      <c r="B16" s="35"/>
      <c r="C16" s="36"/>
      <c r="D16" s="37"/>
      <c r="E16" s="38"/>
      <c r="F16" s="34">
        <f t="shared" si="0"/>
        <v>0</v>
      </c>
      <c r="G16" s="34">
        <f t="shared" si="1"/>
        <v>0</v>
      </c>
      <c r="H16" s="34">
        <f t="shared" si="2"/>
        <v>0</v>
      </c>
      <c r="I16" s="34">
        <f t="shared" si="3"/>
        <v>0</v>
      </c>
      <c r="J16" s="34">
        <f t="shared" si="4"/>
        <v>0</v>
      </c>
      <c r="K16" s="29"/>
      <c r="N16" s="35"/>
      <c r="O16" s="36"/>
      <c r="P16" s="37"/>
      <c r="Q16" s="38"/>
      <c r="R16" s="34">
        <f t="shared" si="5"/>
        <v>0</v>
      </c>
      <c r="S16" s="34">
        <f t="shared" si="6"/>
        <v>0</v>
      </c>
      <c r="T16" s="34">
        <f t="shared" si="7"/>
        <v>0</v>
      </c>
      <c r="U16" s="34">
        <f t="shared" si="8"/>
        <v>0</v>
      </c>
      <c r="V16" s="34">
        <f t="shared" si="9"/>
        <v>0</v>
      </c>
      <c r="W16" s="29"/>
    </row>
    <row r="17" spans="1:23" x14ac:dyDescent="0.25">
      <c r="B17" s="35"/>
      <c r="C17" s="36"/>
      <c r="D17" s="37"/>
      <c r="E17" s="34"/>
      <c r="F17" s="34">
        <f t="shared" si="0"/>
        <v>0</v>
      </c>
      <c r="G17" s="34">
        <f t="shared" si="1"/>
        <v>0</v>
      </c>
      <c r="H17" s="34">
        <f t="shared" si="2"/>
        <v>0</v>
      </c>
      <c r="I17" s="34">
        <f t="shared" si="3"/>
        <v>0</v>
      </c>
      <c r="J17" s="34">
        <f t="shared" si="4"/>
        <v>0</v>
      </c>
      <c r="K17" s="29"/>
      <c r="N17" s="35"/>
      <c r="O17" s="36"/>
      <c r="P17" s="37"/>
      <c r="Q17" s="34"/>
      <c r="R17" s="34">
        <f t="shared" si="5"/>
        <v>0</v>
      </c>
      <c r="S17" s="34">
        <f t="shared" si="6"/>
        <v>0</v>
      </c>
      <c r="T17" s="34">
        <f t="shared" si="7"/>
        <v>0</v>
      </c>
      <c r="U17" s="34">
        <f t="shared" si="8"/>
        <v>0</v>
      </c>
      <c r="V17" s="34">
        <f t="shared" si="9"/>
        <v>0</v>
      </c>
      <c r="W17" s="29"/>
    </row>
    <row r="18" spans="1:23" x14ac:dyDescent="0.25">
      <c r="B18" s="39"/>
      <c r="C18" s="40"/>
      <c r="D18" s="37"/>
      <c r="E18" s="38"/>
      <c r="F18" s="34">
        <f t="shared" si="0"/>
        <v>0</v>
      </c>
      <c r="G18" s="34">
        <f t="shared" si="1"/>
        <v>0</v>
      </c>
      <c r="H18" s="34">
        <f t="shared" si="2"/>
        <v>0</v>
      </c>
      <c r="I18" s="34">
        <f t="shared" si="3"/>
        <v>0</v>
      </c>
      <c r="J18" s="34">
        <f t="shared" si="4"/>
        <v>0</v>
      </c>
      <c r="K18" s="29"/>
      <c r="N18" s="39"/>
      <c r="O18" s="40"/>
      <c r="P18" s="37"/>
      <c r="Q18" s="38"/>
      <c r="R18" s="34">
        <f t="shared" si="5"/>
        <v>0</v>
      </c>
      <c r="S18" s="34">
        <f t="shared" si="6"/>
        <v>0</v>
      </c>
      <c r="T18" s="34">
        <f t="shared" si="7"/>
        <v>0</v>
      </c>
      <c r="U18" s="34">
        <f t="shared" si="8"/>
        <v>0</v>
      </c>
      <c r="V18" s="34">
        <f t="shared" si="9"/>
        <v>0</v>
      </c>
      <c r="W18" s="29"/>
    </row>
    <row r="19" spans="1:23" x14ac:dyDescent="0.25">
      <c r="B19" s="41"/>
      <c r="C19" s="41"/>
      <c r="D19" s="42"/>
      <c r="E19" s="38"/>
      <c r="F19" s="34">
        <f t="shared" si="0"/>
        <v>0</v>
      </c>
      <c r="G19" s="34">
        <f t="shared" si="1"/>
        <v>0</v>
      </c>
      <c r="H19" s="34">
        <f t="shared" si="2"/>
        <v>0</v>
      </c>
      <c r="I19" s="34">
        <f t="shared" si="3"/>
        <v>0</v>
      </c>
      <c r="J19" s="34">
        <f t="shared" si="4"/>
        <v>0</v>
      </c>
      <c r="K19" s="29"/>
      <c r="N19" s="41"/>
      <c r="O19" s="41"/>
      <c r="P19" s="42"/>
      <c r="Q19" s="38"/>
      <c r="R19" s="34">
        <f t="shared" si="5"/>
        <v>0</v>
      </c>
      <c r="S19" s="34">
        <f t="shared" si="6"/>
        <v>0</v>
      </c>
      <c r="T19" s="34">
        <f t="shared" si="7"/>
        <v>0</v>
      </c>
      <c r="U19" s="34">
        <f t="shared" si="8"/>
        <v>0</v>
      </c>
      <c r="V19" s="34">
        <f t="shared" si="9"/>
        <v>0</v>
      </c>
      <c r="W19" s="29"/>
    </row>
    <row r="20" spans="1:23" x14ac:dyDescent="0.25">
      <c r="B20" s="43" t="s">
        <v>11</v>
      </c>
      <c r="C20" s="44"/>
      <c r="D20" s="45"/>
      <c r="E20" s="46">
        <f>SUM(E11:E19)</f>
        <v>1057</v>
      </c>
      <c r="F20" s="46"/>
      <c r="G20" s="46"/>
      <c r="H20" s="46">
        <f>SUM(H11:H19)</f>
        <v>784.25171999999998</v>
      </c>
      <c r="I20" s="46">
        <f>SUM(I11:I19)</f>
        <v>149.0078268</v>
      </c>
      <c r="J20" s="46">
        <f>SUM(J11:J19)</f>
        <v>933.25954679999995</v>
      </c>
      <c r="K20" s="7"/>
      <c r="N20" s="43" t="s">
        <v>11</v>
      </c>
      <c r="O20" s="44"/>
      <c r="P20" s="45"/>
      <c r="Q20" s="46">
        <f>SUM(Q11:Q19)</f>
        <v>1057</v>
      </c>
      <c r="R20" s="46"/>
      <c r="S20" s="46"/>
      <c r="T20" s="46">
        <f>SUM(T11:T19)</f>
        <v>784.25171999999998</v>
      </c>
      <c r="U20" s="46">
        <f>SUM(U11:U19)</f>
        <v>149.0078268</v>
      </c>
      <c r="V20" s="46">
        <f>SUM(V11:V19)</f>
        <v>933.25954679999995</v>
      </c>
      <c r="W20" s="7"/>
    </row>
    <row r="21" spans="1:23" ht="15" customHeight="1" x14ac:dyDescent="0.25">
      <c r="B21" s="63" t="s">
        <v>12</v>
      </c>
      <c r="C21" s="65">
        <v>4.9463999999999997</v>
      </c>
      <c r="D21" s="47"/>
      <c r="E21" s="48"/>
      <c r="F21" s="48"/>
      <c r="G21" s="48"/>
      <c r="H21" s="48"/>
      <c r="I21" s="48"/>
      <c r="J21" s="10"/>
      <c r="K21" s="7"/>
      <c r="N21" s="63" t="s">
        <v>12</v>
      </c>
      <c r="O21" s="65">
        <v>4.9463999999999997</v>
      </c>
      <c r="P21" s="47"/>
      <c r="Q21" s="48"/>
      <c r="R21" s="48"/>
      <c r="S21" s="48"/>
      <c r="T21" s="48"/>
      <c r="U21" s="48"/>
      <c r="V21" s="10"/>
      <c r="W21" s="7"/>
    </row>
    <row r="22" spans="1:23" x14ac:dyDescent="0.25">
      <c r="B22" s="64"/>
      <c r="C22" s="66"/>
      <c r="D22" s="47"/>
      <c r="E22" s="48"/>
      <c r="F22" s="48"/>
      <c r="G22" s="48"/>
      <c r="H22" s="48"/>
      <c r="I22" s="48"/>
      <c r="J22" s="10"/>
      <c r="K22" s="7"/>
      <c r="N22" s="64"/>
      <c r="O22" s="66"/>
      <c r="P22" s="47"/>
      <c r="Q22" s="48"/>
      <c r="R22" s="48"/>
      <c r="S22" s="48"/>
      <c r="T22" s="48"/>
      <c r="U22" s="48"/>
      <c r="V22" s="10"/>
      <c r="W22" s="7"/>
    </row>
    <row r="23" spans="1:23" x14ac:dyDescent="0.25">
      <c r="B23" s="64"/>
      <c r="C23" s="66"/>
      <c r="D23" s="7"/>
      <c r="E23" s="10"/>
      <c r="F23" s="10"/>
      <c r="G23" s="10"/>
      <c r="H23" s="10"/>
      <c r="I23" s="10"/>
      <c r="J23" s="10"/>
      <c r="K23" s="7"/>
      <c r="N23" s="64"/>
      <c r="O23" s="66"/>
      <c r="P23" s="7"/>
      <c r="Q23" s="10"/>
      <c r="R23" s="10"/>
      <c r="S23" s="10"/>
      <c r="T23" s="10"/>
      <c r="U23" s="10"/>
      <c r="V23" s="10"/>
      <c r="W23" s="7"/>
    </row>
    <row r="24" spans="1:23" x14ac:dyDescent="0.25">
      <c r="B24" s="49" t="s">
        <v>13</v>
      </c>
      <c r="C24" s="50" t="s">
        <v>23</v>
      </c>
      <c r="D24" s="22"/>
      <c r="E24" s="51"/>
      <c r="F24" s="51"/>
      <c r="G24" s="51"/>
      <c r="H24" s="51"/>
      <c r="I24" s="51"/>
      <c r="J24" s="51"/>
      <c r="K24" s="7"/>
      <c r="N24" s="49" t="s">
        <v>13</v>
      </c>
      <c r="O24" s="50" t="s">
        <v>23</v>
      </c>
      <c r="P24" s="22"/>
      <c r="Q24" s="51"/>
      <c r="R24" s="51"/>
      <c r="S24" s="51"/>
      <c r="T24" s="51"/>
      <c r="U24" s="51"/>
      <c r="V24" s="51"/>
      <c r="W24" s="7"/>
    </row>
    <row r="25" spans="1:23" x14ac:dyDescent="0.25">
      <c r="B25" s="49" t="s">
        <v>14</v>
      </c>
      <c r="C25" s="62" t="s">
        <v>22</v>
      </c>
      <c r="D25" s="22"/>
      <c r="E25" s="51"/>
      <c r="F25" s="51"/>
      <c r="G25" s="51"/>
      <c r="H25" s="51"/>
      <c r="I25" s="51"/>
      <c r="J25" s="51"/>
      <c r="K25" s="7"/>
      <c r="N25" s="49" t="s">
        <v>14</v>
      </c>
      <c r="O25" s="62" t="s">
        <v>22</v>
      </c>
      <c r="P25" s="22"/>
      <c r="Q25" s="51"/>
      <c r="R25" s="51"/>
      <c r="S25" s="51"/>
      <c r="T25" s="51"/>
      <c r="U25" s="51"/>
      <c r="V25" s="51"/>
      <c r="W25" s="7"/>
    </row>
    <row r="26" spans="1:23" x14ac:dyDescent="0.25">
      <c r="B26" s="49" t="s">
        <v>15</v>
      </c>
      <c r="C26" s="61">
        <v>44565</v>
      </c>
      <c r="D26" s="22"/>
      <c r="E26" s="51"/>
      <c r="F26" s="51"/>
      <c r="G26" s="51"/>
      <c r="H26" s="53">
        <f>DATE(YEAR(C26),1,1)</f>
        <v>44562</v>
      </c>
      <c r="I26" s="51"/>
      <c r="J26" s="51"/>
      <c r="K26" s="7"/>
      <c r="N26" s="49" t="s">
        <v>15</v>
      </c>
      <c r="O26" s="61">
        <v>44602</v>
      </c>
      <c r="P26" s="22"/>
      <c r="Q26" s="51"/>
      <c r="R26" s="51"/>
      <c r="S26" s="51"/>
      <c r="T26" s="53">
        <f>DATE(YEAR(O26),1,1)</f>
        <v>44562</v>
      </c>
      <c r="U26" s="51"/>
      <c r="V26" s="51"/>
      <c r="W26" s="7"/>
    </row>
    <row r="27" spans="1:23" x14ac:dyDescent="0.25">
      <c r="B27" s="7"/>
      <c r="C27" s="54"/>
      <c r="D27" s="7"/>
      <c r="E27" s="7"/>
      <c r="F27" s="7"/>
      <c r="G27" s="7"/>
      <c r="H27" s="55"/>
      <c r="I27" s="7"/>
      <c r="J27" s="7"/>
      <c r="K27" s="7"/>
      <c r="N27" s="7"/>
      <c r="O27" s="54"/>
      <c r="P27" s="7"/>
      <c r="Q27" s="7"/>
      <c r="R27" s="7"/>
      <c r="S27" s="7"/>
      <c r="T27" s="55"/>
      <c r="U27" s="7"/>
      <c r="V27" s="7"/>
      <c r="W27" s="7"/>
    </row>
    <row r="28" spans="1:23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s="4" customFormat="1" x14ac:dyDescent="0.25">
      <c r="A29" s="6"/>
      <c r="B29" s="56"/>
      <c r="C29" s="56"/>
      <c r="D29" s="56"/>
      <c r="E29" s="56"/>
      <c r="F29" s="56"/>
      <c r="G29" s="56"/>
      <c r="H29" s="56"/>
      <c r="I29" s="56"/>
      <c r="J29" s="56"/>
      <c r="K29" s="56"/>
      <c r="N29" s="56"/>
      <c r="O29" s="56"/>
      <c r="P29" s="56"/>
      <c r="Q29" s="56"/>
      <c r="R29" s="56"/>
      <c r="S29" s="56"/>
      <c r="T29" s="56"/>
      <c r="U29" s="56"/>
      <c r="V29" s="56"/>
      <c r="W29" s="56"/>
    </row>
    <row r="30" spans="1:23" x14ac:dyDescent="0.25">
      <c r="A30" s="6">
        <f>A1</f>
        <v>15</v>
      </c>
      <c r="B30" s="6" t="s">
        <v>19</v>
      </c>
      <c r="C30" s="7"/>
      <c r="D30" s="7"/>
      <c r="E30" s="7"/>
      <c r="F30" s="7"/>
      <c r="G30" s="7"/>
      <c r="H30" s="7"/>
      <c r="I30" s="7"/>
      <c r="J30" s="7"/>
      <c r="K30" s="7"/>
    </row>
    <row r="31" spans="1:23" x14ac:dyDescent="0.25">
      <c r="A31" s="6">
        <v>15</v>
      </c>
      <c r="B31" s="6" t="s">
        <v>19</v>
      </c>
      <c r="C31" s="6">
        <v>5</v>
      </c>
      <c r="D31" s="7"/>
      <c r="E31" s="7"/>
      <c r="F31" s="7"/>
      <c r="G31" s="7"/>
      <c r="H31" s="7"/>
      <c r="I31" s="7"/>
      <c r="J31" s="7"/>
      <c r="K31" s="7"/>
    </row>
    <row r="32" spans="1:23" ht="15.75" x14ac:dyDescent="0.25">
      <c r="A32" s="8">
        <f>A4</f>
        <v>0.19</v>
      </c>
      <c r="B32" s="9" t="str">
        <f>B4</f>
        <v>transport</v>
      </c>
      <c r="C32" s="7"/>
      <c r="D32" s="7"/>
      <c r="E32" s="10"/>
      <c r="F32" s="10"/>
      <c r="G32" s="10"/>
      <c r="H32" s="10"/>
      <c r="I32" s="10"/>
      <c r="J32" s="10"/>
      <c r="K32" s="7"/>
    </row>
    <row r="33" spans="1:11" ht="15.75" x14ac:dyDescent="0.25">
      <c r="A33" s="6">
        <v>2</v>
      </c>
      <c r="B33" s="11"/>
      <c r="C33" s="7"/>
      <c r="D33" s="7"/>
      <c r="E33" s="10"/>
      <c r="F33" s="10"/>
      <c r="G33" s="10"/>
      <c r="H33" s="10"/>
      <c r="I33" s="10"/>
      <c r="J33" s="10"/>
      <c r="K33" s="7"/>
    </row>
    <row r="34" spans="1:11" x14ac:dyDescent="0.25">
      <c r="A34" s="6" t="str">
        <f>C36</f>
        <v>gmpoooo</v>
      </c>
      <c r="B34" s="70">
        <f>B6</f>
        <v>1</v>
      </c>
      <c r="C34" s="13" t="s">
        <v>21</v>
      </c>
      <c r="D34" s="14"/>
      <c r="E34" s="10"/>
      <c r="F34" s="10"/>
      <c r="G34" s="10"/>
      <c r="I34" s="71" t="str">
        <f>C36</f>
        <v>gmpoooo</v>
      </c>
      <c r="J34" s="10"/>
      <c r="K34" s="7"/>
    </row>
    <row r="35" spans="1:11" x14ac:dyDescent="0.25">
      <c r="A35" s="6" t="str">
        <f>CONCATENATE(C36,B31)</f>
        <v>gmpooooCheltuieli deplasare conform deviz anexat</v>
      </c>
      <c r="B35" s="12" t="s">
        <v>16</v>
      </c>
      <c r="C35" s="16">
        <v>0.25</v>
      </c>
      <c r="D35" s="17" t="s">
        <v>17</v>
      </c>
      <c r="E35" s="10"/>
      <c r="F35" s="10"/>
      <c r="G35" s="18" t="str">
        <f>CONCATENATE(A34,H54,B31)</f>
        <v>gmpoooo44562Cheltuieli deplasare conform deviz anexat</v>
      </c>
      <c r="H35" s="19">
        <f>H48</f>
        <v>1307.0862</v>
      </c>
      <c r="I35" s="72">
        <f>C54</f>
        <v>44597</v>
      </c>
      <c r="J35" s="10"/>
      <c r="K35" s="20"/>
    </row>
    <row r="36" spans="1:11" x14ac:dyDescent="0.25">
      <c r="A36" s="21">
        <v>2</v>
      </c>
      <c r="B36" s="22" t="str">
        <f>B8</f>
        <v>benef</v>
      </c>
      <c r="C36" s="23" t="s">
        <v>26</v>
      </c>
      <c r="D36" s="7"/>
      <c r="E36" s="10"/>
      <c r="F36" s="10"/>
      <c r="G36" s="10"/>
      <c r="H36" s="10"/>
      <c r="I36" s="10"/>
      <c r="J36" s="10"/>
      <c r="K36" s="24"/>
    </row>
    <row r="37" spans="1:11" s="1" customFormat="1" x14ac:dyDescent="0.25">
      <c r="A37" s="25"/>
      <c r="B37" s="7"/>
      <c r="C37" s="7"/>
      <c r="D37" s="7"/>
      <c r="E37" s="10"/>
      <c r="F37" s="10"/>
      <c r="G37" s="10"/>
      <c r="H37" s="10"/>
      <c r="I37" s="10"/>
      <c r="J37" s="10"/>
      <c r="K37" s="26"/>
    </row>
    <row r="38" spans="1:11" ht="25.5" x14ac:dyDescent="0.25">
      <c r="B38" s="27" t="s">
        <v>0</v>
      </c>
      <c r="C38" s="27" t="s">
        <v>1</v>
      </c>
      <c r="D38" s="27" t="s">
        <v>2</v>
      </c>
      <c r="E38" s="28" t="s">
        <v>3</v>
      </c>
      <c r="F38" s="28" t="s">
        <v>4</v>
      </c>
      <c r="G38" s="28" t="s">
        <v>5</v>
      </c>
      <c r="H38" s="28" t="s">
        <v>6</v>
      </c>
      <c r="I38" s="28" t="s">
        <v>7</v>
      </c>
      <c r="J38" s="28" t="s">
        <v>8</v>
      </c>
      <c r="K38" s="29"/>
    </row>
    <row r="39" spans="1:11" ht="38.25" x14ac:dyDescent="0.25">
      <c r="B39" s="30"/>
      <c r="C39" s="31" t="s">
        <v>9</v>
      </c>
      <c r="D39" s="32" t="s">
        <v>10</v>
      </c>
      <c r="E39" s="33">
        <v>1057</v>
      </c>
      <c r="F39" s="34">
        <f>IF(E39=0,0,C35)</f>
        <v>0.25</v>
      </c>
      <c r="G39" s="34">
        <f>F39*C49</f>
        <v>1.2365999999999999</v>
      </c>
      <c r="H39" s="34">
        <f>E39*G39</f>
        <v>1307.0862</v>
      </c>
      <c r="I39" s="34">
        <f>H39*$A$4</f>
        <v>248.34637799999999</v>
      </c>
      <c r="J39" s="34">
        <f>H39+I39</f>
        <v>1555.4325779999999</v>
      </c>
      <c r="K39" s="29"/>
    </row>
    <row r="40" spans="1:11" x14ac:dyDescent="0.25">
      <c r="B40" s="35"/>
      <c r="C40" s="36"/>
      <c r="D40" s="37"/>
      <c r="E40" s="38"/>
      <c r="F40" s="34">
        <f t="shared" ref="F40:F47" si="10">IF(E40=0,0,$C$7)</f>
        <v>0</v>
      </c>
      <c r="G40" s="34">
        <f t="shared" ref="G40:G47" si="11">F40*$C$21</f>
        <v>0</v>
      </c>
      <c r="H40" s="34">
        <f t="shared" ref="H40:H47" si="12">E40*G40</f>
        <v>0</v>
      </c>
      <c r="I40" s="34">
        <f t="shared" ref="I40:I47" si="13">H40*$A$4</f>
        <v>0</v>
      </c>
      <c r="J40" s="34">
        <f t="shared" ref="J40:J47" si="14">H40+I40</f>
        <v>0</v>
      </c>
      <c r="K40" s="29"/>
    </row>
    <row r="41" spans="1:11" x14ac:dyDescent="0.25">
      <c r="B41" s="35"/>
      <c r="C41" s="36"/>
      <c r="D41" s="37"/>
      <c r="E41" s="38"/>
      <c r="F41" s="34">
        <f t="shared" si="10"/>
        <v>0</v>
      </c>
      <c r="G41" s="34">
        <f t="shared" si="11"/>
        <v>0</v>
      </c>
      <c r="H41" s="34">
        <f t="shared" si="12"/>
        <v>0</v>
      </c>
      <c r="I41" s="34">
        <f t="shared" si="13"/>
        <v>0</v>
      </c>
      <c r="J41" s="34">
        <f t="shared" si="14"/>
        <v>0</v>
      </c>
      <c r="K41" s="29"/>
    </row>
    <row r="42" spans="1:11" x14ac:dyDescent="0.25">
      <c r="B42" s="35"/>
      <c r="C42" s="36"/>
      <c r="D42" s="37"/>
      <c r="E42" s="38"/>
      <c r="F42" s="34">
        <f t="shared" si="10"/>
        <v>0</v>
      </c>
      <c r="G42" s="34">
        <f t="shared" si="11"/>
        <v>0</v>
      </c>
      <c r="H42" s="34">
        <f t="shared" si="12"/>
        <v>0</v>
      </c>
      <c r="I42" s="34">
        <f t="shared" si="13"/>
        <v>0</v>
      </c>
      <c r="J42" s="34">
        <f t="shared" si="14"/>
        <v>0</v>
      </c>
      <c r="K42" s="29"/>
    </row>
    <row r="43" spans="1:11" x14ac:dyDescent="0.25">
      <c r="B43" s="35"/>
      <c r="C43" s="36"/>
      <c r="D43" s="37"/>
      <c r="E43" s="38"/>
      <c r="F43" s="34">
        <f t="shared" si="10"/>
        <v>0</v>
      </c>
      <c r="G43" s="34">
        <f t="shared" si="11"/>
        <v>0</v>
      </c>
      <c r="H43" s="34">
        <f t="shared" si="12"/>
        <v>0</v>
      </c>
      <c r="I43" s="34">
        <f t="shared" si="13"/>
        <v>0</v>
      </c>
      <c r="J43" s="34">
        <f t="shared" si="14"/>
        <v>0</v>
      </c>
      <c r="K43" s="29"/>
    </row>
    <row r="44" spans="1:11" x14ac:dyDescent="0.25">
      <c r="B44" s="35"/>
      <c r="C44" s="36"/>
      <c r="D44" s="37"/>
      <c r="E44" s="38"/>
      <c r="F44" s="34">
        <f t="shared" si="10"/>
        <v>0</v>
      </c>
      <c r="G44" s="34">
        <f t="shared" si="11"/>
        <v>0</v>
      </c>
      <c r="H44" s="34">
        <f t="shared" si="12"/>
        <v>0</v>
      </c>
      <c r="I44" s="34">
        <f t="shared" si="13"/>
        <v>0</v>
      </c>
      <c r="J44" s="34">
        <f t="shared" si="14"/>
        <v>0</v>
      </c>
      <c r="K44" s="29"/>
    </row>
    <row r="45" spans="1:11" x14ac:dyDescent="0.25">
      <c r="B45" s="35"/>
      <c r="C45" s="36"/>
      <c r="D45" s="37"/>
      <c r="E45" s="34"/>
      <c r="F45" s="34">
        <f t="shared" si="10"/>
        <v>0</v>
      </c>
      <c r="G45" s="34">
        <f t="shared" si="11"/>
        <v>0</v>
      </c>
      <c r="H45" s="34">
        <f t="shared" si="12"/>
        <v>0</v>
      </c>
      <c r="I45" s="34">
        <f t="shared" si="13"/>
        <v>0</v>
      </c>
      <c r="J45" s="34">
        <f t="shared" si="14"/>
        <v>0</v>
      </c>
      <c r="K45" s="29"/>
    </row>
    <row r="46" spans="1:11" x14ac:dyDescent="0.25">
      <c r="B46" s="39"/>
      <c r="C46" s="40"/>
      <c r="D46" s="37"/>
      <c r="E46" s="38"/>
      <c r="F46" s="34">
        <f t="shared" si="10"/>
        <v>0</v>
      </c>
      <c r="G46" s="34">
        <f t="shared" si="11"/>
        <v>0</v>
      </c>
      <c r="H46" s="34">
        <f t="shared" si="12"/>
        <v>0</v>
      </c>
      <c r="I46" s="34">
        <f t="shared" si="13"/>
        <v>0</v>
      </c>
      <c r="J46" s="34">
        <f t="shared" si="14"/>
        <v>0</v>
      </c>
      <c r="K46" s="29"/>
    </row>
    <row r="47" spans="1:11" x14ac:dyDescent="0.25">
      <c r="B47" s="41"/>
      <c r="C47" s="41"/>
      <c r="D47" s="42"/>
      <c r="E47" s="38"/>
      <c r="F47" s="34">
        <f t="shared" si="10"/>
        <v>0</v>
      </c>
      <c r="G47" s="34">
        <f t="shared" si="11"/>
        <v>0</v>
      </c>
      <c r="H47" s="34">
        <f t="shared" si="12"/>
        <v>0</v>
      </c>
      <c r="I47" s="34">
        <f t="shared" si="13"/>
        <v>0</v>
      </c>
      <c r="J47" s="34">
        <f t="shared" si="14"/>
        <v>0</v>
      </c>
      <c r="K47" s="29"/>
    </row>
    <row r="48" spans="1:11" x14ac:dyDescent="0.25">
      <c r="B48" s="43" t="s">
        <v>11</v>
      </c>
      <c r="C48" s="44"/>
      <c r="D48" s="45"/>
      <c r="E48" s="46">
        <f>SUM(E39:E47)</f>
        <v>1057</v>
      </c>
      <c r="F48" s="46"/>
      <c r="G48" s="46"/>
      <c r="H48" s="46">
        <f>SUM(H39:H47)</f>
        <v>1307.0862</v>
      </c>
      <c r="I48" s="46">
        <f>SUM(I39:I47)</f>
        <v>248.34637799999999</v>
      </c>
      <c r="J48" s="46">
        <f>SUM(J39:J47)</f>
        <v>1555.4325779999999</v>
      </c>
      <c r="K48" s="7"/>
    </row>
    <row r="49" spans="1:11" x14ac:dyDescent="0.25">
      <c r="B49" s="63" t="s">
        <v>12</v>
      </c>
      <c r="C49" s="65">
        <v>4.9463999999999997</v>
      </c>
      <c r="D49" s="47"/>
      <c r="E49" s="48"/>
      <c r="F49" s="48"/>
      <c r="G49" s="48"/>
      <c r="H49" s="48"/>
      <c r="I49" s="48"/>
      <c r="J49" s="10"/>
      <c r="K49" s="7"/>
    </row>
    <row r="50" spans="1:11" x14ac:dyDescent="0.25">
      <c r="B50" s="64"/>
      <c r="C50" s="66"/>
      <c r="D50" s="47"/>
      <c r="E50" s="48"/>
      <c r="F50" s="48"/>
      <c r="G50" s="48"/>
      <c r="H50" s="48"/>
      <c r="I50" s="48"/>
      <c r="J50" s="10"/>
      <c r="K50" s="7"/>
    </row>
    <row r="51" spans="1:11" x14ac:dyDescent="0.25">
      <c r="B51" s="64"/>
      <c r="C51" s="66"/>
      <c r="D51" s="7"/>
      <c r="E51" s="10"/>
      <c r="F51" s="10"/>
      <c r="G51" s="10"/>
      <c r="H51" s="10"/>
      <c r="I51" s="10"/>
      <c r="J51" s="10"/>
      <c r="K51" s="7"/>
    </row>
    <row r="52" spans="1:11" x14ac:dyDescent="0.25">
      <c r="B52" s="49" t="s">
        <v>13</v>
      </c>
      <c r="C52" s="50" t="str">
        <f>+C24</f>
        <v>GFPPPPPPP</v>
      </c>
      <c r="D52" s="22"/>
      <c r="E52" s="51"/>
      <c r="F52" s="51"/>
      <c r="G52" s="51"/>
      <c r="H52" s="51"/>
      <c r="I52" s="51"/>
      <c r="J52" s="51"/>
      <c r="K52" s="7"/>
    </row>
    <row r="53" spans="1:11" x14ac:dyDescent="0.25">
      <c r="B53" s="49" t="s">
        <v>14</v>
      </c>
      <c r="C53" s="22" t="s">
        <v>22</v>
      </c>
      <c r="D53" s="22"/>
      <c r="E53" s="51"/>
      <c r="F53" s="51"/>
      <c r="G53" s="51"/>
      <c r="H53" s="51"/>
      <c r="I53" s="51"/>
      <c r="J53" s="51"/>
      <c r="K53" s="7"/>
    </row>
    <row r="54" spans="1:11" x14ac:dyDescent="0.25">
      <c r="B54" s="49" t="s">
        <v>15</v>
      </c>
      <c r="C54" s="52">
        <v>44597</v>
      </c>
      <c r="D54" s="22"/>
      <c r="E54" s="51"/>
      <c r="F54" s="51"/>
      <c r="G54" s="51"/>
      <c r="H54" s="53">
        <f>DATE(YEAR(C54),1,1)</f>
        <v>44562</v>
      </c>
      <c r="I54" s="51"/>
      <c r="J54" s="51"/>
      <c r="K54" s="7"/>
    </row>
    <row r="55" spans="1:11" x14ac:dyDescent="0.25">
      <c r="B55" s="7"/>
      <c r="C55" s="54"/>
      <c r="D55" s="7"/>
      <c r="E55" s="7"/>
      <c r="F55" s="7"/>
      <c r="G55" s="7"/>
      <c r="H55" s="55"/>
      <c r="I55" s="7"/>
      <c r="J55" s="7"/>
      <c r="K55" s="7"/>
    </row>
    <row r="56" spans="1:11" x14ac:dyDescent="0.25">
      <c r="B56" s="7"/>
      <c r="C56" s="7"/>
      <c r="D56" s="7"/>
      <c r="E56" s="7"/>
      <c r="F56" s="7"/>
      <c r="G56" s="7"/>
      <c r="H56" s="7"/>
      <c r="I56" s="7"/>
      <c r="J56" s="7"/>
      <c r="K56" s="7"/>
    </row>
    <row r="57" spans="1:11" x14ac:dyDescent="0.25">
      <c r="B57" s="7"/>
      <c r="C57" s="7"/>
      <c r="D57" s="7"/>
      <c r="E57" s="7"/>
      <c r="F57" s="7"/>
      <c r="G57" s="7"/>
      <c r="H57" s="7"/>
      <c r="I57" s="7"/>
      <c r="J57" s="7"/>
      <c r="K57" s="7"/>
    </row>
    <row r="58" spans="1:11" x14ac:dyDescent="0.25">
      <c r="B58" s="7"/>
      <c r="C58" s="7"/>
      <c r="D58" s="7"/>
      <c r="E58" s="7"/>
      <c r="F58" s="7"/>
      <c r="G58" s="7"/>
      <c r="H58" s="7"/>
      <c r="I58" s="7"/>
      <c r="J58" s="7"/>
      <c r="K58" s="7"/>
    </row>
    <row r="60" spans="1:11" s="4" customFormat="1" x14ac:dyDescent="0.25">
      <c r="A60" s="6"/>
      <c r="B60" s="56"/>
      <c r="C60" s="56"/>
      <c r="D60" s="56"/>
      <c r="E60" s="56"/>
      <c r="F60" s="56"/>
      <c r="G60" s="56"/>
      <c r="H60" s="56"/>
      <c r="I60" s="56"/>
      <c r="J60" s="56"/>
      <c r="K60" s="56"/>
    </row>
  </sheetData>
  <mergeCells count="6">
    <mergeCell ref="N21:N23"/>
    <mergeCell ref="O21:O23"/>
    <mergeCell ref="B49:B51"/>
    <mergeCell ref="C49:C51"/>
    <mergeCell ref="B21:B23"/>
    <mergeCell ref="C21:C23"/>
  </mergeCells>
  <phoneticPr fontId="8" type="noConversion"/>
  <conditionalFormatting sqref="F11:J19">
    <cfRule type="cellIs" dxfId="3" priority="5" operator="equal">
      <formula>0</formula>
    </cfRule>
  </conditionalFormatting>
  <conditionalFormatting sqref="F39:J47">
    <cfRule type="cellIs" dxfId="2" priority="2" operator="equal">
      <formula>0</formula>
    </cfRule>
  </conditionalFormatting>
  <conditionalFormatting sqref="R11:V19">
    <cfRule type="cellIs" dxfId="0" priority="1" operator="equal">
      <formula>0</formula>
    </cfRule>
  </conditionalFormatting>
  <pageMargins left="0.31496062992125984" right="0.31496062992125984" top="0.74803149606299213" bottom="0.74803149606299213" header="0.31496062992125984" footer="0.31496062992125984"/>
  <pageSetup paperSize="9" orientation="landscape" horizontalDpi="4294967292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EDCFABD-5ABE-4E86-B549-BA0C590195F5}">
          <x14:formula1>
            <xm:f>'Lista Consultant'!$C$2:$C$69</xm:f>
          </x14:formula1>
          <xm:sqref>C25 C53 O25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067E7-914D-4C3B-AB56-AEA64B04F9C4}">
  <sheetPr codeName="Feuil2"/>
  <dimension ref="C2:C3"/>
  <sheetViews>
    <sheetView workbookViewId="0">
      <selection activeCell="J24" sqref="J24"/>
    </sheetView>
  </sheetViews>
  <sheetFormatPr baseColWidth="10" defaultRowHeight="15" x14ac:dyDescent="0.25"/>
  <cols>
    <col min="3" max="3" width="23.28515625" customWidth="1"/>
  </cols>
  <sheetData>
    <row r="2" spans="3:3" x14ac:dyDescent="0.25">
      <c r="C2" t="s">
        <v>18</v>
      </c>
    </row>
    <row r="3" spans="3:3" x14ac:dyDescent="0.25">
      <c r="C3" s="3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1A050-14BA-4310-AD04-712E26AE6A36}">
  <sheetPr codeName="Feuil6"/>
  <dimension ref="A3:Z132"/>
  <sheetViews>
    <sheetView workbookViewId="0">
      <selection activeCell="D30" sqref="D30"/>
    </sheetView>
  </sheetViews>
  <sheetFormatPr baseColWidth="10" defaultColWidth="11.5703125" defaultRowHeight="15" x14ac:dyDescent="0.25"/>
  <cols>
    <col min="1" max="1" width="39.42578125" customWidth="1"/>
    <col min="6" max="6" width="14" style="2" bestFit="1" customWidth="1"/>
  </cols>
  <sheetData>
    <row r="3" spans="2:19" x14ac:dyDescent="0.25">
      <c r="F3" s="2">
        <v>43466</v>
      </c>
      <c r="G3">
        <f>C5</f>
        <v>2019</v>
      </c>
      <c r="H3">
        <f>F3</f>
        <v>43466</v>
      </c>
      <c r="I3">
        <f>F4</f>
        <v>43497</v>
      </c>
      <c r="J3">
        <f>F5</f>
        <v>43528</v>
      </c>
      <c r="K3">
        <f>F6</f>
        <v>43559</v>
      </c>
      <c r="L3">
        <f>F7</f>
        <v>43590</v>
      </c>
      <c r="M3">
        <f>F8</f>
        <v>43621</v>
      </c>
      <c r="N3">
        <f>F9</f>
        <v>43652</v>
      </c>
      <c r="O3">
        <f>F10</f>
        <v>43683</v>
      </c>
      <c r="P3">
        <f>F11</f>
        <v>43714</v>
      </c>
      <c r="Q3">
        <f>F12</f>
        <v>43745</v>
      </c>
      <c r="R3">
        <f>F13</f>
        <v>43776</v>
      </c>
      <c r="S3">
        <f>F14</f>
        <v>43807</v>
      </c>
    </row>
    <row r="4" spans="2:19" x14ac:dyDescent="0.25">
      <c r="E4">
        <v>31</v>
      </c>
      <c r="F4" s="2">
        <f>F3+E4</f>
        <v>43497</v>
      </c>
      <c r="G4">
        <f>G3</f>
        <v>2019</v>
      </c>
      <c r="H4">
        <f>H3</f>
        <v>43466</v>
      </c>
      <c r="I4">
        <f t="shared" ref="I4:S14" si="0">I3</f>
        <v>43497</v>
      </c>
      <c r="J4">
        <f t="shared" si="0"/>
        <v>43528</v>
      </c>
      <c r="K4">
        <f t="shared" si="0"/>
        <v>43559</v>
      </c>
      <c r="L4">
        <f t="shared" si="0"/>
        <v>43590</v>
      </c>
      <c r="M4">
        <f t="shared" si="0"/>
        <v>43621</v>
      </c>
      <c r="N4">
        <f t="shared" si="0"/>
        <v>43652</v>
      </c>
      <c r="O4">
        <f t="shared" si="0"/>
        <v>43683</v>
      </c>
      <c r="P4">
        <f t="shared" si="0"/>
        <v>43714</v>
      </c>
      <c r="Q4">
        <f t="shared" si="0"/>
        <v>43745</v>
      </c>
      <c r="R4">
        <f t="shared" si="0"/>
        <v>43776</v>
      </c>
      <c r="S4">
        <f t="shared" si="0"/>
        <v>43807</v>
      </c>
    </row>
    <row r="5" spans="2:19" x14ac:dyDescent="0.25">
      <c r="C5">
        <v>2019</v>
      </c>
      <c r="E5">
        <f>E4</f>
        <v>31</v>
      </c>
      <c r="F5" s="2">
        <f t="shared" ref="F5:F14" si="1">F4+E5</f>
        <v>43528</v>
      </c>
      <c r="G5">
        <f t="shared" ref="G5:H14" si="2">G4</f>
        <v>2019</v>
      </c>
      <c r="H5">
        <f t="shared" si="2"/>
        <v>43466</v>
      </c>
      <c r="I5">
        <f t="shared" si="0"/>
        <v>43497</v>
      </c>
      <c r="J5">
        <f t="shared" si="0"/>
        <v>43528</v>
      </c>
      <c r="K5">
        <f t="shared" si="0"/>
        <v>43559</v>
      </c>
      <c r="L5">
        <f t="shared" si="0"/>
        <v>43590</v>
      </c>
      <c r="M5">
        <f t="shared" si="0"/>
        <v>43621</v>
      </c>
      <c r="N5">
        <f t="shared" si="0"/>
        <v>43652</v>
      </c>
      <c r="O5">
        <f t="shared" si="0"/>
        <v>43683</v>
      </c>
      <c r="P5">
        <f t="shared" si="0"/>
        <v>43714</v>
      </c>
      <c r="Q5">
        <f t="shared" si="0"/>
        <v>43745</v>
      </c>
      <c r="R5">
        <f t="shared" si="0"/>
        <v>43776</v>
      </c>
      <c r="S5">
        <f t="shared" si="0"/>
        <v>43807</v>
      </c>
    </row>
    <row r="6" spans="2:19" x14ac:dyDescent="0.25">
      <c r="B6">
        <v>1</v>
      </c>
      <c r="C6">
        <f>C5+B6</f>
        <v>2020</v>
      </c>
      <c r="E6">
        <f t="shared" ref="E6:E27" si="3">E5</f>
        <v>31</v>
      </c>
      <c r="F6" s="2">
        <f t="shared" si="1"/>
        <v>43559</v>
      </c>
      <c r="G6">
        <f t="shared" si="2"/>
        <v>2019</v>
      </c>
      <c r="H6">
        <f t="shared" si="2"/>
        <v>43466</v>
      </c>
      <c r="I6">
        <f t="shared" si="0"/>
        <v>43497</v>
      </c>
      <c r="J6">
        <f t="shared" si="0"/>
        <v>43528</v>
      </c>
      <c r="K6">
        <f t="shared" si="0"/>
        <v>43559</v>
      </c>
      <c r="L6">
        <f t="shared" si="0"/>
        <v>43590</v>
      </c>
      <c r="M6">
        <f t="shared" si="0"/>
        <v>43621</v>
      </c>
      <c r="N6">
        <f t="shared" si="0"/>
        <v>43652</v>
      </c>
      <c r="O6">
        <f t="shared" si="0"/>
        <v>43683</v>
      </c>
      <c r="P6">
        <f t="shared" si="0"/>
        <v>43714</v>
      </c>
      <c r="Q6">
        <f t="shared" si="0"/>
        <v>43745</v>
      </c>
      <c r="R6">
        <f t="shared" si="0"/>
        <v>43776</v>
      </c>
      <c r="S6">
        <f t="shared" si="0"/>
        <v>43807</v>
      </c>
    </row>
    <row r="7" spans="2:19" x14ac:dyDescent="0.25">
      <c r="B7">
        <f>B6</f>
        <v>1</v>
      </c>
      <c r="C7">
        <f t="shared" ref="C7:C19" si="4">C6+B7</f>
        <v>2021</v>
      </c>
      <c r="E7">
        <f t="shared" si="3"/>
        <v>31</v>
      </c>
      <c r="F7" s="2">
        <f t="shared" si="1"/>
        <v>43590</v>
      </c>
      <c r="G7">
        <f t="shared" si="2"/>
        <v>2019</v>
      </c>
      <c r="H7">
        <f t="shared" si="2"/>
        <v>43466</v>
      </c>
      <c r="I7">
        <f t="shared" si="0"/>
        <v>43497</v>
      </c>
      <c r="J7">
        <f t="shared" si="0"/>
        <v>43528</v>
      </c>
      <c r="K7">
        <f t="shared" si="0"/>
        <v>43559</v>
      </c>
      <c r="L7">
        <f t="shared" si="0"/>
        <v>43590</v>
      </c>
      <c r="M7">
        <f t="shared" si="0"/>
        <v>43621</v>
      </c>
      <c r="N7">
        <f t="shared" si="0"/>
        <v>43652</v>
      </c>
      <c r="O7">
        <f t="shared" si="0"/>
        <v>43683</v>
      </c>
      <c r="P7">
        <f t="shared" si="0"/>
        <v>43714</v>
      </c>
      <c r="Q7">
        <f t="shared" si="0"/>
        <v>43745</v>
      </c>
      <c r="R7">
        <f t="shared" si="0"/>
        <v>43776</v>
      </c>
      <c r="S7">
        <f t="shared" si="0"/>
        <v>43807</v>
      </c>
    </row>
    <row r="8" spans="2:19" x14ac:dyDescent="0.25">
      <c r="B8">
        <f t="shared" ref="B8:B19" si="5">B7</f>
        <v>1</v>
      </c>
      <c r="C8">
        <f t="shared" si="4"/>
        <v>2022</v>
      </c>
      <c r="E8">
        <f t="shared" si="3"/>
        <v>31</v>
      </c>
      <c r="F8" s="2">
        <f t="shared" si="1"/>
        <v>43621</v>
      </c>
      <c r="G8">
        <f t="shared" si="2"/>
        <v>2019</v>
      </c>
      <c r="H8">
        <f t="shared" si="2"/>
        <v>43466</v>
      </c>
      <c r="I8">
        <f t="shared" si="0"/>
        <v>43497</v>
      </c>
      <c r="J8">
        <f t="shared" si="0"/>
        <v>43528</v>
      </c>
      <c r="K8">
        <f t="shared" si="0"/>
        <v>43559</v>
      </c>
      <c r="L8">
        <f t="shared" si="0"/>
        <v>43590</v>
      </c>
      <c r="M8">
        <f t="shared" si="0"/>
        <v>43621</v>
      </c>
      <c r="N8">
        <f t="shared" si="0"/>
        <v>43652</v>
      </c>
      <c r="O8">
        <f t="shared" si="0"/>
        <v>43683</v>
      </c>
      <c r="P8">
        <f t="shared" si="0"/>
        <v>43714</v>
      </c>
      <c r="Q8">
        <f t="shared" si="0"/>
        <v>43745</v>
      </c>
      <c r="R8">
        <f t="shared" si="0"/>
        <v>43776</v>
      </c>
      <c r="S8">
        <f t="shared" si="0"/>
        <v>43807</v>
      </c>
    </row>
    <row r="9" spans="2:19" x14ac:dyDescent="0.25">
      <c r="B9">
        <f t="shared" si="5"/>
        <v>1</v>
      </c>
      <c r="C9">
        <f t="shared" si="4"/>
        <v>2023</v>
      </c>
      <c r="E9">
        <f t="shared" si="3"/>
        <v>31</v>
      </c>
      <c r="F9" s="2">
        <f t="shared" si="1"/>
        <v>43652</v>
      </c>
      <c r="G9">
        <f t="shared" si="2"/>
        <v>2019</v>
      </c>
      <c r="H9">
        <f t="shared" si="2"/>
        <v>43466</v>
      </c>
      <c r="I9">
        <f t="shared" si="0"/>
        <v>43497</v>
      </c>
      <c r="J9">
        <f t="shared" si="0"/>
        <v>43528</v>
      </c>
      <c r="K9">
        <f t="shared" si="0"/>
        <v>43559</v>
      </c>
      <c r="L9">
        <f t="shared" si="0"/>
        <v>43590</v>
      </c>
      <c r="M9">
        <f t="shared" si="0"/>
        <v>43621</v>
      </c>
      <c r="N9">
        <f t="shared" si="0"/>
        <v>43652</v>
      </c>
      <c r="O9">
        <f t="shared" si="0"/>
        <v>43683</v>
      </c>
      <c r="P9">
        <f t="shared" si="0"/>
        <v>43714</v>
      </c>
      <c r="Q9">
        <f t="shared" si="0"/>
        <v>43745</v>
      </c>
      <c r="R9">
        <f t="shared" si="0"/>
        <v>43776</v>
      </c>
      <c r="S9">
        <f t="shared" si="0"/>
        <v>43807</v>
      </c>
    </row>
    <row r="10" spans="2:19" x14ac:dyDescent="0.25">
      <c r="B10">
        <f t="shared" si="5"/>
        <v>1</v>
      </c>
      <c r="C10">
        <f t="shared" si="4"/>
        <v>2024</v>
      </c>
      <c r="E10">
        <f t="shared" si="3"/>
        <v>31</v>
      </c>
      <c r="F10" s="2">
        <f t="shared" si="1"/>
        <v>43683</v>
      </c>
      <c r="G10">
        <f t="shared" si="2"/>
        <v>2019</v>
      </c>
      <c r="H10">
        <f t="shared" si="2"/>
        <v>43466</v>
      </c>
      <c r="I10">
        <f t="shared" si="0"/>
        <v>43497</v>
      </c>
      <c r="J10">
        <f t="shared" si="0"/>
        <v>43528</v>
      </c>
      <c r="K10">
        <f t="shared" si="0"/>
        <v>43559</v>
      </c>
      <c r="L10">
        <f t="shared" si="0"/>
        <v>43590</v>
      </c>
      <c r="M10">
        <f t="shared" si="0"/>
        <v>43621</v>
      </c>
      <c r="N10">
        <f t="shared" si="0"/>
        <v>43652</v>
      </c>
      <c r="O10">
        <f t="shared" si="0"/>
        <v>43683</v>
      </c>
      <c r="P10">
        <f t="shared" si="0"/>
        <v>43714</v>
      </c>
      <c r="Q10">
        <f t="shared" si="0"/>
        <v>43745</v>
      </c>
      <c r="R10">
        <f t="shared" si="0"/>
        <v>43776</v>
      </c>
      <c r="S10">
        <f t="shared" si="0"/>
        <v>43807</v>
      </c>
    </row>
    <row r="11" spans="2:19" x14ac:dyDescent="0.25">
      <c r="B11">
        <f t="shared" si="5"/>
        <v>1</v>
      </c>
      <c r="C11">
        <f t="shared" si="4"/>
        <v>2025</v>
      </c>
      <c r="E11">
        <f t="shared" si="3"/>
        <v>31</v>
      </c>
      <c r="F11" s="2">
        <f t="shared" si="1"/>
        <v>43714</v>
      </c>
      <c r="G11">
        <f t="shared" si="2"/>
        <v>2019</v>
      </c>
      <c r="H11">
        <f t="shared" si="2"/>
        <v>43466</v>
      </c>
      <c r="I11">
        <f t="shared" si="0"/>
        <v>43497</v>
      </c>
      <c r="J11">
        <f t="shared" si="0"/>
        <v>43528</v>
      </c>
      <c r="K11">
        <f t="shared" si="0"/>
        <v>43559</v>
      </c>
      <c r="L11">
        <f t="shared" si="0"/>
        <v>43590</v>
      </c>
      <c r="M11">
        <f t="shared" si="0"/>
        <v>43621</v>
      </c>
      <c r="N11">
        <f t="shared" si="0"/>
        <v>43652</v>
      </c>
      <c r="O11">
        <f t="shared" si="0"/>
        <v>43683</v>
      </c>
      <c r="P11">
        <f t="shared" si="0"/>
        <v>43714</v>
      </c>
      <c r="Q11">
        <f t="shared" si="0"/>
        <v>43745</v>
      </c>
      <c r="R11">
        <f t="shared" si="0"/>
        <v>43776</v>
      </c>
      <c r="S11">
        <f t="shared" si="0"/>
        <v>43807</v>
      </c>
    </row>
    <row r="12" spans="2:19" x14ac:dyDescent="0.25">
      <c r="B12">
        <f t="shared" si="5"/>
        <v>1</v>
      </c>
      <c r="C12">
        <f t="shared" si="4"/>
        <v>2026</v>
      </c>
      <c r="E12">
        <f t="shared" si="3"/>
        <v>31</v>
      </c>
      <c r="F12" s="2">
        <f t="shared" si="1"/>
        <v>43745</v>
      </c>
      <c r="G12">
        <f t="shared" si="2"/>
        <v>2019</v>
      </c>
      <c r="H12">
        <f t="shared" si="2"/>
        <v>43466</v>
      </c>
      <c r="I12">
        <f t="shared" si="0"/>
        <v>43497</v>
      </c>
      <c r="J12">
        <f t="shared" si="0"/>
        <v>43528</v>
      </c>
      <c r="K12">
        <f t="shared" si="0"/>
        <v>43559</v>
      </c>
      <c r="L12">
        <f t="shared" si="0"/>
        <v>43590</v>
      </c>
      <c r="M12">
        <f t="shared" si="0"/>
        <v>43621</v>
      </c>
      <c r="N12">
        <f t="shared" si="0"/>
        <v>43652</v>
      </c>
      <c r="O12">
        <f t="shared" si="0"/>
        <v>43683</v>
      </c>
      <c r="P12">
        <f t="shared" si="0"/>
        <v>43714</v>
      </c>
      <c r="Q12">
        <f t="shared" si="0"/>
        <v>43745</v>
      </c>
      <c r="R12">
        <f t="shared" si="0"/>
        <v>43776</v>
      </c>
      <c r="S12">
        <f t="shared" si="0"/>
        <v>43807</v>
      </c>
    </row>
    <row r="13" spans="2:19" x14ac:dyDescent="0.25">
      <c r="B13">
        <f t="shared" si="5"/>
        <v>1</v>
      </c>
      <c r="C13">
        <f t="shared" si="4"/>
        <v>2027</v>
      </c>
      <c r="E13">
        <f t="shared" si="3"/>
        <v>31</v>
      </c>
      <c r="F13" s="2">
        <f t="shared" si="1"/>
        <v>43776</v>
      </c>
      <c r="G13">
        <f t="shared" si="2"/>
        <v>2019</v>
      </c>
      <c r="H13">
        <f t="shared" si="2"/>
        <v>43466</v>
      </c>
      <c r="I13">
        <f t="shared" si="0"/>
        <v>43497</v>
      </c>
      <c r="J13">
        <f t="shared" si="0"/>
        <v>43528</v>
      </c>
      <c r="K13">
        <f t="shared" si="0"/>
        <v>43559</v>
      </c>
      <c r="L13">
        <f t="shared" si="0"/>
        <v>43590</v>
      </c>
      <c r="M13">
        <f t="shared" si="0"/>
        <v>43621</v>
      </c>
      <c r="N13">
        <f t="shared" si="0"/>
        <v>43652</v>
      </c>
      <c r="O13">
        <f t="shared" si="0"/>
        <v>43683</v>
      </c>
      <c r="P13">
        <f t="shared" si="0"/>
        <v>43714</v>
      </c>
      <c r="Q13">
        <f t="shared" si="0"/>
        <v>43745</v>
      </c>
      <c r="R13">
        <f t="shared" si="0"/>
        <v>43776</v>
      </c>
      <c r="S13">
        <f t="shared" si="0"/>
        <v>43807</v>
      </c>
    </row>
    <row r="14" spans="2:19" x14ac:dyDescent="0.25">
      <c r="B14">
        <f t="shared" si="5"/>
        <v>1</v>
      </c>
      <c r="C14">
        <f t="shared" si="4"/>
        <v>2028</v>
      </c>
      <c r="E14">
        <f t="shared" si="3"/>
        <v>31</v>
      </c>
      <c r="F14" s="2">
        <f t="shared" si="1"/>
        <v>43807</v>
      </c>
      <c r="G14">
        <f t="shared" si="2"/>
        <v>2019</v>
      </c>
      <c r="H14">
        <f t="shared" si="2"/>
        <v>43466</v>
      </c>
      <c r="I14">
        <f t="shared" si="0"/>
        <v>43497</v>
      </c>
      <c r="J14">
        <f t="shared" si="0"/>
        <v>43528</v>
      </c>
      <c r="K14">
        <f t="shared" si="0"/>
        <v>43559</v>
      </c>
      <c r="L14">
        <f t="shared" si="0"/>
        <v>43590</v>
      </c>
      <c r="M14">
        <f t="shared" si="0"/>
        <v>43621</v>
      </c>
      <c r="N14">
        <f t="shared" si="0"/>
        <v>43652</v>
      </c>
      <c r="O14">
        <f t="shared" si="0"/>
        <v>43683</v>
      </c>
      <c r="P14">
        <f t="shared" si="0"/>
        <v>43714</v>
      </c>
      <c r="Q14">
        <f t="shared" si="0"/>
        <v>43745</v>
      </c>
      <c r="R14">
        <f t="shared" si="0"/>
        <v>43776</v>
      </c>
      <c r="S14">
        <f t="shared" si="0"/>
        <v>43807</v>
      </c>
    </row>
    <row r="15" spans="2:19" x14ac:dyDescent="0.25">
      <c r="B15">
        <f t="shared" si="5"/>
        <v>1</v>
      </c>
      <c r="C15">
        <f t="shared" si="4"/>
        <v>2029</v>
      </c>
    </row>
    <row r="16" spans="2:19" x14ac:dyDescent="0.25">
      <c r="B16">
        <f t="shared" si="5"/>
        <v>1</v>
      </c>
      <c r="C16">
        <f t="shared" si="4"/>
        <v>2030</v>
      </c>
      <c r="E16">
        <f>E14</f>
        <v>31</v>
      </c>
      <c r="F16" s="2">
        <v>43831</v>
      </c>
      <c r="G16">
        <f>G14+B16</f>
        <v>2020</v>
      </c>
      <c r="H16">
        <f>F16</f>
        <v>43831</v>
      </c>
      <c r="I16">
        <f>F17</f>
        <v>43862</v>
      </c>
      <c r="J16">
        <f>F18</f>
        <v>43891</v>
      </c>
      <c r="K16">
        <f>F19</f>
        <v>43922</v>
      </c>
      <c r="L16">
        <f>F20</f>
        <v>43952</v>
      </c>
      <c r="M16">
        <f>F21</f>
        <v>43983</v>
      </c>
      <c r="N16">
        <f>F22</f>
        <v>44013</v>
      </c>
      <c r="O16">
        <f>F23</f>
        <v>44044</v>
      </c>
      <c r="P16">
        <f>F24</f>
        <v>44075</v>
      </c>
      <c r="Q16">
        <f>F25</f>
        <v>44105</v>
      </c>
      <c r="R16">
        <f>F26</f>
        <v>44136</v>
      </c>
      <c r="S16">
        <f>F27</f>
        <v>44166</v>
      </c>
    </row>
    <row r="17" spans="1:26" x14ac:dyDescent="0.25">
      <c r="B17">
        <f t="shared" si="5"/>
        <v>1</v>
      </c>
      <c r="C17">
        <f t="shared" si="4"/>
        <v>2031</v>
      </c>
      <c r="E17">
        <f t="shared" si="3"/>
        <v>31</v>
      </c>
      <c r="F17" s="2">
        <v>43862</v>
      </c>
      <c r="G17">
        <f t="shared" ref="G17:S27" si="6">G16</f>
        <v>2020</v>
      </c>
      <c r="H17">
        <f t="shared" si="6"/>
        <v>43831</v>
      </c>
      <c r="I17">
        <f t="shared" si="6"/>
        <v>43862</v>
      </c>
      <c r="J17">
        <f t="shared" si="6"/>
        <v>43891</v>
      </c>
      <c r="K17">
        <f t="shared" si="6"/>
        <v>43922</v>
      </c>
      <c r="L17">
        <f t="shared" si="6"/>
        <v>43952</v>
      </c>
      <c r="M17">
        <f t="shared" si="6"/>
        <v>43983</v>
      </c>
      <c r="N17">
        <f t="shared" si="6"/>
        <v>44013</v>
      </c>
      <c r="O17">
        <f t="shared" si="6"/>
        <v>44044</v>
      </c>
      <c r="P17">
        <f t="shared" si="6"/>
        <v>44075</v>
      </c>
      <c r="Q17">
        <f t="shared" si="6"/>
        <v>44105</v>
      </c>
      <c r="R17">
        <f t="shared" si="6"/>
        <v>44136</v>
      </c>
      <c r="S17">
        <f t="shared" si="6"/>
        <v>44166</v>
      </c>
    </row>
    <row r="18" spans="1:26" x14ac:dyDescent="0.25">
      <c r="B18">
        <f t="shared" si="5"/>
        <v>1</v>
      </c>
      <c r="C18">
        <f t="shared" si="4"/>
        <v>2032</v>
      </c>
      <c r="E18">
        <f t="shared" si="3"/>
        <v>31</v>
      </c>
      <c r="F18" s="2">
        <v>43891</v>
      </c>
      <c r="G18">
        <f t="shared" si="6"/>
        <v>2020</v>
      </c>
      <c r="H18">
        <f t="shared" si="6"/>
        <v>43831</v>
      </c>
      <c r="I18">
        <f t="shared" si="6"/>
        <v>43862</v>
      </c>
      <c r="J18">
        <f t="shared" si="6"/>
        <v>43891</v>
      </c>
      <c r="K18">
        <f t="shared" si="6"/>
        <v>43922</v>
      </c>
      <c r="L18">
        <f t="shared" si="6"/>
        <v>43952</v>
      </c>
      <c r="M18">
        <f t="shared" si="6"/>
        <v>43983</v>
      </c>
      <c r="N18">
        <f t="shared" si="6"/>
        <v>44013</v>
      </c>
      <c r="O18">
        <f t="shared" si="6"/>
        <v>44044</v>
      </c>
      <c r="P18">
        <f t="shared" si="6"/>
        <v>44075</v>
      </c>
      <c r="Q18">
        <f t="shared" si="6"/>
        <v>44105</v>
      </c>
      <c r="R18">
        <f t="shared" si="6"/>
        <v>44136</v>
      </c>
      <c r="S18">
        <f t="shared" si="6"/>
        <v>44166</v>
      </c>
    </row>
    <row r="19" spans="1:26" x14ac:dyDescent="0.25">
      <c r="B19">
        <f t="shared" si="5"/>
        <v>1</v>
      </c>
      <c r="C19">
        <f t="shared" si="4"/>
        <v>2033</v>
      </c>
      <c r="E19">
        <f t="shared" si="3"/>
        <v>31</v>
      </c>
      <c r="F19" s="2">
        <v>43922</v>
      </c>
      <c r="G19">
        <f t="shared" si="6"/>
        <v>2020</v>
      </c>
      <c r="H19">
        <f t="shared" si="6"/>
        <v>43831</v>
      </c>
      <c r="I19">
        <f t="shared" si="6"/>
        <v>43862</v>
      </c>
      <c r="J19">
        <f t="shared" si="6"/>
        <v>43891</v>
      </c>
      <c r="K19">
        <f t="shared" si="6"/>
        <v>43922</v>
      </c>
      <c r="L19">
        <f t="shared" si="6"/>
        <v>43952</v>
      </c>
      <c r="M19">
        <f t="shared" si="6"/>
        <v>43983</v>
      </c>
      <c r="N19">
        <f t="shared" si="6"/>
        <v>44013</v>
      </c>
      <c r="O19">
        <f t="shared" si="6"/>
        <v>44044</v>
      </c>
      <c r="P19">
        <f t="shared" si="6"/>
        <v>44075</v>
      </c>
      <c r="Q19">
        <f t="shared" si="6"/>
        <v>44105</v>
      </c>
      <c r="R19">
        <f t="shared" si="6"/>
        <v>44136</v>
      </c>
      <c r="S19">
        <f t="shared" si="6"/>
        <v>44166</v>
      </c>
    </row>
    <row r="20" spans="1:26" x14ac:dyDescent="0.25">
      <c r="E20">
        <f t="shared" si="3"/>
        <v>31</v>
      </c>
      <c r="F20" s="2">
        <v>43952</v>
      </c>
      <c r="G20">
        <f t="shared" si="6"/>
        <v>2020</v>
      </c>
      <c r="H20">
        <f t="shared" si="6"/>
        <v>43831</v>
      </c>
      <c r="I20">
        <f t="shared" si="6"/>
        <v>43862</v>
      </c>
      <c r="J20">
        <f t="shared" si="6"/>
        <v>43891</v>
      </c>
      <c r="K20">
        <f t="shared" si="6"/>
        <v>43922</v>
      </c>
      <c r="L20">
        <f t="shared" si="6"/>
        <v>43952</v>
      </c>
      <c r="M20">
        <f t="shared" si="6"/>
        <v>43983</v>
      </c>
      <c r="N20">
        <f t="shared" si="6"/>
        <v>44013</v>
      </c>
      <c r="O20">
        <f t="shared" si="6"/>
        <v>44044</v>
      </c>
      <c r="P20">
        <f t="shared" si="6"/>
        <v>44075</v>
      </c>
      <c r="Q20">
        <f t="shared" si="6"/>
        <v>44105</v>
      </c>
      <c r="R20">
        <f t="shared" si="6"/>
        <v>44136</v>
      </c>
      <c r="S20">
        <f t="shared" si="6"/>
        <v>44166</v>
      </c>
    </row>
    <row r="21" spans="1:26" x14ac:dyDescent="0.25">
      <c r="E21">
        <f t="shared" si="3"/>
        <v>31</v>
      </c>
      <c r="F21" s="2">
        <v>43983</v>
      </c>
      <c r="G21">
        <f t="shared" si="6"/>
        <v>2020</v>
      </c>
      <c r="H21">
        <f t="shared" si="6"/>
        <v>43831</v>
      </c>
      <c r="I21">
        <f t="shared" si="6"/>
        <v>43862</v>
      </c>
      <c r="J21">
        <f t="shared" si="6"/>
        <v>43891</v>
      </c>
      <c r="K21">
        <f t="shared" si="6"/>
        <v>43922</v>
      </c>
      <c r="L21">
        <f t="shared" si="6"/>
        <v>43952</v>
      </c>
      <c r="M21">
        <f t="shared" si="6"/>
        <v>43983</v>
      </c>
      <c r="N21">
        <f t="shared" si="6"/>
        <v>44013</v>
      </c>
      <c r="O21">
        <f t="shared" si="6"/>
        <v>44044</v>
      </c>
      <c r="P21">
        <f t="shared" si="6"/>
        <v>44075</v>
      </c>
      <c r="Q21">
        <f t="shared" si="6"/>
        <v>44105</v>
      </c>
      <c r="R21">
        <f t="shared" si="6"/>
        <v>44136</v>
      </c>
      <c r="S21">
        <f t="shared" si="6"/>
        <v>44166</v>
      </c>
    </row>
    <row r="22" spans="1:26" x14ac:dyDescent="0.25">
      <c r="E22">
        <f t="shared" si="3"/>
        <v>31</v>
      </c>
      <c r="F22" s="2">
        <v>44013</v>
      </c>
      <c r="G22">
        <f t="shared" si="6"/>
        <v>2020</v>
      </c>
      <c r="H22">
        <f t="shared" si="6"/>
        <v>43831</v>
      </c>
      <c r="I22">
        <f t="shared" si="6"/>
        <v>43862</v>
      </c>
      <c r="J22">
        <f t="shared" si="6"/>
        <v>43891</v>
      </c>
      <c r="K22">
        <f t="shared" si="6"/>
        <v>43922</v>
      </c>
      <c r="L22">
        <f t="shared" si="6"/>
        <v>43952</v>
      </c>
      <c r="M22">
        <f t="shared" si="6"/>
        <v>43983</v>
      </c>
      <c r="N22">
        <f t="shared" si="6"/>
        <v>44013</v>
      </c>
      <c r="O22">
        <f t="shared" si="6"/>
        <v>44044</v>
      </c>
      <c r="P22">
        <f t="shared" si="6"/>
        <v>44075</v>
      </c>
      <c r="Q22">
        <f t="shared" si="6"/>
        <v>44105</v>
      </c>
      <c r="R22">
        <f t="shared" si="6"/>
        <v>44136</v>
      </c>
      <c r="S22">
        <f t="shared" si="6"/>
        <v>44166</v>
      </c>
    </row>
    <row r="23" spans="1:26" x14ac:dyDescent="0.25">
      <c r="E23">
        <f t="shared" si="3"/>
        <v>31</v>
      </c>
      <c r="F23" s="2">
        <v>44044</v>
      </c>
      <c r="G23">
        <f t="shared" si="6"/>
        <v>2020</v>
      </c>
      <c r="H23">
        <f t="shared" si="6"/>
        <v>43831</v>
      </c>
      <c r="I23">
        <f t="shared" si="6"/>
        <v>43862</v>
      </c>
      <c r="J23">
        <f t="shared" si="6"/>
        <v>43891</v>
      </c>
      <c r="K23">
        <f t="shared" si="6"/>
        <v>43922</v>
      </c>
      <c r="L23">
        <f t="shared" si="6"/>
        <v>43952</v>
      </c>
      <c r="M23">
        <f t="shared" si="6"/>
        <v>43983</v>
      </c>
      <c r="N23">
        <f t="shared" si="6"/>
        <v>44013</v>
      </c>
      <c r="O23">
        <f t="shared" si="6"/>
        <v>44044</v>
      </c>
      <c r="P23">
        <f t="shared" si="6"/>
        <v>44075</v>
      </c>
      <c r="Q23">
        <f t="shared" si="6"/>
        <v>44105</v>
      </c>
      <c r="R23">
        <f t="shared" si="6"/>
        <v>44136</v>
      </c>
      <c r="S23">
        <f t="shared" si="6"/>
        <v>44166</v>
      </c>
    </row>
    <row r="24" spans="1:26" x14ac:dyDescent="0.25">
      <c r="E24">
        <f t="shared" si="3"/>
        <v>31</v>
      </c>
      <c r="F24" s="2">
        <v>44075</v>
      </c>
      <c r="G24">
        <f t="shared" si="6"/>
        <v>2020</v>
      </c>
      <c r="H24">
        <f t="shared" si="6"/>
        <v>43831</v>
      </c>
      <c r="I24">
        <f t="shared" si="6"/>
        <v>43862</v>
      </c>
      <c r="J24">
        <f t="shared" si="6"/>
        <v>43891</v>
      </c>
      <c r="K24">
        <f t="shared" si="6"/>
        <v>43922</v>
      </c>
      <c r="L24">
        <f t="shared" si="6"/>
        <v>43952</v>
      </c>
      <c r="M24">
        <f t="shared" si="6"/>
        <v>43983</v>
      </c>
      <c r="N24">
        <f t="shared" si="6"/>
        <v>44013</v>
      </c>
      <c r="O24">
        <f t="shared" si="6"/>
        <v>44044</v>
      </c>
      <c r="P24">
        <f t="shared" si="6"/>
        <v>44075</v>
      </c>
      <c r="Q24">
        <f t="shared" si="6"/>
        <v>44105</v>
      </c>
      <c r="R24">
        <f t="shared" si="6"/>
        <v>44136</v>
      </c>
      <c r="S24">
        <f t="shared" si="6"/>
        <v>44166</v>
      </c>
    </row>
    <row r="25" spans="1:26" x14ac:dyDescent="0.25">
      <c r="A25">
        <v>4</v>
      </c>
      <c r="B25">
        <v>2</v>
      </c>
      <c r="C25">
        <v>12</v>
      </c>
      <c r="D25">
        <f>A25*B25*C25</f>
        <v>96</v>
      </c>
      <c r="E25">
        <f t="shared" si="3"/>
        <v>31</v>
      </c>
      <c r="F25" s="2">
        <v>44105</v>
      </c>
      <c r="G25">
        <f t="shared" si="6"/>
        <v>2020</v>
      </c>
      <c r="H25">
        <f t="shared" si="6"/>
        <v>43831</v>
      </c>
      <c r="I25">
        <f t="shared" si="6"/>
        <v>43862</v>
      </c>
      <c r="J25">
        <f t="shared" si="6"/>
        <v>43891</v>
      </c>
      <c r="K25">
        <f t="shared" si="6"/>
        <v>43922</v>
      </c>
      <c r="L25">
        <f t="shared" si="6"/>
        <v>43952</v>
      </c>
      <c r="M25">
        <f t="shared" si="6"/>
        <v>43983</v>
      </c>
      <c r="N25">
        <f t="shared" si="6"/>
        <v>44013</v>
      </c>
      <c r="O25">
        <f t="shared" si="6"/>
        <v>44044</v>
      </c>
      <c r="P25">
        <f t="shared" si="6"/>
        <v>44075</v>
      </c>
      <c r="Q25">
        <f t="shared" si="6"/>
        <v>44105</v>
      </c>
      <c r="R25">
        <f t="shared" si="6"/>
        <v>44136</v>
      </c>
      <c r="S25">
        <f t="shared" si="6"/>
        <v>44166</v>
      </c>
    </row>
    <row r="26" spans="1:26" x14ac:dyDescent="0.25">
      <c r="E26">
        <f t="shared" si="3"/>
        <v>31</v>
      </c>
      <c r="F26" s="2">
        <v>44136</v>
      </c>
      <c r="G26">
        <f t="shared" si="6"/>
        <v>2020</v>
      </c>
      <c r="H26">
        <f t="shared" si="6"/>
        <v>43831</v>
      </c>
      <c r="I26">
        <f t="shared" si="6"/>
        <v>43862</v>
      </c>
      <c r="J26">
        <f t="shared" si="6"/>
        <v>43891</v>
      </c>
      <c r="K26">
        <f t="shared" si="6"/>
        <v>43922</v>
      </c>
      <c r="L26">
        <f t="shared" si="6"/>
        <v>43952</v>
      </c>
      <c r="M26">
        <f t="shared" si="6"/>
        <v>43983</v>
      </c>
      <c r="N26">
        <f t="shared" si="6"/>
        <v>44013</v>
      </c>
      <c r="O26">
        <f t="shared" si="6"/>
        <v>44044</v>
      </c>
      <c r="P26">
        <f t="shared" si="6"/>
        <v>44075</v>
      </c>
      <c r="Q26">
        <f t="shared" si="6"/>
        <v>44105</v>
      </c>
      <c r="R26">
        <f t="shared" si="6"/>
        <v>44136</v>
      </c>
      <c r="S26">
        <f t="shared" si="6"/>
        <v>44166</v>
      </c>
    </row>
    <row r="27" spans="1:26" x14ac:dyDescent="0.25">
      <c r="E27">
        <f t="shared" si="3"/>
        <v>31</v>
      </c>
      <c r="F27" s="2">
        <v>44166</v>
      </c>
      <c r="G27">
        <f t="shared" si="6"/>
        <v>2020</v>
      </c>
      <c r="H27">
        <f t="shared" si="6"/>
        <v>43831</v>
      </c>
      <c r="I27">
        <f t="shared" si="6"/>
        <v>43862</v>
      </c>
      <c r="J27">
        <f t="shared" si="6"/>
        <v>43891</v>
      </c>
      <c r="K27">
        <f t="shared" si="6"/>
        <v>43922</v>
      </c>
      <c r="L27">
        <f t="shared" si="6"/>
        <v>43952</v>
      </c>
      <c r="M27">
        <f t="shared" si="6"/>
        <v>43983</v>
      </c>
      <c r="N27">
        <f t="shared" si="6"/>
        <v>44013</v>
      </c>
      <c r="O27">
        <f t="shared" si="6"/>
        <v>44044</v>
      </c>
      <c r="P27">
        <f t="shared" si="6"/>
        <v>44075</v>
      </c>
      <c r="Q27">
        <f t="shared" si="6"/>
        <v>44105</v>
      </c>
      <c r="R27">
        <f t="shared" si="6"/>
        <v>44136</v>
      </c>
      <c r="S27">
        <f t="shared" si="6"/>
        <v>44166</v>
      </c>
    </row>
    <row r="29" spans="1:26" x14ac:dyDescent="0.25">
      <c r="D29">
        <v>1</v>
      </c>
      <c r="E29">
        <f>E27</f>
        <v>31</v>
      </c>
      <c r="F29" s="2">
        <v>44197</v>
      </c>
      <c r="G29">
        <f>G27+B19</f>
        <v>2021</v>
      </c>
      <c r="H29">
        <f>F29</f>
        <v>44197</v>
      </c>
      <c r="I29">
        <f>F30</f>
        <v>44228</v>
      </c>
      <c r="J29">
        <f>F31</f>
        <v>44256</v>
      </c>
      <c r="K29">
        <f>F32</f>
        <v>44287</v>
      </c>
      <c r="L29">
        <f>F33</f>
        <v>44317</v>
      </c>
      <c r="M29">
        <f>F34</f>
        <v>44348</v>
      </c>
      <c r="N29">
        <f>F35</f>
        <v>44378</v>
      </c>
      <c r="O29">
        <f>F36</f>
        <v>44409</v>
      </c>
      <c r="P29">
        <f>F37</f>
        <v>44440</v>
      </c>
      <c r="Q29">
        <f>F38</f>
        <v>44470</v>
      </c>
      <c r="R29">
        <f>F39</f>
        <v>44501</v>
      </c>
      <c r="S29">
        <f>F40</f>
        <v>44531</v>
      </c>
    </row>
    <row r="30" spans="1:26" x14ac:dyDescent="0.25">
      <c r="D30">
        <v>2</v>
      </c>
      <c r="E30">
        <f>E29</f>
        <v>31</v>
      </c>
      <c r="F30" s="2">
        <v>44228</v>
      </c>
      <c r="G30">
        <f t="shared" ref="G30:S40" si="7">G29</f>
        <v>2021</v>
      </c>
      <c r="H30">
        <f t="shared" si="7"/>
        <v>44197</v>
      </c>
      <c r="I30">
        <f t="shared" si="7"/>
        <v>44228</v>
      </c>
      <c r="J30">
        <f t="shared" si="7"/>
        <v>44256</v>
      </c>
      <c r="K30">
        <f t="shared" si="7"/>
        <v>44287</v>
      </c>
      <c r="L30">
        <f t="shared" si="7"/>
        <v>44317</v>
      </c>
      <c r="M30">
        <f t="shared" si="7"/>
        <v>44348</v>
      </c>
      <c r="N30">
        <f t="shared" si="7"/>
        <v>44378</v>
      </c>
      <c r="O30">
        <f t="shared" si="7"/>
        <v>44409</v>
      </c>
      <c r="P30">
        <f t="shared" si="7"/>
        <v>44440</v>
      </c>
      <c r="Q30">
        <f t="shared" si="7"/>
        <v>44470</v>
      </c>
      <c r="R30">
        <f t="shared" si="7"/>
        <v>44501</v>
      </c>
      <c r="S30">
        <f t="shared" si="7"/>
        <v>44531</v>
      </c>
      <c r="X30">
        <v>5</v>
      </c>
      <c r="Y30">
        <v>1656</v>
      </c>
      <c r="Z30">
        <f>Y30</f>
        <v>1656</v>
      </c>
    </row>
    <row r="31" spans="1:26" x14ac:dyDescent="0.25">
      <c r="D31">
        <v>3</v>
      </c>
      <c r="E31">
        <f t="shared" ref="E31:E40" si="8">E30</f>
        <v>31</v>
      </c>
      <c r="F31" s="2">
        <v>44256</v>
      </c>
      <c r="G31">
        <f t="shared" si="7"/>
        <v>2021</v>
      </c>
      <c r="H31">
        <f t="shared" si="7"/>
        <v>44197</v>
      </c>
      <c r="I31">
        <f t="shared" si="7"/>
        <v>44228</v>
      </c>
      <c r="J31">
        <f t="shared" si="7"/>
        <v>44256</v>
      </c>
      <c r="K31">
        <f t="shared" si="7"/>
        <v>44287</v>
      </c>
      <c r="L31">
        <f t="shared" si="7"/>
        <v>44317</v>
      </c>
      <c r="M31">
        <f t="shared" si="7"/>
        <v>44348</v>
      </c>
      <c r="N31">
        <f t="shared" si="7"/>
        <v>44378</v>
      </c>
      <c r="O31">
        <f t="shared" si="7"/>
        <v>44409</v>
      </c>
      <c r="P31">
        <f t="shared" si="7"/>
        <v>44440</v>
      </c>
      <c r="Q31">
        <f t="shared" si="7"/>
        <v>44470</v>
      </c>
      <c r="R31">
        <f t="shared" si="7"/>
        <v>44501</v>
      </c>
      <c r="S31">
        <f t="shared" si="7"/>
        <v>44531</v>
      </c>
      <c r="Y31">
        <f>Y30</f>
        <v>1656</v>
      </c>
      <c r="Z31">
        <f>Y31+Z30</f>
        <v>3312</v>
      </c>
    </row>
    <row r="32" spans="1:26" x14ac:dyDescent="0.25">
      <c r="D32">
        <v>4</v>
      </c>
      <c r="E32">
        <f t="shared" si="8"/>
        <v>31</v>
      </c>
      <c r="F32" s="2">
        <v>44287</v>
      </c>
      <c r="G32">
        <f t="shared" si="7"/>
        <v>2021</v>
      </c>
      <c r="H32">
        <f t="shared" si="7"/>
        <v>44197</v>
      </c>
      <c r="I32">
        <f t="shared" si="7"/>
        <v>44228</v>
      </c>
      <c r="J32">
        <f t="shared" si="7"/>
        <v>44256</v>
      </c>
      <c r="K32">
        <f t="shared" si="7"/>
        <v>44287</v>
      </c>
      <c r="L32">
        <f t="shared" si="7"/>
        <v>44317</v>
      </c>
      <c r="M32">
        <f t="shared" si="7"/>
        <v>44348</v>
      </c>
      <c r="N32">
        <f t="shared" si="7"/>
        <v>44378</v>
      </c>
      <c r="O32">
        <f t="shared" si="7"/>
        <v>44409</v>
      </c>
      <c r="P32">
        <f t="shared" si="7"/>
        <v>44440</v>
      </c>
      <c r="Q32">
        <f t="shared" si="7"/>
        <v>44470</v>
      </c>
      <c r="R32">
        <f t="shared" si="7"/>
        <v>44501</v>
      </c>
      <c r="S32">
        <f t="shared" si="7"/>
        <v>44531</v>
      </c>
      <c r="Y32">
        <f t="shared" ref="Y32:Y40" si="9">Y31</f>
        <v>1656</v>
      </c>
      <c r="Z32">
        <f t="shared" ref="Z32:Z40" si="10">Y32+Z31</f>
        <v>4968</v>
      </c>
    </row>
    <row r="33" spans="4:26" x14ac:dyDescent="0.25">
      <c r="D33">
        <v>5</v>
      </c>
      <c r="E33">
        <f t="shared" si="8"/>
        <v>31</v>
      </c>
      <c r="F33" s="2">
        <v>44317</v>
      </c>
      <c r="G33">
        <f t="shared" si="7"/>
        <v>2021</v>
      </c>
      <c r="H33">
        <f t="shared" si="7"/>
        <v>44197</v>
      </c>
      <c r="I33">
        <f t="shared" si="7"/>
        <v>44228</v>
      </c>
      <c r="J33">
        <f t="shared" si="7"/>
        <v>44256</v>
      </c>
      <c r="K33">
        <f t="shared" si="7"/>
        <v>44287</v>
      </c>
      <c r="L33">
        <f t="shared" si="7"/>
        <v>44317</v>
      </c>
      <c r="M33">
        <f t="shared" si="7"/>
        <v>44348</v>
      </c>
      <c r="N33">
        <f t="shared" si="7"/>
        <v>44378</v>
      </c>
      <c r="O33">
        <f t="shared" si="7"/>
        <v>44409</v>
      </c>
      <c r="P33">
        <f t="shared" si="7"/>
        <v>44440</v>
      </c>
      <c r="Q33">
        <f t="shared" si="7"/>
        <v>44470</v>
      </c>
      <c r="R33">
        <f t="shared" si="7"/>
        <v>44501</v>
      </c>
      <c r="S33">
        <f t="shared" si="7"/>
        <v>44531</v>
      </c>
      <c r="Y33">
        <f t="shared" si="9"/>
        <v>1656</v>
      </c>
      <c r="Z33">
        <f t="shared" si="10"/>
        <v>6624</v>
      </c>
    </row>
    <row r="34" spans="4:26" x14ac:dyDescent="0.25">
      <c r="D34">
        <v>6</v>
      </c>
      <c r="E34">
        <f t="shared" si="8"/>
        <v>31</v>
      </c>
      <c r="F34" s="2">
        <v>44348</v>
      </c>
      <c r="G34">
        <f t="shared" si="7"/>
        <v>2021</v>
      </c>
      <c r="H34">
        <f t="shared" si="7"/>
        <v>44197</v>
      </c>
      <c r="I34">
        <f t="shared" si="7"/>
        <v>44228</v>
      </c>
      <c r="J34">
        <f t="shared" si="7"/>
        <v>44256</v>
      </c>
      <c r="K34">
        <f t="shared" si="7"/>
        <v>44287</v>
      </c>
      <c r="L34">
        <f t="shared" si="7"/>
        <v>44317</v>
      </c>
      <c r="M34">
        <f t="shared" si="7"/>
        <v>44348</v>
      </c>
      <c r="N34">
        <f t="shared" si="7"/>
        <v>44378</v>
      </c>
      <c r="O34">
        <f t="shared" si="7"/>
        <v>44409</v>
      </c>
      <c r="P34">
        <f t="shared" si="7"/>
        <v>44440</v>
      </c>
      <c r="Q34">
        <f t="shared" si="7"/>
        <v>44470</v>
      </c>
      <c r="R34">
        <f t="shared" si="7"/>
        <v>44501</v>
      </c>
      <c r="S34">
        <f t="shared" si="7"/>
        <v>44531</v>
      </c>
      <c r="Y34">
        <f t="shared" si="9"/>
        <v>1656</v>
      </c>
      <c r="Z34">
        <f t="shared" si="10"/>
        <v>8280</v>
      </c>
    </row>
    <row r="35" spans="4:26" x14ac:dyDescent="0.25">
      <c r="D35">
        <v>7</v>
      </c>
      <c r="E35">
        <f t="shared" si="8"/>
        <v>31</v>
      </c>
      <c r="F35" s="2">
        <v>44378</v>
      </c>
      <c r="G35">
        <f t="shared" si="7"/>
        <v>2021</v>
      </c>
      <c r="H35">
        <f t="shared" si="7"/>
        <v>44197</v>
      </c>
      <c r="I35">
        <f t="shared" si="7"/>
        <v>44228</v>
      </c>
      <c r="J35">
        <f t="shared" si="7"/>
        <v>44256</v>
      </c>
      <c r="K35">
        <f t="shared" si="7"/>
        <v>44287</v>
      </c>
      <c r="L35">
        <f t="shared" si="7"/>
        <v>44317</v>
      </c>
      <c r="M35">
        <f t="shared" si="7"/>
        <v>44348</v>
      </c>
      <c r="N35">
        <f t="shared" si="7"/>
        <v>44378</v>
      </c>
      <c r="O35">
        <f t="shared" si="7"/>
        <v>44409</v>
      </c>
      <c r="P35">
        <f t="shared" si="7"/>
        <v>44440</v>
      </c>
      <c r="Q35">
        <f t="shared" si="7"/>
        <v>44470</v>
      </c>
      <c r="R35">
        <f t="shared" si="7"/>
        <v>44501</v>
      </c>
      <c r="S35">
        <f t="shared" si="7"/>
        <v>44531</v>
      </c>
      <c r="Y35">
        <f t="shared" si="9"/>
        <v>1656</v>
      </c>
      <c r="Z35">
        <f t="shared" si="10"/>
        <v>9936</v>
      </c>
    </row>
    <row r="36" spans="4:26" x14ac:dyDescent="0.25">
      <c r="D36">
        <v>8</v>
      </c>
      <c r="E36">
        <f t="shared" si="8"/>
        <v>31</v>
      </c>
      <c r="F36" s="2">
        <v>44409</v>
      </c>
      <c r="G36">
        <f t="shared" si="7"/>
        <v>2021</v>
      </c>
      <c r="H36">
        <f t="shared" si="7"/>
        <v>44197</v>
      </c>
      <c r="I36">
        <f t="shared" si="7"/>
        <v>44228</v>
      </c>
      <c r="J36">
        <f t="shared" si="7"/>
        <v>44256</v>
      </c>
      <c r="K36">
        <f t="shared" si="7"/>
        <v>44287</v>
      </c>
      <c r="L36">
        <f t="shared" si="7"/>
        <v>44317</v>
      </c>
      <c r="M36">
        <f t="shared" si="7"/>
        <v>44348</v>
      </c>
      <c r="N36">
        <f t="shared" si="7"/>
        <v>44378</v>
      </c>
      <c r="O36">
        <f t="shared" si="7"/>
        <v>44409</v>
      </c>
      <c r="P36">
        <f t="shared" si="7"/>
        <v>44440</v>
      </c>
      <c r="Q36">
        <f t="shared" si="7"/>
        <v>44470</v>
      </c>
      <c r="R36">
        <f t="shared" si="7"/>
        <v>44501</v>
      </c>
      <c r="S36">
        <f t="shared" si="7"/>
        <v>44531</v>
      </c>
      <c r="Y36">
        <f t="shared" si="9"/>
        <v>1656</v>
      </c>
      <c r="Z36">
        <f t="shared" si="10"/>
        <v>11592</v>
      </c>
    </row>
    <row r="37" spans="4:26" x14ac:dyDescent="0.25">
      <c r="D37">
        <v>9</v>
      </c>
      <c r="E37">
        <f t="shared" si="8"/>
        <v>31</v>
      </c>
      <c r="F37" s="2">
        <v>44440</v>
      </c>
      <c r="G37">
        <f t="shared" si="7"/>
        <v>2021</v>
      </c>
      <c r="H37">
        <f t="shared" si="7"/>
        <v>44197</v>
      </c>
      <c r="I37">
        <f t="shared" si="7"/>
        <v>44228</v>
      </c>
      <c r="J37">
        <f t="shared" si="7"/>
        <v>44256</v>
      </c>
      <c r="K37">
        <f t="shared" si="7"/>
        <v>44287</v>
      </c>
      <c r="L37">
        <f t="shared" si="7"/>
        <v>44317</v>
      </c>
      <c r="M37">
        <f t="shared" si="7"/>
        <v>44348</v>
      </c>
      <c r="N37">
        <f t="shared" si="7"/>
        <v>44378</v>
      </c>
      <c r="O37">
        <f t="shared" si="7"/>
        <v>44409</v>
      </c>
      <c r="P37">
        <f t="shared" si="7"/>
        <v>44440</v>
      </c>
      <c r="Q37">
        <f t="shared" si="7"/>
        <v>44470</v>
      </c>
      <c r="R37">
        <f t="shared" si="7"/>
        <v>44501</v>
      </c>
      <c r="S37">
        <f t="shared" si="7"/>
        <v>44531</v>
      </c>
      <c r="Y37">
        <f t="shared" si="9"/>
        <v>1656</v>
      </c>
      <c r="Z37">
        <f t="shared" si="10"/>
        <v>13248</v>
      </c>
    </row>
    <row r="38" spans="4:26" x14ac:dyDescent="0.25">
      <c r="D38">
        <v>10</v>
      </c>
      <c r="E38">
        <f t="shared" si="8"/>
        <v>31</v>
      </c>
      <c r="F38" s="2">
        <v>44470</v>
      </c>
      <c r="G38">
        <f t="shared" si="7"/>
        <v>2021</v>
      </c>
      <c r="H38">
        <f t="shared" si="7"/>
        <v>44197</v>
      </c>
      <c r="I38">
        <f t="shared" si="7"/>
        <v>44228</v>
      </c>
      <c r="J38">
        <f t="shared" si="7"/>
        <v>44256</v>
      </c>
      <c r="K38">
        <f t="shared" si="7"/>
        <v>44287</v>
      </c>
      <c r="L38">
        <f t="shared" si="7"/>
        <v>44317</v>
      </c>
      <c r="M38">
        <f t="shared" si="7"/>
        <v>44348</v>
      </c>
      <c r="N38">
        <f t="shared" si="7"/>
        <v>44378</v>
      </c>
      <c r="O38">
        <f t="shared" si="7"/>
        <v>44409</v>
      </c>
      <c r="P38">
        <f t="shared" si="7"/>
        <v>44440</v>
      </c>
      <c r="Q38">
        <f t="shared" si="7"/>
        <v>44470</v>
      </c>
      <c r="R38">
        <f t="shared" si="7"/>
        <v>44501</v>
      </c>
      <c r="S38">
        <f t="shared" si="7"/>
        <v>44531</v>
      </c>
      <c r="Y38">
        <f t="shared" si="9"/>
        <v>1656</v>
      </c>
      <c r="Z38">
        <f t="shared" si="10"/>
        <v>14904</v>
      </c>
    </row>
    <row r="39" spans="4:26" x14ac:dyDescent="0.25">
      <c r="D39">
        <v>11</v>
      </c>
      <c r="E39">
        <f t="shared" si="8"/>
        <v>31</v>
      </c>
      <c r="F39" s="2">
        <v>44501</v>
      </c>
      <c r="G39">
        <f t="shared" si="7"/>
        <v>2021</v>
      </c>
      <c r="H39">
        <f t="shared" si="7"/>
        <v>44197</v>
      </c>
      <c r="I39">
        <f t="shared" si="7"/>
        <v>44228</v>
      </c>
      <c r="J39">
        <f t="shared" si="7"/>
        <v>44256</v>
      </c>
      <c r="K39">
        <f t="shared" si="7"/>
        <v>44287</v>
      </c>
      <c r="L39">
        <f t="shared" si="7"/>
        <v>44317</v>
      </c>
      <c r="M39">
        <f t="shared" si="7"/>
        <v>44348</v>
      </c>
      <c r="N39">
        <f t="shared" si="7"/>
        <v>44378</v>
      </c>
      <c r="O39">
        <f t="shared" si="7"/>
        <v>44409</v>
      </c>
      <c r="P39">
        <f t="shared" si="7"/>
        <v>44440</v>
      </c>
      <c r="Q39">
        <f t="shared" si="7"/>
        <v>44470</v>
      </c>
      <c r="R39">
        <f t="shared" si="7"/>
        <v>44501</v>
      </c>
      <c r="S39">
        <f t="shared" si="7"/>
        <v>44531</v>
      </c>
      <c r="Y39">
        <f t="shared" si="9"/>
        <v>1656</v>
      </c>
      <c r="Z39">
        <f t="shared" si="10"/>
        <v>16560</v>
      </c>
    </row>
    <row r="40" spans="4:26" x14ac:dyDescent="0.25">
      <c r="D40">
        <v>12</v>
      </c>
      <c r="E40">
        <f t="shared" si="8"/>
        <v>31</v>
      </c>
      <c r="F40" s="2">
        <v>44531</v>
      </c>
      <c r="G40">
        <f t="shared" si="7"/>
        <v>2021</v>
      </c>
      <c r="H40">
        <f t="shared" si="7"/>
        <v>44197</v>
      </c>
      <c r="I40">
        <f t="shared" si="7"/>
        <v>44228</v>
      </c>
      <c r="J40">
        <f t="shared" si="7"/>
        <v>44256</v>
      </c>
      <c r="K40">
        <f t="shared" si="7"/>
        <v>44287</v>
      </c>
      <c r="L40">
        <f t="shared" si="7"/>
        <v>44317</v>
      </c>
      <c r="M40">
        <f t="shared" si="7"/>
        <v>44348</v>
      </c>
      <c r="N40">
        <f t="shared" si="7"/>
        <v>44378</v>
      </c>
      <c r="O40">
        <f t="shared" si="7"/>
        <v>44409</v>
      </c>
      <c r="P40">
        <f t="shared" si="7"/>
        <v>44440</v>
      </c>
      <c r="Q40">
        <f t="shared" si="7"/>
        <v>44470</v>
      </c>
      <c r="R40">
        <f t="shared" si="7"/>
        <v>44501</v>
      </c>
      <c r="S40">
        <f t="shared" si="7"/>
        <v>44531</v>
      </c>
      <c r="Y40">
        <f t="shared" si="9"/>
        <v>1656</v>
      </c>
      <c r="Z40">
        <f t="shared" si="10"/>
        <v>18216</v>
      </c>
    </row>
    <row r="42" spans="4:26" x14ac:dyDescent="0.25">
      <c r="D42">
        <v>1</v>
      </c>
      <c r="E42">
        <f>E40</f>
        <v>31</v>
      </c>
      <c r="F42" s="2">
        <v>44562</v>
      </c>
      <c r="G42">
        <f>G40+D42</f>
        <v>2022</v>
      </c>
      <c r="H42">
        <f>F42</f>
        <v>44562</v>
      </c>
      <c r="I42">
        <f>F43</f>
        <v>44593</v>
      </c>
      <c r="J42">
        <f>F44</f>
        <v>44621</v>
      </c>
      <c r="K42">
        <f>F45</f>
        <v>44652</v>
      </c>
      <c r="L42">
        <f>F46</f>
        <v>44682</v>
      </c>
      <c r="M42">
        <f>F47</f>
        <v>44713</v>
      </c>
      <c r="N42">
        <f>F48</f>
        <v>44743</v>
      </c>
      <c r="O42">
        <f>F49</f>
        <v>44774</v>
      </c>
      <c r="P42">
        <f>F50</f>
        <v>44805</v>
      </c>
      <c r="Q42">
        <f>F51</f>
        <v>44835</v>
      </c>
      <c r="R42">
        <f>F52</f>
        <v>44866</v>
      </c>
      <c r="S42">
        <f>F53</f>
        <v>44896</v>
      </c>
    </row>
    <row r="43" spans="4:26" x14ac:dyDescent="0.25">
      <c r="E43">
        <f>E42</f>
        <v>31</v>
      </c>
      <c r="F43" s="2">
        <v>44593</v>
      </c>
      <c r="G43">
        <f t="shared" ref="G43:S53" si="11">G42</f>
        <v>2022</v>
      </c>
      <c r="H43">
        <f t="shared" si="11"/>
        <v>44562</v>
      </c>
      <c r="I43">
        <f t="shared" si="11"/>
        <v>44593</v>
      </c>
      <c r="J43">
        <f t="shared" si="11"/>
        <v>44621</v>
      </c>
      <c r="K43">
        <f t="shared" si="11"/>
        <v>44652</v>
      </c>
      <c r="L43">
        <f t="shared" si="11"/>
        <v>44682</v>
      </c>
      <c r="M43">
        <f t="shared" si="11"/>
        <v>44713</v>
      </c>
      <c r="N43">
        <f t="shared" si="11"/>
        <v>44743</v>
      </c>
      <c r="O43">
        <f t="shared" si="11"/>
        <v>44774</v>
      </c>
      <c r="P43">
        <f t="shared" si="11"/>
        <v>44805</v>
      </c>
      <c r="Q43">
        <f t="shared" si="11"/>
        <v>44835</v>
      </c>
      <c r="R43">
        <f t="shared" si="11"/>
        <v>44866</v>
      </c>
      <c r="S43">
        <f t="shared" si="11"/>
        <v>44896</v>
      </c>
    </row>
    <row r="44" spans="4:26" x14ac:dyDescent="0.25">
      <c r="E44">
        <f t="shared" ref="E44:E53" si="12">E43</f>
        <v>31</v>
      </c>
      <c r="F44" s="2">
        <v>44621</v>
      </c>
      <c r="G44">
        <f t="shared" si="11"/>
        <v>2022</v>
      </c>
      <c r="H44">
        <f t="shared" si="11"/>
        <v>44562</v>
      </c>
      <c r="I44">
        <f t="shared" si="11"/>
        <v>44593</v>
      </c>
      <c r="J44">
        <f t="shared" si="11"/>
        <v>44621</v>
      </c>
      <c r="K44">
        <f t="shared" si="11"/>
        <v>44652</v>
      </c>
      <c r="L44">
        <f t="shared" si="11"/>
        <v>44682</v>
      </c>
      <c r="M44">
        <f t="shared" si="11"/>
        <v>44713</v>
      </c>
      <c r="N44">
        <f t="shared" si="11"/>
        <v>44743</v>
      </c>
      <c r="O44">
        <f t="shared" si="11"/>
        <v>44774</v>
      </c>
      <c r="P44">
        <f t="shared" si="11"/>
        <v>44805</v>
      </c>
      <c r="Q44">
        <f t="shared" si="11"/>
        <v>44835</v>
      </c>
      <c r="R44">
        <f t="shared" si="11"/>
        <v>44866</v>
      </c>
      <c r="S44">
        <f t="shared" si="11"/>
        <v>44896</v>
      </c>
    </row>
    <row r="45" spans="4:26" x14ac:dyDescent="0.25">
      <c r="E45">
        <f t="shared" si="12"/>
        <v>31</v>
      </c>
      <c r="F45" s="2">
        <v>44652</v>
      </c>
      <c r="G45">
        <f t="shared" si="11"/>
        <v>2022</v>
      </c>
      <c r="H45">
        <f t="shared" si="11"/>
        <v>44562</v>
      </c>
      <c r="I45">
        <f t="shared" si="11"/>
        <v>44593</v>
      </c>
      <c r="J45">
        <f t="shared" si="11"/>
        <v>44621</v>
      </c>
      <c r="K45">
        <f t="shared" si="11"/>
        <v>44652</v>
      </c>
      <c r="L45">
        <f t="shared" si="11"/>
        <v>44682</v>
      </c>
      <c r="M45">
        <f t="shared" si="11"/>
        <v>44713</v>
      </c>
      <c r="N45">
        <f t="shared" si="11"/>
        <v>44743</v>
      </c>
      <c r="O45">
        <f t="shared" si="11"/>
        <v>44774</v>
      </c>
      <c r="P45">
        <f t="shared" si="11"/>
        <v>44805</v>
      </c>
      <c r="Q45">
        <f t="shared" si="11"/>
        <v>44835</v>
      </c>
      <c r="R45">
        <f t="shared" si="11"/>
        <v>44866</v>
      </c>
      <c r="S45">
        <f t="shared" si="11"/>
        <v>44896</v>
      </c>
    </row>
    <row r="46" spans="4:26" x14ac:dyDescent="0.25">
      <c r="E46">
        <f t="shared" si="12"/>
        <v>31</v>
      </c>
      <c r="F46" s="2">
        <v>44682</v>
      </c>
      <c r="G46">
        <f t="shared" si="11"/>
        <v>2022</v>
      </c>
      <c r="H46">
        <f t="shared" si="11"/>
        <v>44562</v>
      </c>
      <c r="I46">
        <f t="shared" si="11"/>
        <v>44593</v>
      </c>
      <c r="J46">
        <f t="shared" si="11"/>
        <v>44621</v>
      </c>
      <c r="K46">
        <f t="shared" si="11"/>
        <v>44652</v>
      </c>
      <c r="L46">
        <f t="shared" si="11"/>
        <v>44682</v>
      </c>
      <c r="M46">
        <f t="shared" si="11"/>
        <v>44713</v>
      </c>
      <c r="N46">
        <f t="shared" si="11"/>
        <v>44743</v>
      </c>
      <c r="O46">
        <f t="shared" si="11"/>
        <v>44774</v>
      </c>
      <c r="P46">
        <f t="shared" si="11"/>
        <v>44805</v>
      </c>
      <c r="Q46">
        <f t="shared" si="11"/>
        <v>44835</v>
      </c>
      <c r="R46">
        <f t="shared" si="11"/>
        <v>44866</v>
      </c>
      <c r="S46">
        <f t="shared" si="11"/>
        <v>44896</v>
      </c>
    </row>
    <row r="47" spans="4:26" x14ac:dyDescent="0.25">
      <c r="E47">
        <f t="shared" si="12"/>
        <v>31</v>
      </c>
      <c r="F47" s="2">
        <v>44713</v>
      </c>
      <c r="G47">
        <f t="shared" si="11"/>
        <v>2022</v>
      </c>
      <c r="H47">
        <f t="shared" si="11"/>
        <v>44562</v>
      </c>
      <c r="I47">
        <f t="shared" si="11"/>
        <v>44593</v>
      </c>
      <c r="J47">
        <f t="shared" si="11"/>
        <v>44621</v>
      </c>
      <c r="K47">
        <f t="shared" si="11"/>
        <v>44652</v>
      </c>
      <c r="L47">
        <f t="shared" si="11"/>
        <v>44682</v>
      </c>
      <c r="M47">
        <f t="shared" si="11"/>
        <v>44713</v>
      </c>
      <c r="N47">
        <f t="shared" si="11"/>
        <v>44743</v>
      </c>
      <c r="O47">
        <f t="shared" si="11"/>
        <v>44774</v>
      </c>
      <c r="P47">
        <f t="shared" si="11"/>
        <v>44805</v>
      </c>
      <c r="Q47">
        <f t="shared" si="11"/>
        <v>44835</v>
      </c>
      <c r="R47">
        <f t="shared" si="11"/>
        <v>44866</v>
      </c>
      <c r="S47">
        <f t="shared" si="11"/>
        <v>44896</v>
      </c>
    </row>
    <row r="48" spans="4:26" x14ac:dyDescent="0.25">
      <c r="E48">
        <f t="shared" si="12"/>
        <v>31</v>
      </c>
      <c r="F48" s="2">
        <v>44743</v>
      </c>
      <c r="G48">
        <f t="shared" si="11"/>
        <v>2022</v>
      </c>
      <c r="H48">
        <f t="shared" si="11"/>
        <v>44562</v>
      </c>
      <c r="I48">
        <f t="shared" si="11"/>
        <v>44593</v>
      </c>
      <c r="J48">
        <f t="shared" si="11"/>
        <v>44621</v>
      </c>
      <c r="K48">
        <f t="shared" si="11"/>
        <v>44652</v>
      </c>
      <c r="L48">
        <f t="shared" si="11"/>
        <v>44682</v>
      </c>
      <c r="M48">
        <f t="shared" si="11"/>
        <v>44713</v>
      </c>
      <c r="N48">
        <f t="shared" si="11"/>
        <v>44743</v>
      </c>
      <c r="O48">
        <f t="shared" si="11"/>
        <v>44774</v>
      </c>
      <c r="P48">
        <f t="shared" si="11"/>
        <v>44805</v>
      </c>
      <c r="Q48">
        <f t="shared" si="11"/>
        <v>44835</v>
      </c>
      <c r="R48">
        <f t="shared" si="11"/>
        <v>44866</v>
      </c>
      <c r="S48">
        <f t="shared" si="11"/>
        <v>44896</v>
      </c>
    </row>
    <row r="49" spans="4:19" x14ac:dyDescent="0.25">
      <c r="E49">
        <f t="shared" si="12"/>
        <v>31</v>
      </c>
      <c r="F49" s="2">
        <v>44774</v>
      </c>
      <c r="G49">
        <f t="shared" si="11"/>
        <v>2022</v>
      </c>
      <c r="H49">
        <f t="shared" si="11"/>
        <v>44562</v>
      </c>
      <c r="I49">
        <f t="shared" si="11"/>
        <v>44593</v>
      </c>
      <c r="J49">
        <f t="shared" si="11"/>
        <v>44621</v>
      </c>
      <c r="K49">
        <f t="shared" si="11"/>
        <v>44652</v>
      </c>
      <c r="L49">
        <f t="shared" si="11"/>
        <v>44682</v>
      </c>
      <c r="M49">
        <f t="shared" si="11"/>
        <v>44713</v>
      </c>
      <c r="N49">
        <f t="shared" si="11"/>
        <v>44743</v>
      </c>
      <c r="O49">
        <f t="shared" si="11"/>
        <v>44774</v>
      </c>
      <c r="P49">
        <f t="shared" si="11"/>
        <v>44805</v>
      </c>
      <c r="Q49">
        <f t="shared" si="11"/>
        <v>44835</v>
      </c>
      <c r="R49">
        <f t="shared" si="11"/>
        <v>44866</v>
      </c>
      <c r="S49">
        <f t="shared" si="11"/>
        <v>44896</v>
      </c>
    </row>
    <row r="50" spans="4:19" x14ac:dyDescent="0.25">
      <c r="E50">
        <f t="shared" si="12"/>
        <v>31</v>
      </c>
      <c r="F50" s="2">
        <v>44805</v>
      </c>
      <c r="G50">
        <f t="shared" si="11"/>
        <v>2022</v>
      </c>
      <c r="H50">
        <f t="shared" si="11"/>
        <v>44562</v>
      </c>
      <c r="I50">
        <f t="shared" si="11"/>
        <v>44593</v>
      </c>
      <c r="J50">
        <f t="shared" si="11"/>
        <v>44621</v>
      </c>
      <c r="K50">
        <f t="shared" si="11"/>
        <v>44652</v>
      </c>
      <c r="L50">
        <f t="shared" si="11"/>
        <v>44682</v>
      </c>
      <c r="M50">
        <f t="shared" si="11"/>
        <v>44713</v>
      </c>
      <c r="N50">
        <f t="shared" si="11"/>
        <v>44743</v>
      </c>
      <c r="O50">
        <f t="shared" si="11"/>
        <v>44774</v>
      </c>
      <c r="P50">
        <f t="shared" si="11"/>
        <v>44805</v>
      </c>
      <c r="Q50">
        <f t="shared" si="11"/>
        <v>44835</v>
      </c>
      <c r="R50">
        <f t="shared" si="11"/>
        <v>44866</v>
      </c>
      <c r="S50">
        <f t="shared" si="11"/>
        <v>44896</v>
      </c>
    </row>
    <row r="51" spans="4:19" x14ac:dyDescent="0.25">
      <c r="E51">
        <f t="shared" si="12"/>
        <v>31</v>
      </c>
      <c r="F51" s="2">
        <v>44835</v>
      </c>
      <c r="G51">
        <f t="shared" si="11"/>
        <v>2022</v>
      </c>
      <c r="H51">
        <f t="shared" si="11"/>
        <v>44562</v>
      </c>
      <c r="I51">
        <f t="shared" si="11"/>
        <v>44593</v>
      </c>
      <c r="J51">
        <f t="shared" si="11"/>
        <v>44621</v>
      </c>
      <c r="K51">
        <f t="shared" si="11"/>
        <v>44652</v>
      </c>
      <c r="L51">
        <f t="shared" si="11"/>
        <v>44682</v>
      </c>
      <c r="M51">
        <f t="shared" si="11"/>
        <v>44713</v>
      </c>
      <c r="N51">
        <f t="shared" si="11"/>
        <v>44743</v>
      </c>
      <c r="O51">
        <f t="shared" si="11"/>
        <v>44774</v>
      </c>
      <c r="P51">
        <f t="shared" si="11"/>
        <v>44805</v>
      </c>
      <c r="Q51">
        <f t="shared" si="11"/>
        <v>44835</v>
      </c>
      <c r="R51">
        <f t="shared" si="11"/>
        <v>44866</v>
      </c>
      <c r="S51">
        <f t="shared" si="11"/>
        <v>44896</v>
      </c>
    </row>
    <row r="52" spans="4:19" x14ac:dyDescent="0.25">
      <c r="E52">
        <f t="shared" si="12"/>
        <v>31</v>
      </c>
      <c r="F52" s="2">
        <v>44866</v>
      </c>
      <c r="G52">
        <f t="shared" si="11"/>
        <v>2022</v>
      </c>
      <c r="H52">
        <f t="shared" si="11"/>
        <v>44562</v>
      </c>
      <c r="I52">
        <f t="shared" si="11"/>
        <v>44593</v>
      </c>
      <c r="J52">
        <f t="shared" si="11"/>
        <v>44621</v>
      </c>
      <c r="K52">
        <f t="shared" si="11"/>
        <v>44652</v>
      </c>
      <c r="L52">
        <f t="shared" si="11"/>
        <v>44682</v>
      </c>
      <c r="M52">
        <f t="shared" si="11"/>
        <v>44713</v>
      </c>
      <c r="N52">
        <f t="shared" si="11"/>
        <v>44743</v>
      </c>
      <c r="O52">
        <f t="shared" si="11"/>
        <v>44774</v>
      </c>
      <c r="P52">
        <f t="shared" si="11"/>
        <v>44805</v>
      </c>
      <c r="Q52">
        <f t="shared" si="11"/>
        <v>44835</v>
      </c>
      <c r="R52">
        <f t="shared" si="11"/>
        <v>44866</v>
      </c>
      <c r="S52">
        <f t="shared" si="11"/>
        <v>44896</v>
      </c>
    </row>
    <row r="53" spans="4:19" x14ac:dyDescent="0.25">
      <c r="E53">
        <f t="shared" si="12"/>
        <v>31</v>
      </c>
      <c r="F53" s="2">
        <v>44896</v>
      </c>
      <c r="G53">
        <f t="shared" si="11"/>
        <v>2022</v>
      </c>
      <c r="H53">
        <f t="shared" si="11"/>
        <v>44562</v>
      </c>
      <c r="I53">
        <f t="shared" si="11"/>
        <v>44593</v>
      </c>
      <c r="J53">
        <f t="shared" si="11"/>
        <v>44621</v>
      </c>
      <c r="K53">
        <f t="shared" si="11"/>
        <v>44652</v>
      </c>
      <c r="L53">
        <f t="shared" si="11"/>
        <v>44682</v>
      </c>
      <c r="M53">
        <f t="shared" si="11"/>
        <v>44713</v>
      </c>
      <c r="N53">
        <f t="shared" si="11"/>
        <v>44743</v>
      </c>
      <c r="O53">
        <f t="shared" si="11"/>
        <v>44774</v>
      </c>
      <c r="P53">
        <f t="shared" si="11"/>
        <v>44805</v>
      </c>
      <c r="Q53">
        <f t="shared" si="11"/>
        <v>44835</v>
      </c>
      <c r="R53">
        <f t="shared" si="11"/>
        <v>44866</v>
      </c>
      <c r="S53">
        <f t="shared" si="11"/>
        <v>44896</v>
      </c>
    </row>
    <row r="55" spans="4:19" x14ac:dyDescent="0.25">
      <c r="D55">
        <v>1</v>
      </c>
      <c r="E55">
        <f>E53</f>
        <v>31</v>
      </c>
      <c r="F55" s="2">
        <v>44927</v>
      </c>
      <c r="G55">
        <f>G53+D55</f>
        <v>2023</v>
      </c>
      <c r="H55">
        <f>F55</f>
        <v>44927</v>
      </c>
      <c r="I55">
        <f>F56</f>
        <v>44958</v>
      </c>
      <c r="J55">
        <f>F57</f>
        <v>44986</v>
      </c>
      <c r="K55">
        <f>F58</f>
        <v>45017</v>
      </c>
      <c r="L55">
        <f>F59</f>
        <v>45047</v>
      </c>
      <c r="M55">
        <f>F60</f>
        <v>45078</v>
      </c>
      <c r="N55">
        <f>F61</f>
        <v>45108</v>
      </c>
      <c r="O55">
        <f>F62</f>
        <v>45139</v>
      </c>
      <c r="P55">
        <f>F63</f>
        <v>45170</v>
      </c>
      <c r="Q55">
        <f>F64</f>
        <v>45200</v>
      </c>
      <c r="R55">
        <f>F65</f>
        <v>45231</v>
      </c>
      <c r="S55">
        <f>F66</f>
        <v>45261</v>
      </c>
    </row>
    <row r="56" spans="4:19" x14ac:dyDescent="0.25">
      <c r="E56">
        <f>E55</f>
        <v>31</v>
      </c>
      <c r="F56" s="2">
        <v>44958</v>
      </c>
      <c r="G56">
        <f t="shared" ref="G56:S66" si="13">G55</f>
        <v>2023</v>
      </c>
      <c r="H56">
        <f t="shared" si="13"/>
        <v>44927</v>
      </c>
      <c r="I56">
        <f t="shared" si="13"/>
        <v>44958</v>
      </c>
      <c r="J56">
        <f t="shared" si="13"/>
        <v>44986</v>
      </c>
      <c r="K56">
        <f t="shared" si="13"/>
        <v>45017</v>
      </c>
      <c r="L56">
        <f t="shared" si="13"/>
        <v>45047</v>
      </c>
      <c r="M56">
        <f t="shared" si="13"/>
        <v>45078</v>
      </c>
      <c r="N56">
        <f t="shared" si="13"/>
        <v>45108</v>
      </c>
      <c r="O56">
        <f t="shared" si="13"/>
        <v>45139</v>
      </c>
      <c r="P56">
        <f t="shared" si="13"/>
        <v>45170</v>
      </c>
      <c r="Q56">
        <f t="shared" si="13"/>
        <v>45200</v>
      </c>
      <c r="R56">
        <f t="shared" si="13"/>
        <v>45231</v>
      </c>
      <c r="S56">
        <f t="shared" si="13"/>
        <v>45261</v>
      </c>
    </row>
    <row r="57" spans="4:19" x14ac:dyDescent="0.25">
      <c r="E57">
        <f t="shared" ref="E57:E65" si="14">E56</f>
        <v>31</v>
      </c>
      <c r="F57" s="2">
        <v>44986</v>
      </c>
      <c r="G57">
        <f t="shared" si="13"/>
        <v>2023</v>
      </c>
      <c r="H57">
        <f t="shared" si="13"/>
        <v>44927</v>
      </c>
      <c r="I57">
        <f t="shared" si="13"/>
        <v>44958</v>
      </c>
      <c r="J57">
        <f t="shared" si="13"/>
        <v>44986</v>
      </c>
      <c r="K57">
        <f t="shared" si="13"/>
        <v>45017</v>
      </c>
      <c r="L57">
        <f t="shared" si="13"/>
        <v>45047</v>
      </c>
      <c r="M57">
        <f t="shared" si="13"/>
        <v>45078</v>
      </c>
      <c r="N57">
        <f t="shared" si="13"/>
        <v>45108</v>
      </c>
      <c r="O57">
        <f t="shared" si="13"/>
        <v>45139</v>
      </c>
      <c r="P57">
        <f t="shared" si="13"/>
        <v>45170</v>
      </c>
      <c r="Q57">
        <f t="shared" si="13"/>
        <v>45200</v>
      </c>
      <c r="R57">
        <f t="shared" si="13"/>
        <v>45231</v>
      </c>
      <c r="S57">
        <f t="shared" si="13"/>
        <v>45261</v>
      </c>
    </row>
    <row r="58" spans="4:19" x14ac:dyDescent="0.25">
      <c r="E58">
        <v>30</v>
      </c>
      <c r="F58" s="2">
        <v>45017</v>
      </c>
      <c r="G58">
        <f t="shared" si="13"/>
        <v>2023</v>
      </c>
      <c r="H58">
        <f t="shared" si="13"/>
        <v>44927</v>
      </c>
      <c r="I58">
        <f t="shared" si="13"/>
        <v>44958</v>
      </c>
      <c r="J58">
        <f t="shared" si="13"/>
        <v>44986</v>
      </c>
      <c r="K58">
        <f t="shared" si="13"/>
        <v>45017</v>
      </c>
      <c r="L58">
        <f t="shared" si="13"/>
        <v>45047</v>
      </c>
      <c r="M58">
        <f t="shared" si="13"/>
        <v>45078</v>
      </c>
      <c r="N58">
        <f t="shared" si="13"/>
        <v>45108</v>
      </c>
      <c r="O58">
        <f t="shared" si="13"/>
        <v>45139</v>
      </c>
      <c r="P58">
        <f t="shared" si="13"/>
        <v>45170</v>
      </c>
      <c r="Q58">
        <f t="shared" si="13"/>
        <v>45200</v>
      </c>
      <c r="R58">
        <f t="shared" si="13"/>
        <v>45231</v>
      </c>
      <c r="S58">
        <f t="shared" si="13"/>
        <v>45261</v>
      </c>
    </row>
    <row r="59" spans="4:19" x14ac:dyDescent="0.25">
      <c r="E59">
        <f t="shared" si="14"/>
        <v>30</v>
      </c>
      <c r="F59" s="2">
        <v>45047</v>
      </c>
      <c r="G59">
        <f t="shared" si="13"/>
        <v>2023</v>
      </c>
      <c r="H59">
        <f t="shared" si="13"/>
        <v>44927</v>
      </c>
      <c r="I59">
        <f t="shared" si="13"/>
        <v>44958</v>
      </c>
      <c r="J59">
        <f t="shared" si="13"/>
        <v>44986</v>
      </c>
      <c r="K59">
        <f t="shared" si="13"/>
        <v>45017</v>
      </c>
      <c r="L59">
        <f t="shared" si="13"/>
        <v>45047</v>
      </c>
      <c r="M59">
        <f t="shared" si="13"/>
        <v>45078</v>
      </c>
      <c r="N59">
        <f t="shared" si="13"/>
        <v>45108</v>
      </c>
      <c r="O59">
        <f t="shared" si="13"/>
        <v>45139</v>
      </c>
      <c r="P59">
        <f t="shared" si="13"/>
        <v>45170</v>
      </c>
      <c r="Q59">
        <f t="shared" si="13"/>
        <v>45200</v>
      </c>
      <c r="R59">
        <f t="shared" si="13"/>
        <v>45231</v>
      </c>
      <c r="S59">
        <f t="shared" si="13"/>
        <v>45261</v>
      </c>
    </row>
    <row r="60" spans="4:19" x14ac:dyDescent="0.25">
      <c r="E60">
        <f t="shared" si="14"/>
        <v>30</v>
      </c>
      <c r="F60" s="2">
        <v>45078</v>
      </c>
      <c r="G60">
        <f t="shared" si="13"/>
        <v>2023</v>
      </c>
      <c r="H60">
        <f t="shared" si="13"/>
        <v>44927</v>
      </c>
      <c r="I60">
        <f t="shared" si="13"/>
        <v>44958</v>
      </c>
      <c r="J60">
        <f t="shared" si="13"/>
        <v>44986</v>
      </c>
      <c r="K60">
        <f t="shared" si="13"/>
        <v>45017</v>
      </c>
      <c r="L60">
        <f t="shared" si="13"/>
        <v>45047</v>
      </c>
      <c r="M60">
        <f t="shared" si="13"/>
        <v>45078</v>
      </c>
      <c r="N60">
        <f t="shared" si="13"/>
        <v>45108</v>
      </c>
      <c r="O60">
        <f t="shared" si="13"/>
        <v>45139</v>
      </c>
      <c r="P60">
        <f t="shared" si="13"/>
        <v>45170</v>
      </c>
      <c r="Q60">
        <f t="shared" si="13"/>
        <v>45200</v>
      </c>
      <c r="R60">
        <f t="shared" si="13"/>
        <v>45231</v>
      </c>
      <c r="S60">
        <f t="shared" si="13"/>
        <v>45261</v>
      </c>
    </row>
    <row r="61" spans="4:19" x14ac:dyDescent="0.25">
      <c r="E61">
        <f t="shared" si="14"/>
        <v>30</v>
      </c>
      <c r="F61" s="2">
        <v>45108</v>
      </c>
      <c r="G61">
        <f t="shared" si="13"/>
        <v>2023</v>
      </c>
      <c r="H61">
        <f t="shared" si="13"/>
        <v>44927</v>
      </c>
      <c r="I61">
        <f t="shared" si="13"/>
        <v>44958</v>
      </c>
      <c r="J61">
        <f t="shared" si="13"/>
        <v>44986</v>
      </c>
      <c r="K61">
        <f t="shared" si="13"/>
        <v>45017</v>
      </c>
      <c r="L61">
        <f t="shared" si="13"/>
        <v>45047</v>
      </c>
      <c r="M61">
        <f t="shared" si="13"/>
        <v>45078</v>
      </c>
      <c r="N61">
        <f t="shared" si="13"/>
        <v>45108</v>
      </c>
      <c r="O61">
        <f t="shared" si="13"/>
        <v>45139</v>
      </c>
      <c r="P61">
        <f t="shared" si="13"/>
        <v>45170</v>
      </c>
      <c r="Q61">
        <f t="shared" si="13"/>
        <v>45200</v>
      </c>
      <c r="R61">
        <f t="shared" si="13"/>
        <v>45231</v>
      </c>
      <c r="S61">
        <f t="shared" si="13"/>
        <v>45261</v>
      </c>
    </row>
    <row r="62" spans="4:19" x14ac:dyDescent="0.25">
      <c r="E62">
        <f t="shared" si="14"/>
        <v>30</v>
      </c>
      <c r="F62" s="2">
        <v>45139</v>
      </c>
      <c r="G62">
        <f t="shared" si="13"/>
        <v>2023</v>
      </c>
      <c r="H62">
        <f t="shared" si="13"/>
        <v>44927</v>
      </c>
      <c r="I62">
        <f t="shared" si="13"/>
        <v>44958</v>
      </c>
      <c r="J62">
        <f t="shared" si="13"/>
        <v>44986</v>
      </c>
      <c r="K62">
        <f t="shared" si="13"/>
        <v>45017</v>
      </c>
      <c r="L62">
        <f t="shared" si="13"/>
        <v>45047</v>
      </c>
      <c r="M62">
        <f t="shared" si="13"/>
        <v>45078</v>
      </c>
      <c r="N62">
        <f t="shared" si="13"/>
        <v>45108</v>
      </c>
      <c r="O62">
        <f t="shared" si="13"/>
        <v>45139</v>
      </c>
      <c r="P62">
        <f t="shared" si="13"/>
        <v>45170</v>
      </c>
      <c r="Q62">
        <f t="shared" si="13"/>
        <v>45200</v>
      </c>
      <c r="R62">
        <f t="shared" si="13"/>
        <v>45231</v>
      </c>
      <c r="S62">
        <f t="shared" si="13"/>
        <v>45261</v>
      </c>
    </row>
    <row r="63" spans="4:19" x14ac:dyDescent="0.25">
      <c r="E63">
        <f t="shared" si="14"/>
        <v>30</v>
      </c>
      <c r="F63" s="2">
        <v>45170</v>
      </c>
      <c r="G63">
        <f t="shared" si="13"/>
        <v>2023</v>
      </c>
      <c r="H63">
        <f t="shared" si="13"/>
        <v>44927</v>
      </c>
      <c r="I63">
        <f t="shared" si="13"/>
        <v>44958</v>
      </c>
      <c r="J63">
        <f t="shared" si="13"/>
        <v>44986</v>
      </c>
      <c r="K63">
        <f t="shared" si="13"/>
        <v>45017</v>
      </c>
      <c r="L63">
        <f t="shared" si="13"/>
        <v>45047</v>
      </c>
      <c r="M63">
        <f t="shared" si="13"/>
        <v>45078</v>
      </c>
      <c r="N63">
        <f t="shared" si="13"/>
        <v>45108</v>
      </c>
      <c r="O63">
        <f t="shared" si="13"/>
        <v>45139</v>
      </c>
      <c r="P63">
        <f t="shared" si="13"/>
        <v>45170</v>
      </c>
      <c r="Q63">
        <f t="shared" si="13"/>
        <v>45200</v>
      </c>
      <c r="R63">
        <f t="shared" si="13"/>
        <v>45231</v>
      </c>
      <c r="S63">
        <f t="shared" si="13"/>
        <v>45261</v>
      </c>
    </row>
    <row r="64" spans="4:19" x14ac:dyDescent="0.25">
      <c r="E64">
        <f t="shared" si="14"/>
        <v>30</v>
      </c>
      <c r="F64" s="2">
        <v>45200</v>
      </c>
      <c r="G64">
        <f t="shared" si="13"/>
        <v>2023</v>
      </c>
      <c r="H64">
        <f t="shared" si="13"/>
        <v>44927</v>
      </c>
      <c r="I64">
        <f t="shared" si="13"/>
        <v>44958</v>
      </c>
      <c r="J64">
        <f t="shared" si="13"/>
        <v>44986</v>
      </c>
      <c r="K64">
        <f t="shared" si="13"/>
        <v>45017</v>
      </c>
      <c r="L64">
        <f t="shared" si="13"/>
        <v>45047</v>
      </c>
      <c r="M64">
        <f t="shared" si="13"/>
        <v>45078</v>
      </c>
      <c r="N64">
        <f t="shared" si="13"/>
        <v>45108</v>
      </c>
      <c r="O64">
        <f t="shared" si="13"/>
        <v>45139</v>
      </c>
      <c r="P64">
        <f t="shared" si="13"/>
        <v>45170</v>
      </c>
      <c r="Q64">
        <f t="shared" si="13"/>
        <v>45200</v>
      </c>
      <c r="R64">
        <f t="shared" si="13"/>
        <v>45231</v>
      </c>
      <c r="S64">
        <f t="shared" si="13"/>
        <v>45261</v>
      </c>
    </row>
    <row r="65" spans="4:19" x14ac:dyDescent="0.25">
      <c r="E65">
        <f t="shared" si="14"/>
        <v>30</v>
      </c>
      <c r="F65" s="2">
        <v>45231</v>
      </c>
      <c r="G65">
        <f t="shared" si="13"/>
        <v>2023</v>
      </c>
      <c r="H65">
        <f t="shared" si="13"/>
        <v>44927</v>
      </c>
      <c r="I65">
        <f t="shared" si="13"/>
        <v>44958</v>
      </c>
      <c r="J65">
        <f t="shared" si="13"/>
        <v>44986</v>
      </c>
      <c r="K65">
        <f t="shared" si="13"/>
        <v>45017</v>
      </c>
      <c r="L65">
        <f t="shared" si="13"/>
        <v>45047</v>
      </c>
      <c r="M65">
        <f t="shared" si="13"/>
        <v>45078</v>
      </c>
      <c r="N65">
        <f t="shared" si="13"/>
        <v>45108</v>
      </c>
      <c r="O65">
        <f t="shared" si="13"/>
        <v>45139</v>
      </c>
      <c r="P65">
        <f t="shared" si="13"/>
        <v>45170</v>
      </c>
      <c r="Q65">
        <f t="shared" si="13"/>
        <v>45200</v>
      </c>
      <c r="R65">
        <f t="shared" si="13"/>
        <v>45231</v>
      </c>
      <c r="S65">
        <f t="shared" si="13"/>
        <v>45261</v>
      </c>
    </row>
    <row r="66" spans="4:19" x14ac:dyDescent="0.25">
      <c r="E66">
        <f>E65</f>
        <v>30</v>
      </c>
      <c r="F66" s="2">
        <v>45261</v>
      </c>
      <c r="G66">
        <f t="shared" si="13"/>
        <v>2023</v>
      </c>
      <c r="H66">
        <f t="shared" si="13"/>
        <v>44927</v>
      </c>
      <c r="I66">
        <f t="shared" si="13"/>
        <v>44958</v>
      </c>
      <c r="J66">
        <f t="shared" si="13"/>
        <v>44986</v>
      </c>
      <c r="K66">
        <f t="shared" si="13"/>
        <v>45017</v>
      </c>
      <c r="L66">
        <f t="shared" si="13"/>
        <v>45047</v>
      </c>
      <c r="M66">
        <f t="shared" si="13"/>
        <v>45078</v>
      </c>
      <c r="N66">
        <f t="shared" si="13"/>
        <v>45108</v>
      </c>
      <c r="O66">
        <f t="shared" si="13"/>
        <v>45139</v>
      </c>
      <c r="P66">
        <f t="shared" si="13"/>
        <v>45170</v>
      </c>
      <c r="Q66">
        <f t="shared" si="13"/>
        <v>45200</v>
      </c>
      <c r="R66">
        <f t="shared" si="13"/>
        <v>45231</v>
      </c>
      <c r="S66">
        <f t="shared" si="13"/>
        <v>45261</v>
      </c>
    </row>
    <row r="68" spans="4:19" x14ac:dyDescent="0.25">
      <c r="D68">
        <v>1</v>
      </c>
      <c r="E68">
        <f>E65</f>
        <v>30</v>
      </c>
      <c r="F68" s="2">
        <v>45292</v>
      </c>
      <c r="G68">
        <f>G65+D68</f>
        <v>2024</v>
      </c>
      <c r="H68">
        <f>F68</f>
        <v>45292</v>
      </c>
      <c r="I68">
        <f>F69</f>
        <v>45323</v>
      </c>
      <c r="J68">
        <f>F70</f>
        <v>45352</v>
      </c>
      <c r="K68">
        <f>F71</f>
        <v>45383</v>
      </c>
      <c r="L68">
        <f>F72</f>
        <v>45413</v>
      </c>
      <c r="M68">
        <f>F73</f>
        <v>45809</v>
      </c>
      <c r="N68">
        <f>F74</f>
        <v>45474</v>
      </c>
      <c r="O68">
        <f>F75</f>
        <v>45505</v>
      </c>
      <c r="P68">
        <f>F76</f>
        <v>45536</v>
      </c>
      <c r="Q68">
        <f>F77</f>
        <v>45566</v>
      </c>
      <c r="R68">
        <f>F78</f>
        <v>45597</v>
      </c>
      <c r="S68">
        <f>F79</f>
        <v>45627</v>
      </c>
    </row>
    <row r="69" spans="4:19" x14ac:dyDescent="0.25">
      <c r="E69">
        <f>E68</f>
        <v>30</v>
      </c>
      <c r="F69" s="2">
        <v>45323</v>
      </c>
      <c r="G69">
        <f t="shared" ref="G69:S79" si="15">G68</f>
        <v>2024</v>
      </c>
      <c r="H69">
        <f t="shared" si="15"/>
        <v>45292</v>
      </c>
      <c r="I69">
        <f t="shared" si="15"/>
        <v>45323</v>
      </c>
      <c r="J69">
        <f t="shared" si="15"/>
        <v>45352</v>
      </c>
      <c r="K69">
        <f t="shared" si="15"/>
        <v>45383</v>
      </c>
      <c r="L69">
        <f t="shared" si="15"/>
        <v>45413</v>
      </c>
      <c r="M69">
        <f t="shared" si="15"/>
        <v>45809</v>
      </c>
      <c r="N69">
        <f t="shared" si="15"/>
        <v>45474</v>
      </c>
      <c r="O69">
        <f t="shared" si="15"/>
        <v>45505</v>
      </c>
      <c r="P69">
        <f t="shared" si="15"/>
        <v>45536</v>
      </c>
      <c r="Q69">
        <f t="shared" si="15"/>
        <v>45566</v>
      </c>
      <c r="R69">
        <f t="shared" si="15"/>
        <v>45597</v>
      </c>
      <c r="S69">
        <f t="shared" si="15"/>
        <v>45627</v>
      </c>
    </row>
    <row r="70" spans="4:19" x14ac:dyDescent="0.25">
      <c r="E70">
        <f t="shared" ref="E70:E77" si="16">E69</f>
        <v>30</v>
      </c>
      <c r="F70" s="2">
        <v>45352</v>
      </c>
      <c r="G70">
        <f t="shared" si="15"/>
        <v>2024</v>
      </c>
      <c r="H70">
        <f t="shared" si="15"/>
        <v>45292</v>
      </c>
      <c r="I70">
        <f t="shared" si="15"/>
        <v>45323</v>
      </c>
      <c r="J70">
        <f t="shared" si="15"/>
        <v>45352</v>
      </c>
      <c r="K70">
        <f t="shared" si="15"/>
        <v>45383</v>
      </c>
      <c r="L70">
        <f t="shared" si="15"/>
        <v>45413</v>
      </c>
      <c r="M70">
        <f t="shared" si="15"/>
        <v>45809</v>
      </c>
      <c r="N70">
        <f t="shared" si="15"/>
        <v>45474</v>
      </c>
      <c r="O70">
        <f t="shared" si="15"/>
        <v>45505</v>
      </c>
      <c r="P70">
        <f t="shared" si="15"/>
        <v>45536</v>
      </c>
      <c r="Q70">
        <f t="shared" si="15"/>
        <v>45566</v>
      </c>
      <c r="R70">
        <f t="shared" si="15"/>
        <v>45597</v>
      </c>
      <c r="S70">
        <f t="shared" si="15"/>
        <v>45627</v>
      </c>
    </row>
    <row r="71" spans="4:19" x14ac:dyDescent="0.25">
      <c r="E71">
        <f t="shared" si="16"/>
        <v>30</v>
      </c>
      <c r="F71" s="2">
        <v>45383</v>
      </c>
      <c r="G71">
        <f t="shared" si="15"/>
        <v>2024</v>
      </c>
      <c r="H71">
        <f t="shared" si="15"/>
        <v>45292</v>
      </c>
      <c r="I71">
        <f t="shared" si="15"/>
        <v>45323</v>
      </c>
      <c r="J71">
        <f t="shared" si="15"/>
        <v>45352</v>
      </c>
      <c r="K71">
        <f t="shared" si="15"/>
        <v>45383</v>
      </c>
      <c r="L71">
        <f t="shared" si="15"/>
        <v>45413</v>
      </c>
      <c r="M71">
        <f t="shared" si="15"/>
        <v>45809</v>
      </c>
      <c r="N71">
        <f t="shared" si="15"/>
        <v>45474</v>
      </c>
      <c r="O71">
        <f t="shared" si="15"/>
        <v>45505</v>
      </c>
      <c r="P71">
        <f t="shared" si="15"/>
        <v>45536</v>
      </c>
      <c r="Q71">
        <f t="shared" si="15"/>
        <v>45566</v>
      </c>
      <c r="R71">
        <f t="shared" si="15"/>
        <v>45597</v>
      </c>
      <c r="S71">
        <f t="shared" si="15"/>
        <v>45627</v>
      </c>
    </row>
    <row r="72" spans="4:19" x14ac:dyDescent="0.25">
      <c r="E72">
        <f t="shared" si="16"/>
        <v>30</v>
      </c>
      <c r="F72" s="2">
        <v>45413</v>
      </c>
      <c r="G72">
        <f t="shared" si="15"/>
        <v>2024</v>
      </c>
      <c r="H72">
        <f t="shared" si="15"/>
        <v>45292</v>
      </c>
      <c r="I72">
        <f t="shared" si="15"/>
        <v>45323</v>
      </c>
      <c r="J72">
        <f t="shared" si="15"/>
        <v>45352</v>
      </c>
      <c r="K72">
        <f t="shared" si="15"/>
        <v>45383</v>
      </c>
      <c r="L72">
        <f t="shared" si="15"/>
        <v>45413</v>
      </c>
      <c r="M72">
        <f t="shared" si="15"/>
        <v>45809</v>
      </c>
      <c r="N72">
        <f t="shared" si="15"/>
        <v>45474</v>
      </c>
      <c r="O72">
        <f t="shared" si="15"/>
        <v>45505</v>
      </c>
      <c r="P72">
        <f t="shared" si="15"/>
        <v>45536</v>
      </c>
      <c r="Q72">
        <f t="shared" si="15"/>
        <v>45566</v>
      </c>
      <c r="R72">
        <f t="shared" si="15"/>
        <v>45597</v>
      </c>
      <c r="S72">
        <f t="shared" si="15"/>
        <v>45627</v>
      </c>
    </row>
    <row r="73" spans="4:19" x14ac:dyDescent="0.25">
      <c r="E73">
        <f t="shared" si="16"/>
        <v>30</v>
      </c>
      <c r="F73" s="2">
        <v>45809</v>
      </c>
      <c r="G73">
        <f t="shared" si="15"/>
        <v>2024</v>
      </c>
      <c r="H73">
        <f t="shared" si="15"/>
        <v>45292</v>
      </c>
      <c r="I73">
        <f t="shared" si="15"/>
        <v>45323</v>
      </c>
      <c r="J73">
        <f t="shared" si="15"/>
        <v>45352</v>
      </c>
      <c r="K73">
        <f t="shared" si="15"/>
        <v>45383</v>
      </c>
      <c r="L73">
        <f t="shared" si="15"/>
        <v>45413</v>
      </c>
      <c r="M73">
        <f t="shared" si="15"/>
        <v>45809</v>
      </c>
      <c r="N73">
        <f t="shared" si="15"/>
        <v>45474</v>
      </c>
      <c r="O73">
        <f t="shared" si="15"/>
        <v>45505</v>
      </c>
      <c r="P73">
        <f t="shared" si="15"/>
        <v>45536</v>
      </c>
      <c r="Q73">
        <f t="shared" si="15"/>
        <v>45566</v>
      </c>
      <c r="R73">
        <f t="shared" si="15"/>
        <v>45597</v>
      </c>
      <c r="S73">
        <f t="shared" si="15"/>
        <v>45627</v>
      </c>
    </row>
    <row r="74" spans="4:19" x14ac:dyDescent="0.25">
      <c r="E74">
        <f t="shared" si="16"/>
        <v>30</v>
      </c>
      <c r="F74" s="2">
        <v>45474</v>
      </c>
      <c r="G74">
        <f t="shared" si="15"/>
        <v>2024</v>
      </c>
      <c r="H74">
        <f t="shared" si="15"/>
        <v>45292</v>
      </c>
      <c r="I74">
        <f t="shared" si="15"/>
        <v>45323</v>
      </c>
      <c r="J74">
        <f t="shared" si="15"/>
        <v>45352</v>
      </c>
      <c r="K74">
        <f t="shared" si="15"/>
        <v>45383</v>
      </c>
      <c r="L74">
        <f t="shared" si="15"/>
        <v>45413</v>
      </c>
      <c r="M74">
        <f t="shared" si="15"/>
        <v>45809</v>
      </c>
      <c r="N74">
        <f t="shared" si="15"/>
        <v>45474</v>
      </c>
      <c r="O74">
        <f t="shared" si="15"/>
        <v>45505</v>
      </c>
      <c r="P74">
        <f t="shared" si="15"/>
        <v>45536</v>
      </c>
      <c r="Q74">
        <f t="shared" si="15"/>
        <v>45566</v>
      </c>
      <c r="R74">
        <f t="shared" si="15"/>
        <v>45597</v>
      </c>
      <c r="S74">
        <f t="shared" si="15"/>
        <v>45627</v>
      </c>
    </row>
    <row r="75" spans="4:19" x14ac:dyDescent="0.25">
      <c r="E75">
        <f t="shared" si="16"/>
        <v>30</v>
      </c>
      <c r="F75" s="2">
        <v>45505</v>
      </c>
      <c r="G75">
        <f t="shared" si="15"/>
        <v>2024</v>
      </c>
      <c r="H75">
        <f t="shared" si="15"/>
        <v>45292</v>
      </c>
      <c r="I75">
        <f t="shared" si="15"/>
        <v>45323</v>
      </c>
      <c r="J75">
        <f t="shared" si="15"/>
        <v>45352</v>
      </c>
      <c r="K75">
        <f t="shared" si="15"/>
        <v>45383</v>
      </c>
      <c r="L75">
        <f t="shared" si="15"/>
        <v>45413</v>
      </c>
      <c r="M75">
        <f t="shared" si="15"/>
        <v>45809</v>
      </c>
      <c r="N75">
        <f t="shared" si="15"/>
        <v>45474</v>
      </c>
      <c r="O75">
        <f t="shared" si="15"/>
        <v>45505</v>
      </c>
      <c r="P75">
        <f t="shared" si="15"/>
        <v>45536</v>
      </c>
      <c r="Q75">
        <f t="shared" si="15"/>
        <v>45566</v>
      </c>
      <c r="R75">
        <f t="shared" si="15"/>
        <v>45597</v>
      </c>
      <c r="S75">
        <f t="shared" si="15"/>
        <v>45627</v>
      </c>
    </row>
    <row r="76" spans="4:19" x14ac:dyDescent="0.25">
      <c r="E76">
        <f t="shared" si="16"/>
        <v>30</v>
      </c>
      <c r="F76" s="2">
        <v>45536</v>
      </c>
      <c r="G76">
        <f t="shared" si="15"/>
        <v>2024</v>
      </c>
      <c r="H76">
        <f t="shared" si="15"/>
        <v>45292</v>
      </c>
      <c r="I76">
        <f t="shared" si="15"/>
        <v>45323</v>
      </c>
      <c r="J76">
        <f t="shared" si="15"/>
        <v>45352</v>
      </c>
      <c r="K76">
        <f t="shared" si="15"/>
        <v>45383</v>
      </c>
      <c r="L76">
        <f t="shared" si="15"/>
        <v>45413</v>
      </c>
      <c r="M76">
        <f t="shared" si="15"/>
        <v>45809</v>
      </c>
      <c r="N76">
        <f t="shared" si="15"/>
        <v>45474</v>
      </c>
      <c r="O76">
        <f t="shared" si="15"/>
        <v>45505</v>
      </c>
      <c r="P76">
        <f t="shared" si="15"/>
        <v>45536</v>
      </c>
      <c r="Q76">
        <f t="shared" si="15"/>
        <v>45566</v>
      </c>
      <c r="R76">
        <f t="shared" si="15"/>
        <v>45597</v>
      </c>
      <c r="S76">
        <f t="shared" si="15"/>
        <v>45627</v>
      </c>
    </row>
    <row r="77" spans="4:19" x14ac:dyDescent="0.25">
      <c r="E77">
        <f t="shared" si="16"/>
        <v>30</v>
      </c>
      <c r="F77" s="2">
        <v>45566</v>
      </c>
      <c r="G77">
        <f t="shared" si="15"/>
        <v>2024</v>
      </c>
      <c r="H77">
        <f t="shared" si="15"/>
        <v>45292</v>
      </c>
      <c r="I77">
        <f t="shared" si="15"/>
        <v>45323</v>
      </c>
      <c r="J77">
        <f t="shared" si="15"/>
        <v>45352</v>
      </c>
      <c r="K77">
        <f t="shared" si="15"/>
        <v>45383</v>
      </c>
      <c r="L77">
        <f t="shared" si="15"/>
        <v>45413</v>
      </c>
      <c r="M77">
        <f t="shared" si="15"/>
        <v>45809</v>
      </c>
      <c r="N77">
        <f t="shared" si="15"/>
        <v>45474</v>
      </c>
      <c r="O77">
        <f t="shared" si="15"/>
        <v>45505</v>
      </c>
      <c r="P77">
        <f t="shared" si="15"/>
        <v>45536</v>
      </c>
      <c r="Q77">
        <f t="shared" si="15"/>
        <v>45566</v>
      </c>
      <c r="R77">
        <f t="shared" si="15"/>
        <v>45597</v>
      </c>
      <c r="S77">
        <f t="shared" si="15"/>
        <v>45627</v>
      </c>
    </row>
    <row r="78" spans="4:19" x14ac:dyDescent="0.25">
      <c r="E78">
        <f>E77</f>
        <v>30</v>
      </c>
      <c r="F78" s="2">
        <v>45597</v>
      </c>
      <c r="G78">
        <f>G77</f>
        <v>2024</v>
      </c>
      <c r="H78">
        <f t="shared" si="15"/>
        <v>45292</v>
      </c>
      <c r="I78">
        <f t="shared" si="15"/>
        <v>45323</v>
      </c>
      <c r="J78">
        <f t="shared" si="15"/>
        <v>45352</v>
      </c>
      <c r="K78">
        <f t="shared" si="15"/>
        <v>45383</v>
      </c>
      <c r="L78">
        <f t="shared" si="15"/>
        <v>45413</v>
      </c>
      <c r="M78">
        <f t="shared" si="15"/>
        <v>45809</v>
      </c>
      <c r="N78">
        <f t="shared" si="15"/>
        <v>45474</v>
      </c>
      <c r="O78">
        <f t="shared" si="15"/>
        <v>45505</v>
      </c>
      <c r="P78">
        <f t="shared" si="15"/>
        <v>45536</v>
      </c>
      <c r="Q78">
        <f t="shared" si="15"/>
        <v>45566</v>
      </c>
      <c r="R78">
        <f t="shared" si="15"/>
        <v>45597</v>
      </c>
      <c r="S78">
        <f t="shared" si="15"/>
        <v>45627</v>
      </c>
    </row>
    <row r="79" spans="4:19" x14ac:dyDescent="0.25">
      <c r="E79">
        <f>E78</f>
        <v>30</v>
      </c>
      <c r="F79" s="2">
        <v>45627</v>
      </c>
      <c r="G79">
        <f>G78</f>
        <v>2024</v>
      </c>
      <c r="H79">
        <f t="shared" si="15"/>
        <v>45292</v>
      </c>
      <c r="I79">
        <f t="shared" si="15"/>
        <v>45323</v>
      </c>
      <c r="J79">
        <f t="shared" si="15"/>
        <v>45352</v>
      </c>
      <c r="K79">
        <f t="shared" si="15"/>
        <v>45383</v>
      </c>
      <c r="L79">
        <f t="shared" si="15"/>
        <v>45413</v>
      </c>
      <c r="M79">
        <f t="shared" si="15"/>
        <v>45809</v>
      </c>
      <c r="N79">
        <f t="shared" si="15"/>
        <v>45474</v>
      </c>
      <c r="O79">
        <f t="shared" si="15"/>
        <v>45505</v>
      </c>
      <c r="P79">
        <f t="shared" si="15"/>
        <v>45536</v>
      </c>
      <c r="Q79">
        <f t="shared" si="15"/>
        <v>45566</v>
      </c>
      <c r="R79">
        <f t="shared" si="15"/>
        <v>45597</v>
      </c>
      <c r="S79">
        <f t="shared" si="15"/>
        <v>45627</v>
      </c>
    </row>
    <row r="81" spans="2:19" x14ac:dyDescent="0.25">
      <c r="D81">
        <v>1</v>
      </c>
      <c r="E81">
        <f>E79</f>
        <v>30</v>
      </c>
      <c r="F81" s="2">
        <v>45658</v>
      </c>
      <c r="G81">
        <f>G78+D81</f>
        <v>2025</v>
      </c>
      <c r="H81">
        <f>F81</f>
        <v>45658</v>
      </c>
      <c r="I81">
        <f>F82</f>
        <v>45689</v>
      </c>
      <c r="J81">
        <f>F83</f>
        <v>45717</v>
      </c>
      <c r="K81">
        <f>F84</f>
        <v>45748</v>
      </c>
      <c r="L81">
        <f>F85</f>
        <v>45778</v>
      </c>
      <c r="M81">
        <f>F86</f>
        <v>45809</v>
      </c>
      <c r="N81">
        <f>F87</f>
        <v>45839</v>
      </c>
      <c r="O81">
        <f>F88</f>
        <v>45870</v>
      </c>
      <c r="P81">
        <f>F89</f>
        <v>45901</v>
      </c>
      <c r="Q81">
        <f>F90</f>
        <v>45931</v>
      </c>
      <c r="R81">
        <f>F91</f>
        <v>45962</v>
      </c>
      <c r="S81">
        <f>F92</f>
        <v>45992</v>
      </c>
    </row>
    <row r="82" spans="2:19" x14ac:dyDescent="0.25">
      <c r="E82">
        <f>E81</f>
        <v>30</v>
      </c>
      <c r="F82" s="2">
        <v>45689</v>
      </c>
      <c r="G82">
        <f>G81</f>
        <v>2025</v>
      </c>
      <c r="H82">
        <f>H81</f>
        <v>45658</v>
      </c>
      <c r="I82">
        <f t="shared" ref="I82:S92" si="17">I81</f>
        <v>45689</v>
      </c>
      <c r="J82">
        <f t="shared" si="17"/>
        <v>45717</v>
      </c>
      <c r="K82">
        <f t="shared" si="17"/>
        <v>45748</v>
      </c>
      <c r="L82">
        <f t="shared" si="17"/>
        <v>45778</v>
      </c>
      <c r="M82">
        <f t="shared" si="17"/>
        <v>45809</v>
      </c>
      <c r="N82">
        <f t="shared" si="17"/>
        <v>45839</v>
      </c>
      <c r="O82">
        <f t="shared" si="17"/>
        <v>45870</v>
      </c>
      <c r="P82">
        <f t="shared" si="17"/>
        <v>45901</v>
      </c>
      <c r="Q82">
        <f t="shared" si="17"/>
        <v>45931</v>
      </c>
      <c r="R82">
        <f t="shared" si="17"/>
        <v>45962</v>
      </c>
      <c r="S82">
        <f t="shared" si="17"/>
        <v>45992</v>
      </c>
    </row>
    <row r="83" spans="2:19" x14ac:dyDescent="0.25">
      <c r="E83">
        <f>E82</f>
        <v>30</v>
      </c>
      <c r="F83" s="2">
        <v>45717</v>
      </c>
      <c r="G83">
        <f t="shared" ref="G83:H92" si="18">G82</f>
        <v>2025</v>
      </c>
      <c r="H83">
        <f t="shared" si="18"/>
        <v>45658</v>
      </c>
      <c r="I83">
        <f t="shared" si="17"/>
        <v>45689</v>
      </c>
      <c r="J83">
        <f t="shared" si="17"/>
        <v>45717</v>
      </c>
      <c r="K83">
        <f t="shared" si="17"/>
        <v>45748</v>
      </c>
      <c r="L83">
        <f t="shared" si="17"/>
        <v>45778</v>
      </c>
      <c r="M83">
        <f t="shared" si="17"/>
        <v>45809</v>
      </c>
      <c r="N83">
        <f t="shared" si="17"/>
        <v>45839</v>
      </c>
      <c r="O83">
        <f t="shared" si="17"/>
        <v>45870</v>
      </c>
      <c r="P83">
        <f t="shared" si="17"/>
        <v>45901</v>
      </c>
      <c r="Q83">
        <f t="shared" si="17"/>
        <v>45931</v>
      </c>
      <c r="R83">
        <f t="shared" si="17"/>
        <v>45962</v>
      </c>
      <c r="S83">
        <f t="shared" si="17"/>
        <v>45992</v>
      </c>
    </row>
    <row r="84" spans="2:19" x14ac:dyDescent="0.25">
      <c r="E84">
        <f t="shared" ref="E84:E92" si="19">E83</f>
        <v>30</v>
      </c>
      <c r="F84" s="2">
        <v>45748</v>
      </c>
      <c r="G84">
        <f t="shared" si="18"/>
        <v>2025</v>
      </c>
      <c r="H84">
        <f t="shared" si="18"/>
        <v>45658</v>
      </c>
      <c r="I84">
        <f t="shared" si="17"/>
        <v>45689</v>
      </c>
      <c r="J84">
        <f t="shared" si="17"/>
        <v>45717</v>
      </c>
      <c r="K84">
        <f t="shared" si="17"/>
        <v>45748</v>
      </c>
      <c r="L84">
        <f t="shared" si="17"/>
        <v>45778</v>
      </c>
      <c r="M84">
        <f t="shared" si="17"/>
        <v>45809</v>
      </c>
      <c r="N84">
        <f t="shared" si="17"/>
        <v>45839</v>
      </c>
      <c r="O84">
        <f t="shared" si="17"/>
        <v>45870</v>
      </c>
      <c r="P84">
        <f t="shared" si="17"/>
        <v>45901</v>
      </c>
      <c r="Q84">
        <f t="shared" si="17"/>
        <v>45931</v>
      </c>
      <c r="R84">
        <f t="shared" si="17"/>
        <v>45962</v>
      </c>
      <c r="S84">
        <f t="shared" si="17"/>
        <v>45992</v>
      </c>
    </row>
    <row r="85" spans="2:19" x14ac:dyDescent="0.25">
      <c r="E85">
        <f t="shared" si="19"/>
        <v>30</v>
      </c>
      <c r="F85" s="2">
        <v>45778</v>
      </c>
      <c r="G85">
        <f t="shared" si="18"/>
        <v>2025</v>
      </c>
      <c r="H85">
        <f t="shared" si="18"/>
        <v>45658</v>
      </c>
      <c r="I85">
        <f t="shared" si="17"/>
        <v>45689</v>
      </c>
      <c r="J85">
        <f t="shared" si="17"/>
        <v>45717</v>
      </c>
      <c r="K85">
        <f t="shared" si="17"/>
        <v>45748</v>
      </c>
      <c r="L85">
        <f t="shared" si="17"/>
        <v>45778</v>
      </c>
      <c r="M85">
        <f t="shared" si="17"/>
        <v>45809</v>
      </c>
      <c r="N85">
        <f t="shared" si="17"/>
        <v>45839</v>
      </c>
      <c r="O85">
        <f t="shared" si="17"/>
        <v>45870</v>
      </c>
      <c r="P85">
        <f t="shared" si="17"/>
        <v>45901</v>
      </c>
      <c r="Q85">
        <f t="shared" si="17"/>
        <v>45931</v>
      </c>
      <c r="R85">
        <f t="shared" si="17"/>
        <v>45962</v>
      </c>
      <c r="S85">
        <f t="shared" si="17"/>
        <v>45992</v>
      </c>
    </row>
    <row r="86" spans="2:19" x14ac:dyDescent="0.25">
      <c r="E86">
        <f t="shared" si="19"/>
        <v>30</v>
      </c>
      <c r="F86" s="2">
        <v>45809</v>
      </c>
      <c r="G86">
        <f t="shared" si="18"/>
        <v>2025</v>
      </c>
      <c r="H86">
        <f t="shared" si="18"/>
        <v>45658</v>
      </c>
      <c r="I86">
        <f t="shared" si="17"/>
        <v>45689</v>
      </c>
      <c r="J86">
        <f t="shared" si="17"/>
        <v>45717</v>
      </c>
      <c r="K86">
        <f t="shared" si="17"/>
        <v>45748</v>
      </c>
      <c r="L86">
        <f t="shared" si="17"/>
        <v>45778</v>
      </c>
      <c r="M86">
        <f t="shared" si="17"/>
        <v>45809</v>
      </c>
      <c r="N86">
        <f t="shared" si="17"/>
        <v>45839</v>
      </c>
      <c r="O86">
        <f t="shared" si="17"/>
        <v>45870</v>
      </c>
      <c r="P86">
        <f t="shared" si="17"/>
        <v>45901</v>
      </c>
      <c r="Q86">
        <f t="shared" si="17"/>
        <v>45931</v>
      </c>
      <c r="R86">
        <f t="shared" si="17"/>
        <v>45962</v>
      </c>
      <c r="S86">
        <f t="shared" si="17"/>
        <v>45992</v>
      </c>
    </row>
    <row r="87" spans="2:19" x14ac:dyDescent="0.25">
      <c r="E87">
        <f t="shared" si="19"/>
        <v>30</v>
      </c>
      <c r="F87" s="2">
        <v>45839</v>
      </c>
      <c r="G87">
        <f t="shared" si="18"/>
        <v>2025</v>
      </c>
      <c r="H87">
        <f t="shared" si="18"/>
        <v>45658</v>
      </c>
      <c r="I87">
        <f t="shared" si="17"/>
        <v>45689</v>
      </c>
      <c r="J87">
        <f t="shared" si="17"/>
        <v>45717</v>
      </c>
      <c r="K87">
        <f t="shared" si="17"/>
        <v>45748</v>
      </c>
      <c r="L87">
        <f t="shared" si="17"/>
        <v>45778</v>
      </c>
      <c r="M87">
        <f t="shared" si="17"/>
        <v>45809</v>
      </c>
      <c r="N87">
        <f t="shared" si="17"/>
        <v>45839</v>
      </c>
      <c r="O87">
        <f t="shared" si="17"/>
        <v>45870</v>
      </c>
      <c r="P87">
        <f t="shared" si="17"/>
        <v>45901</v>
      </c>
      <c r="Q87">
        <f t="shared" si="17"/>
        <v>45931</v>
      </c>
      <c r="R87">
        <f t="shared" si="17"/>
        <v>45962</v>
      </c>
      <c r="S87">
        <f t="shared" si="17"/>
        <v>45992</v>
      </c>
    </row>
    <row r="88" spans="2:19" x14ac:dyDescent="0.25">
      <c r="E88">
        <f t="shared" si="19"/>
        <v>30</v>
      </c>
      <c r="F88" s="2">
        <v>45870</v>
      </c>
      <c r="G88">
        <f t="shared" si="18"/>
        <v>2025</v>
      </c>
      <c r="H88">
        <f t="shared" si="18"/>
        <v>45658</v>
      </c>
      <c r="I88">
        <f t="shared" si="17"/>
        <v>45689</v>
      </c>
      <c r="J88">
        <f t="shared" si="17"/>
        <v>45717</v>
      </c>
      <c r="K88">
        <f t="shared" si="17"/>
        <v>45748</v>
      </c>
      <c r="L88">
        <f t="shared" si="17"/>
        <v>45778</v>
      </c>
      <c r="M88">
        <f t="shared" si="17"/>
        <v>45809</v>
      </c>
      <c r="N88">
        <f t="shared" si="17"/>
        <v>45839</v>
      </c>
      <c r="O88">
        <f t="shared" si="17"/>
        <v>45870</v>
      </c>
      <c r="P88">
        <f t="shared" si="17"/>
        <v>45901</v>
      </c>
      <c r="Q88">
        <f t="shared" si="17"/>
        <v>45931</v>
      </c>
      <c r="R88">
        <f t="shared" si="17"/>
        <v>45962</v>
      </c>
      <c r="S88">
        <f t="shared" si="17"/>
        <v>45992</v>
      </c>
    </row>
    <row r="89" spans="2:19" x14ac:dyDescent="0.25">
      <c r="E89">
        <f t="shared" si="19"/>
        <v>30</v>
      </c>
      <c r="F89" s="2">
        <v>45901</v>
      </c>
      <c r="G89">
        <f t="shared" si="18"/>
        <v>2025</v>
      </c>
      <c r="H89">
        <f t="shared" si="18"/>
        <v>45658</v>
      </c>
      <c r="I89">
        <f t="shared" si="17"/>
        <v>45689</v>
      </c>
      <c r="J89">
        <f t="shared" si="17"/>
        <v>45717</v>
      </c>
      <c r="K89">
        <f t="shared" si="17"/>
        <v>45748</v>
      </c>
      <c r="L89">
        <f t="shared" si="17"/>
        <v>45778</v>
      </c>
      <c r="M89">
        <f t="shared" si="17"/>
        <v>45809</v>
      </c>
      <c r="N89">
        <f t="shared" si="17"/>
        <v>45839</v>
      </c>
      <c r="O89">
        <f t="shared" si="17"/>
        <v>45870</v>
      </c>
      <c r="P89">
        <f t="shared" si="17"/>
        <v>45901</v>
      </c>
      <c r="Q89">
        <f t="shared" si="17"/>
        <v>45931</v>
      </c>
      <c r="R89">
        <f t="shared" si="17"/>
        <v>45962</v>
      </c>
      <c r="S89">
        <f t="shared" si="17"/>
        <v>45992</v>
      </c>
    </row>
    <row r="90" spans="2:19" x14ac:dyDescent="0.25">
      <c r="E90">
        <f t="shared" si="19"/>
        <v>30</v>
      </c>
      <c r="F90" s="2">
        <v>45931</v>
      </c>
      <c r="G90">
        <f t="shared" si="18"/>
        <v>2025</v>
      </c>
      <c r="H90">
        <f t="shared" si="18"/>
        <v>45658</v>
      </c>
      <c r="I90">
        <f t="shared" si="17"/>
        <v>45689</v>
      </c>
      <c r="J90">
        <f t="shared" si="17"/>
        <v>45717</v>
      </c>
      <c r="K90">
        <f t="shared" si="17"/>
        <v>45748</v>
      </c>
      <c r="L90">
        <f t="shared" si="17"/>
        <v>45778</v>
      </c>
      <c r="M90">
        <f t="shared" si="17"/>
        <v>45809</v>
      </c>
      <c r="N90">
        <f t="shared" si="17"/>
        <v>45839</v>
      </c>
      <c r="O90">
        <f t="shared" si="17"/>
        <v>45870</v>
      </c>
      <c r="P90">
        <f t="shared" si="17"/>
        <v>45901</v>
      </c>
      <c r="Q90">
        <f t="shared" si="17"/>
        <v>45931</v>
      </c>
      <c r="R90">
        <f t="shared" si="17"/>
        <v>45962</v>
      </c>
      <c r="S90">
        <f t="shared" si="17"/>
        <v>45992</v>
      </c>
    </row>
    <row r="91" spans="2:19" x14ac:dyDescent="0.25">
      <c r="E91">
        <f t="shared" si="19"/>
        <v>30</v>
      </c>
      <c r="F91" s="2">
        <v>45962</v>
      </c>
      <c r="G91">
        <f t="shared" si="18"/>
        <v>2025</v>
      </c>
      <c r="H91">
        <f t="shared" si="18"/>
        <v>45658</v>
      </c>
      <c r="I91">
        <f t="shared" si="17"/>
        <v>45689</v>
      </c>
      <c r="J91">
        <f t="shared" si="17"/>
        <v>45717</v>
      </c>
      <c r="K91">
        <f t="shared" si="17"/>
        <v>45748</v>
      </c>
      <c r="L91">
        <f t="shared" si="17"/>
        <v>45778</v>
      </c>
      <c r="M91">
        <f t="shared" si="17"/>
        <v>45809</v>
      </c>
      <c r="N91">
        <f t="shared" si="17"/>
        <v>45839</v>
      </c>
      <c r="O91">
        <f t="shared" si="17"/>
        <v>45870</v>
      </c>
      <c r="P91">
        <f t="shared" si="17"/>
        <v>45901</v>
      </c>
      <c r="Q91">
        <f t="shared" si="17"/>
        <v>45931</v>
      </c>
      <c r="R91">
        <f t="shared" si="17"/>
        <v>45962</v>
      </c>
      <c r="S91">
        <f t="shared" si="17"/>
        <v>45992</v>
      </c>
    </row>
    <row r="92" spans="2:19" x14ac:dyDescent="0.25">
      <c r="E92">
        <f t="shared" si="19"/>
        <v>30</v>
      </c>
      <c r="F92" s="2">
        <v>45992</v>
      </c>
      <c r="G92">
        <f t="shared" si="18"/>
        <v>2025</v>
      </c>
      <c r="H92">
        <f>H91</f>
        <v>45658</v>
      </c>
      <c r="I92">
        <f t="shared" si="17"/>
        <v>45689</v>
      </c>
      <c r="J92">
        <f t="shared" si="17"/>
        <v>45717</v>
      </c>
      <c r="K92">
        <f t="shared" si="17"/>
        <v>45748</v>
      </c>
      <c r="L92">
        <f t="shared" si="17"/>
        <v>45778</v>
      </c>
      <c r="M92">
        <f t="shared" si="17"/>
        <v>45809</v>
      </c>
      <c r="N92">
        <f t="shared" si="17"/>
        <v>45839</v>
      </c>
      <c r="O92">
        <f t="shared" si="17"/>
        <v>45870</v>
      </c>
      <c r="P92">
        <f t="shared" si="17"/>
        <v>45901</v>
      </c>
      <c r="Q92">
        <f t="shared" si="17"/>
        <v>45931</v>
      </c>
      <c r="R92">
        <f t="shared" si="17"/>
        <v>45962</v>
      </c>
      <c r="S92">
        <f t="shared" si="17"/>
        <v>45992</v>
      </c>
    </row>
    <row r="94" spans="2:19" x14ac:dyDescent="0.25">
      <c r="B94">
        <f>B92</f>
        <v>0</v>
      </c>
      <c r="C94">
        <f>C92+B94</f>
        <v>0</v>
      </c>
      <c r="D94">
        <f>D92+A94</f>
        <v>0</v>
      </c>
      <c r="E94">
        <f>C94</f>
        <v>0</v>
      </c>
      <c r="F94" s="2">
        <f>C95</f>
        <v>0</v>
      </c>
      <c r="G94">
        <f>C96</f>
        <v>0</v>
      </c>
      <c r="H94">
        <f>C97</f>
        <v>0</v>
      </c>
      <c r="I94">
        <f>C98</f>
        <v>0</v>
      </c>
      <c r="J94">
        <f>C99</f>
        <v>0</v>
      </c>
      <c r="K94">
        <f>C100</f>
        <v>0</v>
      </c>
      <c r="L94">
        <f>C101</f>
        <v>0</v>
      </c>
      <c r="M94">
        <f>C102</f>
        <v>0</v>
      </c>
      <c r="N94">
        <f>C103</f>
        <v>0</v>
      </c>
      <c r="O94">
        <f>C104</f>
        <v>0</v>
      </c>
      <c r="P94">
        <f>C105</f>
        <v>0</v>
      </c>
    </row>
    <row r="95" spans="2:19" x14ac:dyDescent="0.25">
      <c r="B95">
        <f>B94</f>
        <v>0</v>
      </c>
      <c r="C95">
        <f>C94+B95</f>
        <v>0</v>
      </c>
      <c r="D95">
        <f>D94</f>
        <v>0</v>
      </c>
      <c r="E95">
        <f t="shared" ref="E95:P105" si="20">E94</f>
        <v>0</v>
      </c>
      <c r="F95" s="2">
        <f t="shared" si="20"/>
        <v>0</v>
      </c>
      <c r="G95">
        <f t="shared" si="20"/>
        <v>0</v>
      </c>
      <c r="H95">
        <f t="shared" si="20"/>
        <v>0</v>
      </c>
      <c r="I95">
        <f t="shared" si="20"/>
        <v>0</v>
      </c>
      <c r="J95">
        <f t="shared" si="20"/>
        <v>0</v>
      </c>
      <c r="K95">
        <f t="shared" si="20"/>
        <v>0</v>
      </c>
      <c r="L95">
        <f t="shared" si="20"/>
        <v>0</v>
      </c>
      <c r="M95">
        <f t="shared" si="20"/>
        <v>0</v>
      </c>
      <c r="N95">
        <f t="shared" si="20"/>
        <v>0</v>
      </c>
      <c r="O95">
        <f t="shared" si="20"/>
        <v>0</v>
      </c>
      <c r="P95">
        <f t="shared" si="20"/>
        <v>0</v>
      </c>
    </row>
    <row r="96" spans="2:19" x14ac:dyDescent="0.25">
      <c r="B96">
        <f t="shared" ref="B96:B105" si="21">B95</f>
        <v>0</v>
      </c>
      <c r="C96">
        <f t="shared" ref="C96:C105" si="22">C95+B96</f>
        <v>0</v>
      </c>
      <c r="D96">
        <f t="shared" ref="D96:D105" si="23">D95</f>
        <v>0</v>
      </c>
      <c r="E96">
        <f t="shared" si="20"/>
        <v>0</v>
      </c>
      <c r="F96" s="2">
        <f t="shared" si="20"/>
        <v>0</v>
      </c>
      <c r="G96">
        <f t="shared" si="20"/>
        <v>0</v>
      </c>
      <c r="H96">
        <f t="shared" si="20"/>
        <v>0</v>
      </c>
      <c r="I96">
        <f t="shared" si="20"/>
        <v>0</v>
      </c>
      <c r="J96">
        <f t="shared" si="20"/>
        <v>0</v>
      </c>
      <c r="K96">
        <f t="shared" si="20"/>
        <v>0</v>
      </c>
      <c r="L96">
        <f t="shared" si="20"/>
        <v>0</v>
      </c>
      <c r="M96">
        <f t="shared" si="20"/>
        <v>0</v>
      </c>
      <c r="N96">
        <f t="shared" si="20"/>
        <v>0</v>
      </c>
      <c r="O96">
        <f t="shared" si="20"/>
        <v>0</v>
      </c>
      <c r="P96">
        <f t="shared" si="20"/>
        <v>0</v>
      </c>
    </row>
    <row r="97" spans="2:16" x14ac:dyDescent="0.25">
      <c r="B97">
        <f t="shared" si="21"/>
        <v>0</v>
      </c>
      <c r="C97">
        <f t="shared" si="22"/>
        <v>0</v>
      </c>
      <c r="D97">
        <f t="shared" si="23"/>
        <v>0</v>
      </c>
      <c r="E97">
        <f t="shared" si="20"/>
        <v>0</v>
      </c>
      <c r="F97" s="2">
        <f t="shared" si="20"/>
        <v>0</v>
      </c>
      <c r="G97">
        <f t="shared" si="20"/>
        <v>0</v>
      </c>
      <c r="H97">
        <f t="shared" si="20"/>
        <v>0</v>
      </c>
      <c r="I97">
        <f t="shared" si="20"/>
        <v>0</v>
      </c>
      <c r="J97">
        <f t="shared" si="20"/>
        <v>0</v>
      </c>
      <c r="K97">
        <f t="shared" si="20"/>
        <v>0</v>
      </c>
      <c r="L97">
        <f t="shared" si="20"/>
        <v>0</v>
      </c>
      <c r="M97">
        <f t="shared" si="20"/>
        <v>0</v>
      </c>
      <c r="N97">
        <f t="shared" si="20"/>
        <v>0</v>
      </c>
      <c r="O97">
        <f t="shared" si="20"/>
        <v>0</v>
      </c>
      <c r="P97">
        <f t="shared" si="20"/>
        <v>0</v>
      </c>
    </row>
    <row r="98" spans="2:16" x14ac:dyDescent="0.25">
      <c r="B98">
        <f t="shared" si="21"/>
        <v>0</v>
      </c>
      <c r="C98">
        <f t="shared" si="22"/>
        <v>0</v>
      </c>
      <c r="D98">
        <f t="shared" si="23"/>
        <v>0</v>
      </c>
      <c r="E98">
        <f t="shared" si="20"/>
        <v>0</v>
      </c>
      <c r="F98" s="2">
        <f t="shared" si="20"/>
        <v>0</v>
      </c>
      <c r="G98">
        <f t="shared" si="20"/>
        <v>0</v>
      </c>
      <c r="H98">
        <f t="shared" si="20"/>
        <v>0</v>
      </c>
      <c r="I98">
        <f t="shared" si="20"/>
        <v>0</v>
      </c>
      <c r="J98">
        <f t="shared" si="20"/>
        <v>0</v>
      </c>
      <c r="K98">
        <f t="shared" si="20"/>
        <v>0</v>
      </c>
      <c r="L98">
        <f t="shared" si="20"/>
        <v>0</v>
      </c>
      <c r="M98">
        <f t="shared" si="20"/>
        <v>0</v>
      </c>
      <c r="N98">
        <f t="shared" si="20"/>
        <v>0</v>
      </c>
      <c r="O98">
        <f t="shared" si="20"/>
        <v>0</v>
      </c>
      <c r="P98">
        <f t="shared" si="20"/>
        <v>0</v>
      </c>
    </row>
    <row r="99" spans="2:16" x14ac:dyDescent="0.25">
      <c r="B99">
        <f t="shared" si="21"/>
        <v>0</v>
      </c>
      <c r="C99">
        <f t="shared" si="22"/>
        <v>0</v>
      </c>
      <c r="D99">
        <f t="shared" si="23"/>
        <v>0</v>
      </c>
      <c r="E99">
        <f t="shared" si="20"/>
        <v>0</v>
      </c>
      <c r="F99" s="2">
        <f t="shared" si="20"/>
        <v>0</v>
      </c>
      <c r="G99">
        <f t="shared" si="20"/>
        <v>0</v>
      </c>
      <c r="H99">
        <f t="shared" si="20"/>
        <v>0</v>
      </c>
      <c r="I99">
        <f t="shared" si="20"/>
        <v>0</v>
      </c>
      <c r="J99">
        <f t="shared" si="20"/>
        <v>0</v>
      </c>
      <c r="K99">
        <f t="shared" si="20"/>
        <v>0</v>
      </c>
      <c r="L99">
        <f t="shared" si="20"/>
        <v>0</v>
      </c>
      <c r="M99">
        <f t="shared" si="20"/>
        <v>0</v>
      </c>
      <c r="N99">
        <f t="shared" si="20"/>
        <v>0</v>
      </c>
      <c r="O99">
        <f t="shared" si="20"/>
        <v>0</v>
      </c>
      <c r="P99">
        <f t="shared" si="20"/>
        <v>0</v>
      </c>
    </row>
    <row r="100" spans="2:16" x14ac:dyDescent="0.25">
      <c r="B100">
        <f t="shared" si="21"/>
        <v>0</v>
      </c>
      <c r="C100">
        <f t="shared" si="22"/>
        <v>0</v>
      </c>
      <c r="D100">
        <f t="shared" si="23"/>
        <v>0</v>
      </c>
      <c r="E100">
        <f t="shared" si="20"/>
        <v>0</v>
      </c>
      <c r="F100" s="2">
        <f t="shared" si="20"/>
        <v>0</v>
      </c>
      <c r="G100">
        <f t="shared" si="20"/>
        <v>0</v>
      </c>
      <c r="H100">
        <f t="shared" si="20"/>
        <v>0</v>
      </c>
      <c r="I100">
        <f t="shared" si="20"/>
        <v>0</v>
      </c>
      <c r="J100">
        <f t="shared" si="20"/>
        <v>0</v>
      </c>
      <c r="K100">
        <f t="shared" si="20"/>
        <v>0</v>
      </c>
      <c r="L100">
        <f t="shared" si="20"/>
        <v>0</v>
      </c>
      <c r="M100">
        <f t="shared" si="20"/>
        <v>0</v>
      </c>
      <c r="N100">
        <f t="shared" si="20"/>
        <v>0</v>
      </c>
      <c r="O100">
        <f t="shared" si="20"/>
        <v>0</v>
      </c>
      <c r="P100">
        <f t="shared" si="20"/>
        <v>0</v>
      </c>
    </row>
    <row r="101" spans="2:16" x14ac:dyDescent="0.25">
      <c r="B101">
        <f t="shared" si="21"/>
        <v>0</v>
      </c>
      <c r="C101">
        <f t="shared" si="22"/>
        <v>0</v>
      </c>
      <c r="D101">
        <f t="shared" si="23"/>
        <v>0</v>
      </c>
      <c r="E101">
        <f t="shared" si="20"/>
        <v>0</v>
      </c>
      <c r="F101" s="2">
        <f t="shared" si="20"/>
        <v>0</v>
      </c>
      <c r="G101">
        <f t="shared" si="20"/>
        <v>0</v>
      </c>
      <c r="H101">
        <f t="shared" si="20"/>
        <v>0</v>
      </c>
      <c r="I101">
        <f t="shared" si="20"/>
        <v>0</v>
      </c>
      <c r="J101">
        <f t="shared" si="20"/>
        <v>0</v>
      </c>
      <c r="K101">
        <f t="shared" si="20"/>
        <v>0</v>
      </c>
      <c r="L101">
        <f t="shared" si="20"/>
        <v>0</v>
      </c>
      <c r="M101">
        <f t="shared" si="20"/>
        <v>0</v>
      </c>
      <c r="N101">
        <f t="shared" si="20"/>
        <v>0</v>
      </c>
      <c r="O101">
        <f t="shared" si="20"/>
        <v>0</v>
      </c>
      <c r="P101">
        <f t="shared" si="20"/>
        <v>0</v>
      </c>
    </row>
    <row r="102" spans="2:16" x14ac:dyDescent="0.25">
      <c r="B102">
        <f t="shared" si="21"/>
        <v>0</v>
      </c>
      <c r="C102">
        <f t="shared" si="22"/>
        <v>0</v>
      </c>
      <c r="D102">
        <f t="shared" si="23"/>
        <v>0</v>
      </c>
      <c r="E102">
        <f t="shared" si="20"/>
        <v>0</v>
      </c>
      <c r="F102" s="2">
        <f t="shared" si="20"/>
        <v>0</v>
      </c>
      <c r="G102">
        <f t="shared" si="20"/>
        <v>0</v>
      </c>
      <c r="H102">
        <f t="shared" si="20"/>
        <v>0</v>
      </c>
      <c r="I102">
        <f t="shared" si="20"/>
        <v>0</v>
      </c>
      <c r="J102">
        <f t="shared" si="20"/>
        <v>0</v>
      </c>
      <c r="K102">
        <f t="shared" si="20"/>
        <v>0</v>
      </c>
      <c r="L102">
        <f t="shared" si="20"/>
        <v>0</v>
      </c>
      <c r="M102">
        <f t="shared" si="20"/>
        <v>0</v>
      </c>
      <c r="N102">
        <f t="shared" si="20"/>
        <v>0</v>
      </c>
      <c r="O102">
        <f t="shared" si="20"/>
        <v>0</v>
      </c>
      <c r="P102">
        <f t="shared" si="20"/>
        <v>0</v>
      </c>
    </row>
    <row r="103" spans="2:16" x14ac:dyDescent="0.25">
      <c r="B103">
        <f t="shared" si="21"/>
        <v>0</v>
      </c>
      <c r="C103">
        <f t="shared" si="22"/>
        <v>0</v>
      </c>
      <c r="D103">
        <f t="shared" si="23"/>
        <v>0</v>
      </c>
      <c r="E103">
        <f t="shared" si="20"/>
        <v>0</v>
      </c>
      <c r="F103" s="2">
        <f t="shared" si="20"/>
        <v>0</v>
      </c>
      <c r="G103">
        <f t="shared" si="20"/>
        <v>0</v>
      </c>
      <c r="H103">
        <f t="shared" si="20"/>
        <v>0</v>
      </c>
      <c r="I103">
        <f t="shared" si="20"/>
        <v>0</v>
      </c>
      <c r="J103">
        <f t="shared" si="20"/>
        <v>0</v>
      </c>
      <c r="K103">
        <f t="shared" si="20"/>
        <v>0</v>
      </c>
      <c r="L103">
        <f t="shared" si="20"/>
        <v>0</v>
      </c>
      <c r="M103">
        <f t="shared" si="20"/>
        <v>0</v>
      </c>
      <c r="N103">
        <f t="shared" si="20"/>
        <v>0</v>
      </c>
      <c r="O103">
        <f t="shared" si="20"/>
        <v>0</v>
      </c>
      <c r="P103">
        <f t="shared" si="20"/>
        <v>0</v>
      </c>
    </row>
    <row r="104" spans="2:16" x14ac:dyDescent="0.25">
      <c r="B104">
        <f t="shared" si="21"/>
        <v>0</v>
      </c>
      <c r="C104">
        <f t="shared" si="22"/>
        <v>0</v>
      </c>
      <c r="D104">
        <f t="shared" si="23"/>
        <v>0</v>
      </c>
      <c r="E104">
        <f t="shared" si="20"/>
        <v>0</v>
      </c>
      <c r="F104" s="2">
        <f t="shared" si="20"/>
        <v>0</v>
      </c>
      <c r="G104">
        <f t="shared" si="20"/>
        <v>0</v>
      </c>
      <c r="H104">
        <f t="shared" si="20"/>
        <v>0</v>
      </c>
      <c r="I104">
        <f t="shared" si="20"/>
        <v>0</v>
      </c>
      <c r="J104">
        <f t="shared" si="20"/>
        <v>0</v>
      </c>
      <c r="K104">
        <f t="shared" si="20"/>
        <v>0</v>
      </c>
      <c r="L104">
        <f t="shared" si="20"/>
        <v>0</v>
      </c>
      <c r="M104">
        <f t="shared" si="20"/>
        <v>0</v>
      </c>
      <c r="N104">
        <f t="shared" si="20"/>
        <v>0</v>
      </c>
      <c r="O104">
        <f t="shared" si="20"/>
        <v>0</v>
      </c>
      <c r="P104">
        <f t="shared" si="20"/>
        <v>0</v>
      </c>
    </row>
    <row r="105" spans="2:16" x14ac:dyDescent="0.25">
      <c r="B105">
        <f t="shared" si="21"/>
        <v>0</v>
      </c>
      <c r="C105">
        <f t="shared" si="22"/>
        <v>0</v>
      </c>
      <c r="D105">
        <f t="shared" si="23"/>
        <v>0</v>
      </c>
      <c r="E105">
        <f t="shared" si="20"/>
        <v>0</v>
      </c>
      <c r="F105" s="2">
        <f t="shared" si="20"/>
        <v>0</v>
      </c>
      <c r="G105">
        <f t="shared" si="20"/>
        <v>0</v>
      </c>
      <c r="H105">
        <f t="shared" si="20"/>
        <v>0</v>
      </c>
      <c r="I105">
        <f t="shared" si="20"/>
        <v>0</v>
      </c>
      <c r="J105">
        <f t="shared" si="20"/>
        <v>0</v>
      </c>
      <c r="K105">
        <f t="shared" si="20"/>
        <v>0</v>
      </c>
      <c r="L105">
        <f t="shared" si="20"/>
        <v>0</v>
      </c>
      <c r="M105">
        <f t="shared" si="20"/>
        <v>0</v>
      </c>
      <c r="N105">
        <f t="shared" si="20"/>
        <v>0</v>
      </c>
      <c r="O105">
        <f t="shared" si="20"/>
        <v>0</v>
      </c>
      <c r="P105">
        <f t="shared" si="20"/>
        <v>0</v>
      </c>
    </row>
    <row r="107" spans="2:16" x14ac:dyDescent="0.25">
      <c r="B107">
        <v>30</v>
      </c>
      <c r="C107">
        <f>C105+B107</f>
        <v>30</v>
      </c>
      <c r="D107">
        <f>D105+A107</f>
        <v>0</v>
      </c>
      <c r="E107">
        <f>C107</f>
        <v>30</v>
      </c>
      <c r="F107" s="2">
        <f>C108</f>
        <v>60</v>
      </c>
      <c r="G107">
        <f>C109</f>
        <v>90</v>
      </c>
      <c r="H107">
        <f>C110</f>
        <v>120</v>
      </c>
      <c r="I107">
        <f>C111</f>
        <v>150</v>
      </c>
      <c r="J107">
        <f>C112</f>
        <v>180</v>
      </c>
      <c r="K107">
        <f>C113</f>
        <v>210</v>
      </c>
      <c r="L107">
        <f>C114</f>
        <v>240</v>
      </c>
      <c r="M107">
        <f>C115</f>
        <v>270</v>
      </c>
      <c r="N107">
        <f>C116</f>
        <v>300</v>
      </c>
      <c r="O107">
        <f>C117</f>
        <v>330</v>
      </c>
      <c r="P107">
        <f>C118</f>
        <v>360</v>
      </c>
    </row>
    <row r="108" spans="2:16" x14ac:dyDescent="0.25">
      <c r="B108">
        <f>B107</f>
        <v>30</v>
      </c>
      <c r="C108">
        <f>C107+B108</f>
        <v>60</v>
      </c>
      <c r="D108">
        <f t="shared" ref="D108:P119" si="24">D107</f>
        <v>0</v>
      </c>
      <c r="E108">
        <f t="shared" si="24"/>
        <v>30</v>
      </c>
      <c r="F108" s="2">
        <f t="shared" si="24"/>
        <v>60</v>
      </c>
      <c r="G108">
        <f t="shared" si="24"/>
        <v>90</v>
      </c>
      <c r="H108">
        <f t="shared" si="24"/>
        <v>120</v>
      </c>
      <c r="I108">
        <f t="shared" si="24"/>
        <v>150</v>
      </c>
      <c r="J108">
        <f t="shared" si="24"/>
        <v>180</v>
      </c>
      <c r="K108">
        <f t="shared" si="24"/>
        <v>210</v>
      </c>
      <c r="L108">
        <f t="shared" si="24"/>
        <v>240</v>
      </c>
      <c r="M108">
        <f t="shared" si="24"/>
        <v>270</v>
      </c>
      <c r="N108">
        <f t="shared" si="24"/>
        <v>300</v>
      </c>
      <c r="O108">
        <f t="shared" si="24"/>
        <v>330</v>
      </c>
      <c r="P108">
        <f t="shared" si="24"/>
        <v>360</v>
      </c>
    </row>
    <row r="109" spans="2:16" x14ac:dyDescent="0.25">
      <c r="B109">
        <f t="shared" ref="B109:B119" si="25">B108</f>
        <v>30</v>
      </c>
      <c r="C109">
        <f t="shared" ref="C109:C119" si="26">C108+B109</f>
        <v>90</v>
      </c>
      <c r="D109">
        <f t="shared" si="24"/>
        <v>0</v>
      </c>
      <c r="E109">
        <f t="shared" si="24"/>
        <v>30</v>
      </c>
      <c r="F109" s="2">
        <f t="shared" si="24"/>
        <v>60</v>
      </c>
      <c r="G109">
        <f t="shared" si="24"/>
        <v>90</v>
      </c>
      <c r="H109">
        <f t="shared" si="24"/>
        <v>120</v>
      </c>
      <c r="I109">
        <f t="shared" si="24"/>
        <v>150</v>
      </c>
      <c r="J109">
        <f t="shared" si="24"/>
        <v>180</v>
      </c>
      <c r="K109">
        <f t="shared" si="24"/>
        <v>210</v>
      </c>
      <c r="L109">
        <f t="shared" si="24"/>
        <v>240</v>
      </c>
      <c r="M109">
        <f t="shared" si="24"/>
        <v>270</v>
      </c>
      <c r="N109">
        <f t="shared" si="24"/>
        <v>300</v>
      </c>
      <c r="O109">
        <f t="shared" si="24"/>
        <v>330</v>
      </c>
      <c r="P109">
        <f t="shared" si="24"/>
        <v>360</v>
      </c>
    </row>
    <row r="110" spans="2:16" x14ac:dyDescent="0.25">
      <c r="B110">
        <f t="shared" si="25"/>
        <v>30</v>
      </c>
      <c r="C110">
        <f t="shared" si="26"/>
        <v>120</v>
      </c>
      <c r="D110">
        <f t="shared" si="24"/>
        <v>0</v>
      </c>
      <c r="E110">
        <f t="shared" si="24"/>
        <v>30</v>
      </c>
      <c r="F110" s="2">
        <f t="shared" si="24"/>
        <v>60</v>
      </c>
      <c r="G110">
        <f t="shared" si="24"/>
        <v>90</v>
      </c>
      <c r="H110">
        <f t="shared" si="24"/>
        <v>120</v>
      </c>
      <c r="I110">
        <f t="shared" si="24"/>
        <v>150</v>
      </c>
      <c r="J110">
        <f t="shared" si="24"/>
        <v>180</v>
      </c>
      <c r="K110">
        <f t="shared" si="24"/>
        <v>210</v>
      </c>
      <c r="L110">
        <f t="shared" si="24"/>
        <v>240</v>
      </c>
      <c r="M110">
        <f t="shared" si="24"/>
        <v>270</v>
      </c>
      <c r="N110">
        <f t="shared" si="24"/>
        <v>300</v>
      </c>
      <c r="O110">
        <f t="shared" si="24"/>
        <v>330</v>
      </c>
      <c r="P110">
        <f t="shared" si="24"/>
        <v>360</v>
      </c>
    </row>
    <row r="111" spans="2:16" x14ac:dyDescent="0.25">
      <c r="B111">
        <f t="shared" si="25"/>
        <v>30</v>
      </c>
      <c r="C111">
        <f t="shared" si="26"/>
        <v>150</v>
      </c>
      <c r="D111">
        <f t="shared" si="24"/>
        <v>0</v>
      </c>
      <c r="E111">
        <f t="shared" si="24"/>
        <v>30</v>
      </c>
      <c r="F111" s="2">
        <f t="shared" si="24"/>
        <v>60</v>
      </c>
      <c r="G111">
        <f t="shared" si="24"/>
        <v>90</v>
      </c>
      <c r="H111">
        <f t="shared" si="24"/>
        <v>120</v>
      </c>
      <c r="I111">
        <f t="shared" si="24"/>
        <v>150</v>
      </c>
      <c r="J111">
        <f t="shared" si="24"/>
        <v>180</v>
      </c>
      <c r="K111">
        <f t="shared" si="24"/>
        <v>210</v>
      </c>
      <c r="L111">
        <f t="shared" si="24"/>
        <v>240</v>
      </c>
      <c r="M111">
        <f t="shared" si="24"/>
        <v>270</v>
      </c>
      <c r="N111">
        <f t="shared" si="24"/>
        <v>300</v>
      </c>
      <c r="O111">
        <f t="shared" si="24"/>
        <v>330</v>
      </c>
      <c r="P111">
        <f t="shared" si="24"/>
        <v>360</v>
      </c>
    </row>
    <row r="112" spans="2:16" x14ac:dyDescent="0.25">
      <c r="B112">
        <f t="shared" si="25"/>
        <v>30</v>
      </c>
      <c r="C112">
        <f t="shared" si="26"/>
        <v>180</v>
      </c>
      <c r="D112">
        <f t="shared" si="24"/>
        <v>0</v>
      </c>
      <c r="E112">
        <f t="shared" si="24"/>
        <v>30</v>
      </c>
      <c r="F112" s="2">
        <f t="shared" si="24"/>
        <v>60</v>
      </c>
      <c r="G112">
        <f t="shared" si="24"/>
        <v>90</v>
      </c>
      <c r="H112">
        <f t="shared" si="24"/>
        <v>120</v>
      </c>
      <c r="I112">
        <f t="shared" si="24"/>
        <v>150</v>
      </c>
      <c r="J112">
        <f t="shared" si="24"/>
        <v>180</v>
      </c>
      <c r="K112">
        <f t="shared" si="24"/>
        <v>210</v>
      </c>
      <c r="L112">
        <f t="shared" si="24"/>
        <v>240</v>
      </c>
      <c r="M112">
        <f t="shared" si="24"/>
        <v>270</v>
      </c>
      <c r="N112">
        <f t="shared" si="24"/>
        <v>300</v>
      </c>
      <c r="O112">
        <f t="shared" si="24"/>
        <v>330</v>
      </c>
      <c r="P112">
        <f t="shared" si="24"/>
        <v>360</v>
      </c>
    </row>
    <row r="113" spans="2:16" x14ac:dyDescent="0.25">
      <c r="B113">
        <f t="shared" si="25"/>
        <v>30</v>
      </c>
      <c r="C113">
        <f t="shared" si="26"/>
        <v>210</v>
      </c>
      <c r="D113">
        <f t="shared" si="24"/>
        <v>0</v>
      </c>
      <c r="E113">
        <f t="shared" si="24"/>
        <v>30</v>
      </c>
      <c r="F113" s="2">
        <f t="shared" si="24"/>
        <v>60</v>
      </c>
      <c r="G113">
        <f t="shared" si="24"/>
        <v>90</v>
      </c>
      <c r="H113">
        <f t="shared" si="24"/>
        <v>120</v>
      </c>
      <c r="I113">
        <f t="shared" si="24"/>
        <v>150</v>
      </c>
      <c r="J113">
        <f t="shared" si="24"/>
        <v>180</v>
      </c>
      <c r="K113">
        <f t="shared" si="24"/>
        <v>210</v>
      </c>
      <c r="L113">
        <f t="shared" si="24"/>
        <v>240</v>
      </c>
      <c r="M113">
        <f t="shared" si="24"/>
        <v>270</v>
      </c>
      <c r="N113">
        <f t="shared" si="24"/>
        <v>300</v>
      </c>
      <c r="O113">
        <f t="shared" si="24"/>
        <v>330</v>
      </c>
      <c r="P113">
        <f t="shared" si="24"/>
        <v>360</v>
      </c>
    </row>
    <row r="114" spans="2:16" x14ac:dyDescent="0.25">
      <c r="B114">
        <f t="shared" si="25"/>
        <v>30</v>
      </c>
      <c r="C114">
        <f t="shared" si="26"/>
        <v>240</v>
      </c>
      <c r="D114">
        <f t="shared" si="24"/>
        <v>0</v>
      </c>
      <c r="E114">
        <f t="shared" si="24"/>
        <v>30</v>
      </c>
      <c r="F114" s="2">
        <f t="shared" si="24"/>
        <v>60</v>
      </c>
      <c r="G114">
        <f t="shared" si="24"/>
        <v>90</v>
      </c>
      <c r="H114">
        <f t="shared" si="24"/>
        <v>120</v>
      </c>
      <c r="I114">
        <f t="shared" si="24"/>
        <v>150</v>
      </c>
      <c r="J114">
        <f t="shared" si="24"/>
        <v>180</v>
      </c>
      <c r="K114">
        <f t="shared" si="24"/>
        <v>210</v>
      </c>
      <c r="L114">
        <f t="shared" si="24"/>
        <v>240</v>
      </c>
      <c r="M114">
        <f t="shared" si="24"/>
        <v>270</v>
      </c>
      <c r="N114">
        <f t="shared" si="24"/>
        <v>300</v>
      </c>
      <c r="O114">
        <f t="shared" si="24"/>
        <v>330</v>
      </c>
      <c r="P114">
        <f t="shared" si="24"/>
        <v>360</v>
      </c>
    </row>
    <row r="115" spans="2:16" x14ac:dyDescent="0.25">
      <c r="B115">
        <f t="shared" si="25"/>
        <v>30</v>
      </c>
      <c r="C115">
        <f t="shared" si="26"/>
        <v>270</v>
      </c>
      <c r="D115">
        <f t="shared" si="24"/>
        <v>0</v>
      </c>
      <c r="E115">
        <f t="shared" si="24"/>
        <v>30</v>
      </c>
      <c r="F115" s="2">
        <f t="shared" si="24"/>
        <v>60</v>
      </c>
      <c r="G115">
        <f t="shared" si="24"/>
        <v>90</v>
      </c>
      <c r="H115">
        <f t="shared" si="24"/>
        <v>120</v>
      </c>
      <c r="I115">
        <f t="shared" si="24"/>
        <v>150</v>
      </c>
      <c r="J115">
        <f t="shared" si="24"/>
        <v>180</v>
      </c>
      <c r="K115">
        <f t="shared" si="24"/>
        <v>210</v>
      </c>
      <c r="L115">
        <f t="shared" si="24"/>
        <v>240</v>
      </c>
      <c r="M115">
        <f t="shared" si="24"/>
        <v>270</v>
      </c>
      <c r="N115">
        <f t="shared" si="24"/>
        <v>300</v>
      </c>
      <c r="O115">
        <f t="shared" si="24"/>
        <v>330</v>
      </c>
      <c r="P115">
        <f t="shared" si="24"/>
        <v>360</v>
      </c>
    </row>
    <row r="116" spans="2:16" x14ac:dyDescent="0.25">
      <c r="B116">
        <f t="shared" si="25"/>
        <v>30</v>
      </c>
      <c r="C116">
        <f t="shared" si="26"/>
        <v>300</v>
      </c>
      <c r="D116">
        <f t="shared" si="24"/>
        <v>0</v>
      </c>
      <c r="E116">
        <f t="shared" si="24"/>
        <v>30</v>
      </c>
      <c r="F116" s="2">
        <f t="shared" si="24"/>
        <v>60</v>
      </c>
      <c r="G116">
        <f t="shared" si="24"/>
        <v>90</v>
      </c>
      <c r="H116">
        <f t="shared" si="24"/>
        <v>120</v>
      </c>
      <c r="I116">
        <f t="shared" si="24"/>
        <v>150</v>
      </c>
      <c r="J116">
        <f t="shared" si="24"/>
        <v>180</v>
      </c>
      <c r="K116">
        <f t="shared" si="24"/>
        <v>210</v>
      </c>
      <c r="L116">
        <f t="shared" si="24"/>
        <v>240</v>
      </c>
      <c r="M116">
        <f t="shared" si="24"/>
        <v>270</v>
      </c>
      <c r="N116">
        <f t="shared" si="24"/>
        <v>300</v>
      </c>
      <c r="O116">
        <f t="shared" si="24"/>
        <v>330</v>
      </c>
      <c r="P116">
        <f t="shared" si="24"/>
        <v>360</v>
      </c>
    </row>
    <row r="117" spans="2:16" x14ac:dyDescent="0.25">
      <c r="B117">
        <f t="shared" si="25"/>
        <v>30</v>
      </c>
      <c r="C117">
        <f t="shared" si="26"/>
        <v>330</v>
      </c>
      <c r="D117">
        <f t="shared" si="24"/>
        <v>0</v>
      </c>
      <c r="E117">
        <f t="shared" si="24"/>
        <v>30</v>
      </c>
      <c r="F117" s="2">
        <f t="shared" si="24"/>
        <v>60</v>
      </c>
      <c r="G117">
        <f t="shared" si="24"/>
        <v>90</v>
      </c>
      <c r="H117">
        <f t="shared" si="24"/>
        <v>120</v>
      </c>
      <c r="I117">
        <f t="shared" si="24"/>
        <v>150</v>
      </c>
      <c r="J117">
        <f t="shared" si="24"/>
        <v>180</v>
      </c>
      <c r="K117">
        <f t="shared" si="24"/>
        <v>210</v>
      </c>
      <c r="L117">
        <f t="shared" si="24"/>
        <v>240</v>
      </c>
      <c r="M117">
        <f t="shared" si="24"/>
        <v>270</v>
      </c>
      <c r="N117">
        <f t="shared" si="24"/>
        <v>300</v>
      </c>
      <c r="O117">
        <f t="shared" si="24"/>
        <v>330</v>
      </c>
      <c r="P117">
        <f t="shared" si="24"/>
        <v>360</v>
      </c>
    </row>
    <row r="118" spans="2:16" x14ac:dyDescent="0.25">
      <c r="B118">
        <f t="shared" si="25"/>
        <v>30</v>
      </c>
      <c r="C118">
        <f t="shared" si="26"/>
        <v>360</v>
      </c>
      <c r="D118">
        <f t="shared" si="24"/>
        <v>0</v>
      </c>
      <c r="E118">
        <f t="shared" si="24"/>
        <v>30</v>
      </c>
      <c r="F118" s="2">
        <f t="shared" si="24"/>
        <v>60</v>
      </c>
      <c r="G118">
        <f t="shared" si="24"/>
        <v>90</v>
      </c>
      <c r="H118">
        <f t="shared" si="24"/>
        <v>120</v>
      </c>
      <c r="I118">
        <f t="shared" si="24"/>
        <v>150</v>
      </c>
      <c r="J118">
        <f t="shared" si="24"/>
        <v>180</v>
      </c>
      <c r="K118">
        <f t="shared" si="24"/>
        <v>210</v>
      </c>
      <c r="L118">
        <f t="shared" si="24"/>
        <v>240</v>
      </c>
      <c r="M118">
        <f t="shared" si="24"/>
        <v>270</v>
      </c>
      <c r="N118">
        <f t="shared" si="24"/>
        <v>300</v>
      </c>
      <c r="O118">
        <f t="shared" si="24"/>
        <v>330</v>
      </c>
      <c r="P118">
        <f t="shared" si="24"/>
        <v>360</v>
      </c>
    </row>
    <row r="119" spans="2:16" x14ac:dyDescent="0.25">
      <c r="B119">
        <f t="shared" si="25"/>
        <v>30</v>
      </c>
      <c r="C119">
        <f t="shared" si="26"/>
        <v>390</v>
      </c>
      <c r="D119">
        <f t="shared" si="24"/>
        <v>0</v>
      </c>
      <c r="E119">
        <f t="shared" si="24"/>
        <v>30</v>
      </c>
      <c r="F119" s="2">
        <f t="shared" si="24"/>
        <v>60</v>
      </c>
      <c r="G119">
        <f t="shared" si="24"/>
        <v>90</v>
      </c>
      <c r="H119">
        <f t="shared" si="24"/>
        <v>120</v>
      </c>
      <c r="I119">
        <f t="shared" si="24"/>
        <v>150</v>
      </c>
      <c r="J119">
        <f t="shared" si="24"/>
        <v>180</v>
      </c>
      <c r="K119">
        <f t="shared" si="24"/>
        <v>210</v>
      </c>
      <c r="L119">
        <f t="shared" si="24"/>
        <v>240</v>
      </c>
      <c r="M119">
        <f t="shared" si="24"/>
        <v>270</v>
      </c>
      <c r="N119">
        <f t="shared" si="24"/>
        <v>300</v>
      </c>
      <c r="O119">
        <f t="shared" si="24"/>
        <v>330</v>
      </c>
      <c r="P119">
        <f t="shared" si="24"/>
        <v>360</v>
      </c>
    </row>
    <row r="121" spans="2:16" x14ac:dyDescent="0.25">
      <c r="B121">
        <v>30</v>
      </c>
      <c r="C121">
        <f>C119+B121</f>
        <v>420</v>
      </c>
      <c r="D121">
        <f>D119+A121</f>
        <v>0</v>
      </c>
      <c r="E121">
        <f>C121</f>
        <v>420</v>
      </c>
      <c r="F121" s="2">
        <f>C122</f>
        <v>450</v>
      </c>
      <c r="G121">
        <f>C123</f>
        <v>480</v>
      </c>
      <c r="H121">
        <f>C124</f>
        <v>510</v>
      </c>
      <c r="I121">
        <f>C125</f>
        <v>540</v>
      </c>
      <c r="J121">
        <f>C126</f>
        <v>570</v>
      </c>
      <c r="K121">
        <f>C127</f>
        <v>600</v>
      </c>
      <c r="L121">
        <f>C128</f>
        <v>630</v>
      </c>
      <c r="M121">
        <f>C129</f>
        <v>660</v>
      </c>
      <c r="N121">
        <f>C130</f>
        <v>690</v>
      </c>
      <c r="O121">
        <f>C131</f>
        <v>720</v>
      </c>
      <c r="P121">
        <f>C132</f>
        <v>750</v>
      </c>
    </row>
    <row r="122" spans="2:16" x14ac:dyDescent="0.25">
      <c r="B122">
        <f>B121</f>
        <v>30</v>
      </c>
      <c r="C122">
        <f>C121+B122</f>
        <v>450</v>
      </c>
      <c r="D122">
        <f t="shared" ref="D122:P132" si="27">D121</f>
        <v>0</v>
      </c>
      <c r="E122">
        <f t="shared" si="27"/>
        <v>420</v>
      </c>
      <c r="F122" s="2">
        <f t="shared" si="27"/>
        <v>450</v>
      </c>
      <c r="G122">
        <f t="shared" si="27"/>
        <v>480</v>
      </c>
      <c r="H122">
        <f t="shared" si="27"/>
        <v>510</v>
      </c>
      <c r="I122">
        <f t="shared" si="27"/>
        <v>540</v>
      </c>
      <c r="J122">
        <f t="shared" si="27"/>
        <v>570</v>
      </c>
      <c r="K122">
        <f t="shared" si="27"/>
        <v>600</v>
      </c>
      <c r="L122">
        <f t="shared" si="27"/>
        <v>630</v>
      </c>
      <c r="M122">
        <f t="shared" si="27"/>
        <v>660</v>
      </c>
      <c r="N122">
        <f t="shared" si="27"/>
        <v>690</v>
      </c>
      <c r="O122">
        <f t="shared" si="27"/>
        <v>720</v>
      </c>
      <c r="P122">
        <f t="shared" si="27"/>
        <v>750</v>
      </c>
    </row>
    <row r="123" spans="2:16" x14ac:dyDescent="0.25">
      <c r="B123">
        <f>B122</f>
        <v>30</v>
      </c>
      <c r="C123">
        <f t="shared" ref="C123:C132" si="28">C122+B123</f>
        <v>480</v>
      </c>
      <c r="D123">
        <f t="shared" si="27"/>
        <v>0</v>
      </c>
      <c r="E123">
        <f t="shared" si="27"/>
        <v>420</v>
      </c>
      <c r="F123" s="2">
        <f t="shared" si="27"/>
        <v>450</v>
      </c>
      <c r="G123">
        <f t="shared" si="27"/>
        <v>480</v>
      </c>
      <c r="H123">
        <f t="shared" si="27"/>
        <v>510</v>
      </c>
      <c r="I123">
        <f t="shared" si="27"/>
        <v>540</v>
      </c>
      <c r="J123">
        <f t="shared" si="27"/>
        <v>570</v>
      </c>
      <c r="K123">
        <f t="shared" si="27"/>
        <v>600</v>
      </c>
      <c r="L123">
        <f t="shared" si="27"/>
        <v>630</v>
      </c>
      <c r="M123">
        <f t="shared" si="27"/>
        <v>660</v>
      </c>
      <c r="N123">
        <f t="shared" si="27"/>
        <v>690</v>
      </c>
      <c r="O123">
        <f t="shared" si="27"/>
        <v>720</v>
      </c>
      <c r="P123">
        <f t="shared" si="27"/>
        <v>750</v>
      </c>
    </row>
    <row r="124" spans="2:16" x14ac:dyDescent="0.25">
      <c r="B124">
        <f t="shared" ref="B124:B132" si="29">B123</f>
        <v>30</v>
      </c>
      <c r="C124">
        <f t="shared" si="28"/>
        <v>510</v>
      </c>
      <c r="D124">
        <f t="shared" si="27"/>
        <v>0</v>
      </c>
      <c r="E124">
        <f t="shared" si="27"/>
        <v>420</v>
      </c>
      <c r="F124" s="2">
        <f t="shared" si="27"/>
        <v>450</v>
      </c>
      <c r="G124">
        <f t="shared" si="27"/>
        <v>480</v>
      </c>
      <c r="H124">
        <f t="shared" si="27"/>
        <v>510</v>
      </c>
      <c r="I124">
        <f t="shared" si="27"/>
        <v>540</v>
      </c>
      <c r="J124">
        <f t="shared" si="27"/>
        <v>570</v>
      </c>
      <c r="K124">
        <f t="shared" si="27"/>
        <v>600</v>
      </c>
      <c r="L124">
        <f t="shared" si="27"/>
        <v>630</v>
      </c>
      <c r="M124">
        <f t="shared" si="27"/>
        <v>660</v>
      </c>
      <c r="N124">
        <f t="shared" si="27"/>
        <v>690</v>
      </c>
      <c r="O124">
        <f t="shared" si="27"/>
        <v>720</v>
      </c>
      <c r="P124">
        <f t="shared" si="27"/>
        <v>750</v>
      </c>
    </row>
    <row r="125" spans="2:16" x14ac:dyDescent="0.25">
      <c r="B125">
        <f t="shared" si="29"/>
        <v>30</v>
      </c>
      <c r="C125">
        <f t="shared" si="28"/>
        <v>540</v>
      </c>
      <c r="D125">
        <f t="shared" si="27"/>
        <v>0</v>
      </c>
      <c r="E125">
        <f t="shared" si="27"/>
        <v>420</v>
      </c>
      <c r="F125" s="2">
        <f t="shared" si="27"/>
        <v>450</v>
      </c>
      <c r="G125">
        <f t="shared" si="27"/>
        <v>480</v>
      </c>
      <c r="H125">
        <f t="shared" si="27"/>
        <v>510</v>
      </c>
      <c r="I125">
        <f t="shared" si="27"/>
        <v>540</v>
      </c>
      <c r="J125">
        <f t="shared" si="27"/>
        <v>570</v>
      </c>
      <c r="K125">
        <f t="shared" si="27"/>
        <v>600</v>
      </c>
      <c r="L125">
        <f t="shared" si="27"/>
        <v>630</v>
      </c>
      <c r="M125">
        <f t="shared" si="27"/>
        <v>660</v>
      </c>
      <c r="N125">
        <f t="shared" si="27"/>
        <v>690</v>
      </c>
      <c r="O125">
        <f t="shared" si="27"/>
        <v>720</v>
      </c>
      <c r="P125">
        <f t="shared" si="27"/>
        <v>750</v>
      </c>
    </row>
    <row r="126" spans="2:16" x14ac:dyDescent="0.25">
      <c r="B126">
        <f t="shared" si="29"/>
        <v>30</v>
      </c>
      <c r="C126">
        <f t="shared" si="28"/>
        <v>570</v>
      </c>
      <c r="D126">
        <f t="shared" si="27"/>
        <v>0</v>
      </c>
      <c r="E126">
        <f t="shared" si="27"/>
        <v>420</v>
      </c>
      <c r="F126" s="2">
        <f t="shared" si="27"/>
        <v>450</v>
      </c>
      <c r="G126">
        <f t="shared" si="27"/>
        <v>480</v>
      </c>
      <c r="H126">
        <f t="shared" si="27"/>
        <v>510</v>
      </c>
      <c r="I126">
        <f t="shared" si="27"/>
        <v>540</v>
      </c>
      <c r="J126">
        <f t="shared" si="27"/>
        <v>570</v>
      </c>
      <c r="K126">
        <f t="shared" si="27"/>
        <v>600</v>
      </c>
      <c r="L126">
        <f t="shared" si="27"/>
        <v>630</v>
      </c>
      <c r="M126">
        <f t="shared" si="27"/>
        <v>660</v>
      </c>
      <c r="N126">
        <f t="shared" si="27"/>
        <v>690</v>
      </c>
      <c r="O126">
        <f t="shared" si="27"/>
        <v>720</v>
      </c>
      <c r="P126">
        <f t="shared" si="27"/>
        <v>750</v>
      </c>
    </row>
    <row r="127" spans="2:16" x14ac:dyDescent="0.25">
      <c r="B127">
        <f t="shared" si="29"/>
        <v>30</v>
      </c>
      <c r="C127">
        <f t="shared" si="28"/>
        <v>600</v>
      </c>
      <c r="D127">
        <f t="shared" si="27"/>
        <v>0</v>
      </c>
      <c r="E127">
        <f t="shared" si="27"/>
        <v>420</v>
      </c>
      <c r="F127" s="2">
        <f t="shared" si="27"/>
        <v>450</v>
      </c>
      <c r="G127">
        <f t="shared" si="27"/>
        <v>480</v>
      </c>
      <c r="H127">
        <f t="shared" si="27"/>
        <v>510</v>
      </c>
      <c r="I127">
        <f t="shared" si="27"/>
        <v>540</v>
      </c>
      <c r="J127">
        <f t="shared" si="27"/>
        <v>570</v>
      </c>
      <c r="K127">
        <f t="shared" si="27"/>
        <v>600</v>
      </c>
      <c r="L127">
        <f t="shared" si="27"/>
        <v>630</v>
      </c>
      <c r="M127">
        <f t="shared" si="27"/>
        <v>660</v>
      </c>
      <c r="N127">
        <f t="shared" si="27"/>
        <v>690</v>
      </c>
      <c r="O127">
        <f t="shared" si="27"/>
        <v>720</v>
      </c>
      <c r="P127">
        <f t="shared" si="27"/>
        <v>750</v>
      </c>
    </row>
    <row r="128" spans="2:16" x14ac:dyDescent="0.25">
      <c r="B128">
        <f t="shared" si="29"/>
        <v>30</v>
      </c>
      <c r="C128">
        <f t="shared" si="28"/>
        <v>630</v>
      </c>
      <c r="D128">
        <f t="shared" si="27"/>
        <v>0</v>
      </c>
      <c r="E128">
        <f t="shared" si="27"/>
        <v>420</v>
      </c>
      <c r="F128" s="2">
        <f t="shared" si="27"/>
        <v>450</v>
      </c>
      <c r="G128">
        <f t="shared" si="27"/>
        <v>480</v>
      </c>
      <c r="H128">
        <f t="shared" si="27"/>
        <v>510</v>
      </c>
      <c r="I128">
        <f t="shared" si="27"/>
        <v>540</v>
      </c>
      <c r="J128">
        <f t="shared" si="27"/>
        <v>570</v>
      </c>
      <c r="K128">
        <f t="shared" si="27"/>
        <v>600</v>
      </c>
      <c r="L128">
        <f t="shared" si="27"/>
        <v>630</v>
      </c>
      <c r="M128">
        <f t="shared" si="27"/>
        <v>660</v>
      </c>
      <c r="N128">
        <f t="shared" si="27"/>
        <v>690</v>
      </c>
      <c r="O128">
        <f t="shared" si="27"/>
        <v>720</v>
      </c>
      <c r="P128">
        <f t="shared" si="27"/>
        <v>750</v>
      </c>
    </row>
    <row r="129" spans="2:16" x14ac:dyDescent="0.25">
      <c r="B129">
        <f t="shared" si="29"/>
        <v>30</v>
      </c>
      <c r="C129">
        <f t="shared" si="28"/>
        <v>660</v>
      </c>
      <c r="D129">
        <f t="shared" si="27"/>
        <v>0</v>
      </c>
      <c r="E129">
        <f t="shared" si="27"/>
        <v>420</v>
      </c>
      <c r="F129" s="2">
        <f t="shared" si="27"/>
        <v>450</v>
      </c>
      <c r="G129">
        <f t="shared" si="27"/>
        <v>480</v>
      </c>
      <c r="H129">
        <f t="shared" si="27"/>
        <v>510</v>
      </c>
      <c r="I129">
        <f t="shared" si="27"/>
        <v>540</v>
      </c>
      <c r="J129">
        <f t="shared" si="27"/>
        <v>570</v>
      </c>
      <c r="K129">
        <f t="shared" si="27"/>
        <v>600</v>
      </c>
      <c r="L129">
        <f t="shared" si="27"/>
        <v>630</v>
      </c>
      <c r="M129">
        <f t="shared" si="27"/>
        <v>660</v>
      </c>
      <c r="N129">
        <f t="shared" si="27"/>
        <v>690</v>
      </c>
      <c r="O129">
        <f t="shared" si="27"/>
        <v>720</v>
      </c>
      <c r="P129">
        <f t="shared" si="27"/>
        <v>750</v>
      </c>
    </row>
    <row r="130" spans="2:16" x14ac:dyDescent="0.25">
      <c r="B130">
        <f t="shared" si="29"/>
        <v>30</v>
      </c>
      <c r="C130">
        <f t="shared" si="28"/>
        <v>690</v>
      </c>
      <c r="D130">
        <f t="shared" si="27"/>
        <v>0</v>
      </c>
      <c r="E130">
        <f t="shared" si="27"/>
        <v>420</v>
      </c>
      <c r="F130" s="2">
        <f t="shared" si="27"/>
        <v>450</v>
      </c>
      <c r="G130">
        <f t="shared" si="27"/>
        <v>480</v>
      </c>
      <c r="H130">
        <f t="shared" si="27"/>
        <v>510</v>
      </c>
      <c r="I130">
        <f t="shared" si="27"/>
        <v>540</v>
      </c>
      <c r="J130">
        <f t="shared" si="27"/>
        <v>570</v>
      </c>
      <c r="K130">
        <f t="shared" si="27"/>
        <v>600</v>
      </c>
      <c r="L130">
        <f t="shared" si="27"/>
        <v>630</v>
      </c>
      <c r="M130">
        <f t="shared" si="27"/>
        <v>660</v>
      </c>
      <c r="N130">
        <f t="shared" si="27"/>
        <v>690</v>
      </c>
      <c r="O130">
        <f t="shared" si="27"/>
        <v>720</v>
      </c>
      <c r="P130">
        <f t="shared" si="27"/>
        <v>750</v>
      </c>
    </row>
    <row r="131" spans="2:16" x14ac:dyDescent="0.25">
      <c r="B131">
        <f t="shared" si="29"/>
        <v>30</v>
      </c>
      <c r="C131">
        <f t="shared" si="28"/>
        <v>720</v>
      </c>
      <c r="D131">
        <f t="shared" si="27"/>
        <v>0</v>
      </c>
      <c r="E131">
        <f t="shared" si="27"/>
        <v>420</v>
      </c>
      <c r="F131" s="2">
        <f t="shared" si="27"/>
        <v>450</v>
      </c>
      <c r="G131">
        <f t="shared" si="27"/>
        <v>480</v>
      </c>
      <c r="H131">
        <f t="shared" si="27"/>
        <v>510</v>
      </c>
      <c r="I131">
        <f t="shared" si="27"/>
        <v>540</v>
      </c>
      <c r="J131">
        <f t="shared" si="27"/>
        <v>570</v>
      </c>
      <c r="K131">
        <f t="shared" si="27"/>
        <v>600</v>
      </c>
      <c r="L131">
        <f t="shared" si="27"/>
        <v>630</v>
      </c>
      <c r="M131">
        <f t="shared" si="27"/>
        <v>660</v>
      </c>
      <c r="N131">
        <f t="shared" si="27"/>
        <v>690</v>
      </c>
      <c r="O131">
        <f t="shared" si="27"/>
        <v>720</v>
      </c>
      <c r="P131">
        <f t="shared" si="27"/>
        <v>750</v>
      </c>
    </row>
    <row r="132" spans="2:16" x14ac:dyDescent="0.25">
      <c r="B132">
        <f t="shared" si="29"/>
        <v>30</v>
      </c>
      <c r="C132">
        <f t="shared" si="28"/>
        <v>750</v>
      </c>
      <c r="D132">
        <f t="shared" si="27"/>
        <v>0</v>
      </c>
      <c r="E132">
        <f t="shared" si="27"/>
        <v>420</v>
      </c>
      <c r="F132" s="2">
        <f t="shared" si="27"/>
        <v>450</v>
      </c>
      <c r="G132">
        <f t="shared" si="27"/>
        <v>480</v>
      </c>
      <c r="H132">
        <f t="shared" si="27"/>
        <v>510</v>
      </c>
      <c r="I132">
        <f t="shared" si="27"/>
        <v>540</v>
      </c>
      <c r="J132">
        <f t="shared" si="27"/>
        <v>570</v>
      </c>
      <c r="K132">
        <f t="shared" si="27"/>
        <v>600</v>
      </c>
      <c r="L132">
        <f t="shared" si="27"/>
        <v>630</v>
      </c>
      <c r="M132">
        <f t="shared" si="27"/>
        <v>660</v>
      </c>
      <c r="N132">
        <f t="shared" si="27"/>
        <v>690</v>
      </c>
      <c r="O132">
        <f t="shared" si="27"/>
        <v>720</v>
      </c>
      <c r="P132">
        <f t="shared" si="27"/>
        <v>750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</vt:lpstr>
      <vt:lpstr>Lista Consultant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cp:lastPrinted>2022-05-17T06:59:42Z</cp:lastPrinted>
  <dcterms:created xsi:type="dcterms:W3CDTF">2022-05-04T10:19:12Z</dcterms:created>
  <dcterms:modified xsi:type="dcterms:W3CDTF">2022-05-17T07:29:34Z</dcterms:modified>
</cp:coreProperties>
</file>