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53" windowHeight="8192" windowWidth="16384" xWindow="0" yWindow="0"/>
  </bookViews>
  <sheets>
    <sheet name="Semaine" sheetId="1" state="visible" r:id="rId2"/>
    <sheet name="mardi" sheetId="2" state="visible" r:id="rId3"/>
  </sheets>
  <definedNames>
    <definedName function="false" hidden="false" name="AHAHTS" vbProcedure="false">Semaine!$A$10:$A$102</definedName>
    <definedName function="false" hidden="false" name="bdd" vbProcedure="false">#REF!</definedName>
    <definedName function="false" hidden="false" name="cvtjeu" vbProcedure="false">Semaine!$G$10:$G$110</definedName>
    <definedName function="false" hidden="false" name="cvtlun" vbProcedure="false">Semaine!$D$10:$D$110</definedName>
    <definedName function="false" hidden="false" name="cvtmar" vbProcedure="false">Semaine!$E$10:$E$110</definedName>
    <definedName function="false" hidden="false" name="cvtmer" vbProcedure="false">Semaine!$F$10:$F$110</definedName>
    <definedName function="false" hidden="false" name="cvtven" vbProcedure="false">Semaine!$H$10:$H$110</definedName>
    <definedName function="false" hidden="false" name="heure" vbProcedure="false">Semaine!$C$10:$C$110</definedName>
    <definedName function="false" hidden="false" name="tdr" vbProcedure="false">#REF!</definedName>
    <definedName function="false" hidden="false" name="valconca" vbProcedure="false">#REF!</definedName>
    <definedName function="false" hidden="false" name="__shared_1_0_0" vbProcedure="false">SUM(A1:E1)</definedName>
    <definedName function="false" hidden="false" name="__shared_1_1_0" vbProcedure="false">SUM(A1:E1)</definedName>
    <definedName function="false" hidden="false" name="__shared_1_2_0" vbProcedure="false">SUM(A1:E1)</definedName>
    <definedName function="false" hidden="false" name="__shared_1_3_0" vbProcedure="false">SUM(A1:E1)</definedName>
    <definedName function="false" hidden="false" name="__shared_2_0_0" vbProcedure="false">SUMIF(heure,A1,cvtlun)</definedName>
    <definedName function="false" hidden="false" name="__shared_2_1_0" vbProcedure="false">SUMIF(heure,A1,cvtmar)</definedName>
    <definedName function="false" hidden="false" name="__shared_2_2_0" vbProcedure="false">SUMIF(heure,A1,cvtmer)</definedName>
    <definedName function="false" hidden="false" name="__shared_2_3_0" vbProcedure="false">SUMIF(heure,A1,cvtjeu)</definedName>
    <definedName function="false" hidden="false" name="__shared_2_4_0" vbProcedure="false">SUMIF(heure,A1,cvtven)</definedName>
    <definedName function="false" hidden="false" name="__shared_2_5_0" vbProcedure="false">SUM(A1:E1)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<sst xmlns="http://schemas.openxmlformats.org/spreadsheetml/2006/main" count="42" uniqueCount="31">
  <si>
    <t>SUIVI panier</t>
  </si>
  <si>
    <t>Année*</t>
  </si>
  <si>
    <t>SEMAINE*</t>
  </si>
  <si>
    <t>Total p</t>
  </si>
  <si>
    <t>ah/ahts</t>
  </si>
  <si>
    <t>Accompagnateur</t>
  </si>
  <si>
    <t>Heure</t>
  </si>
  <si>
    <t>TOTAL</t>
  </si>
  <si>
    <t>observations</t>
  </si>
  <si>
    <t>AHTS</t>
  </si>
  <si>
    <t>fhgjhl,kml</t>
  </si>
  <si>
    <t>11h50</t>
  </si>
  <si>
    <t>bam</t>
  </si>
  <si>
    <t>AH</t>
  </si>
  <si>
    <t>lalalala</t>
  </si>
  <si>
    <t>12h00</t>
  </si>
  <si>
    <t>baboum</t>
  </si>
  <si>
    <t>13h00</t>
  </si>
  <si>
    <t>pif</t>
  </si>
  <si>
    <t>ah</t>
  </si>
  <si>
    <t>flic</t>
  </si>
  <si>
    <t>11h40</t>
  </si>
  <si>
    <t>nr</t>
  </si>
  <si>
    <t>jlkml</t>
  </si>
  <si>
    <t>bjhknjl,km</t>
  </si>
  <si>
    <t>Total panier</t>
  </si>
  <si>
    <t>nb de ahts</t>
  </si>
  <si>
    <t>incre</t>
  </si>
  <si>
    <t>nb de ah</t>
  </si>
  <si>
    <t>AH/AHTS</t>
  </si>
  <si>
    <t>nb de case paner de mardi</t>
  </si>
</sst>
</file>

<file path=xl/styles.xml><?xml version="1.0" encoding="utf-8"?>
<styleSheet xmlns="http://schemas.openxmlformats.org/spreadsheetml/2006/main">
  <numFmts count="5">
    <numFmt formatCode="GENERAL" numFmtId="164"/>
    <numFmt formatCode="GENERAL" numFmtId="165"/>
    <numFmt formatCode="DDD\ D\ " numFmtId="166"/>
    <numFmt formatCode="DDD\ D\ MMM\ YY" numFmtId="167"/>
    <numFmt formatCode="&quot;VRAI&quot;;&quot;VRAI&quot;;&quot;FAUX&quot;" numFmtId="168"/>
  </numFmts>
  <fonts count="9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Mangal"/>
      <family val="2"/>
    </font>
    <font>
      <sz val="12"/>
      <name val="Calibri"/>
      <family val="2"/>
    </font>
    <font>
      <b val="true"/>
      <sz val="14"/>
      <name val="Calibri"/>
      <family val="2"/>
    </font>
    <font>
      <i val="true"/>
      <sz val="10"/>
      <color rgb="FF3333FF"/>
      <name val="Calibri"/>
      <family val="2"/>
    </font>
    <font>
      <b val="true"/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DDDDD"/>
        <bgColor rgb="FFCCFFCC"/>
      </patternFill>
    </fill>
  </fills>
  <borders count="6">
    <border diagonalDown="false" diagonalUp="false">
      <left/>
      <right/>
      <top/>
      <bottom/>
      <diagonal/>
    </border>
    <border diagonalDown="false" diagonalUp="false">
      <left style="thin"/>
      <right style="thin"/>
      <top style="thin"/>
      <bottom style="thin"/>
      <diagonal/>
    </border>
    <border diagonalDown="false" diagonalUp="false">
      <left style="thin"/>
      <right style="thin"/>
      <top style="thin"/>
      <bottom/>
      <diagonal/>
    </border>
    <border diagonalDown="false" diagonalUp="false">
      <left style="thin"/>
      <right style="thin"/>
      <top/>
      <bottom style="thin"/>
      <diagonal/>
    </border>
    <border diagonalDown="false" diagonalUp="false">
      <left style="thin"/>
      <right/>
      <top style="thin"/>
      <bottom style="thin"/>
      <diagonal/>
    </border>
    <border diagonalDown="false" diagonalUp="false">
      <left/>
      <right style="thin"/>
      <top style="thin"/>
      <bottom style="thin"/>
      <diagonal/>
    </border>
  </borders>
  <cellStyleXfs count="21">
    <xf applyAlignment="true" applyBorder="true" applyFont="true" applyProtection="true" borderId="0" fillId="0" fontId="0" numFmtId="165">
      <alignment horizontal="general" indent="0" shrinkToFit="false" textRotation="0" vertical="bottom" wrapText="false"/>
      <protection hidden="false" locked="fals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  <xf applyAlignment="true" applyBorder="true" applyFont="true" applyProtection="true" borderId="0" fillId="0" fontId="4" numFmtId="165">
      <alignment horizontal="general" indent="0" shrinkToFit="false" textRotation="0" vertical="bottom" wrapText="false"/>
      <protection hidden="false" locked="true"/>
    </xf>
  </cellStyleXfs>
  <cellXfs count="25">
    <xf applyAlignment="false" applyBorder="false" applyFont="false" applyProtection="false" borderId="0" fillId="0" fontId="0" numFmtId="165" xfId="0">
      <alignment horizontal="general" indent="0" shrinkToFit="false" textRotation="0" vertical="bottom" wrapText="false"/>
      <protection hidden="false" locked="false"/>
    </xf>
    <xf applyAlignment="true" applyBorder="false" applyFont="true" applyProtection="false" borderId="0" fillId="2" fontId="5" numFmtId="165" xfId="0">
      <alignment horizontal="left" indent="0" shrinkToFit="false" textRotation="0" vertical="bottom" wrapText="false"/>
      <protection hidden="false" locked="false"/>
    </xf>
    <xf applyAlignment="true" applyBorder="true" applyFont="true" applyProtection="false" borderId="1" fillId="2" fontId="6" numFmtId="165" xfId="0">
      <alignment horizontal="center" indent="0" shrinkToFit="false" textRotation="0" vertical="center" wrapText="false"/>
      <protection hidden="false" locked="false"/>
    </xf>
    <xf applyAlignment="true" applyBorder="false" applyFont="true" applyProtection="false" borderId="0" fillId="2" fontId="7" numFmtId="165" xfId="0">
      <alignment horizontal="right" indent="0" shrinkToFit="false" textRotation="0" vertical="bottom" wrapText="false"/>
      <protection hidden="false" locked="false"/>
    </xf>
    <xf applyAlignment="true" applyBorder="true" applyFont="true" applyProtection="false" borderId="0" fillId="2" fontId="6" numFmtId="165" xfId="0">
      <alignment horizontal="center" indent="0" shrinkToFit="false" textRotation="0" vertical="center" wrapText="false"/>
      <protection hidden="false" locked="false"/>
    </xf>
    <xf applyAlignment="true" applyBorder="true" applyFont="true" applyProtection="false" borderId="0" fillId="2" fontId="6" numFmtId="165" xfId="0">
      <alignment horizontal="center" indent="0" shrinkToFit="false" textRotation="0" vertical="bottom" wrapText="false"/>
      <protection hidden="false" locked="false"/>
    </xf>
    <xf applyAlignment="true" applyBorder="true" applyFont="true" applyProtection="false" borderId="2" fillId="2" fontId="6" numFmtId="165" xfId="0">
      <alignment horizontal="center" indent="0" shrinkToFit="false" textRotation="0" vertical="center" wrapText="false"/>
      <protection hidden="false" locked="false"/>
    </xf>
    <xf applyAlignment="true" applyBorder="true" applyFont="true" applyProtection="false" borderId="3" fillId="2" fontId="6" numFmtId="165" xfId="0">
      <alignment horizontal="center" indent="0" shrinkToFit="false" textRotation="0" vertical="center" wrapText="false"/>
      <protection hidden="false" locked="false"/>
    </xf>
    <xf applyAlignment="true" applyBorder="false" applyFont="true" applyProtection="false" borderId="0" fillId="2" fontId="5" numFmtId="165" xfId="0">
      <alignment horizontal="center" indent="0" shrinkToFit="false" textRotation="0" vertical="bottom" wrapText="false"/>
      <protection hidden="false" locked="false"/>
    </xf>
    <xf applyAlignment="true" applyBorder="true" applyFont="true" applyProtection="false" borderId="1" fillId="2" fontId="8" numFmtId="165" xfId="2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" fillId="3" fontId="8" numFmtId="165" xfId="2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" fillId="2" fontId="8" numFmtId="166" xfId="20">
      <alignment horizontal="center" indent="0" shrinkToFit="false" textRotation="0" vertical="bottom" wrapText="false"/>
      <protection hidden="false" locked="true"/>
    </xf>
    <xf applyAlignment="true" applyBorder="false" applyFont="true" applyProtection="false" borderId="0" fillId="0" fontId="8" numFmtId="165" xfId="0">
      <alignment horizontal="center" indent="0" shrinkToFit="false" textRotation="0" vertical="bottom" wrapText="false"/>
      <protection hidden="false" locked="false"/>
    </xf>
    <xf applyAlignment="true" applyBorder="true" applyFont="true" applyProtection="false" borderId="1" fillId="2" fontId="5" numFmtId="165" xfId="0">
      <alignment horizontal="center" indent="0" shrinkToFit="false" textRotation="0" vertical="bottom" wrapText="false"/>
      <protection hidden="false" locked="false"/>
    </xf>
    <xf applyAlignment="true" applyBorder="true" applyFont="true" applyProtection="false" borderId="1" fillId="3" fontId="5" numFmtId="165" xfId="20">
      <alignment horizontal="center" indent="0" shrinkToFit="false" textRotation="0" vertical="bottom" wrapText="false"/>
      <protection hidden="false" locked="true"/>
    </xf>
    <xf applyAlignment="false" applyBorder="false" applyFont="true" applyProtection="false" borderId="0" fillId="0" fontId="5" numFmtId="165" xfId="0">
      <alignment horizontal="general" indent="0" shrinkToFit="false" textRotation="0" vertical="bottom" wrapText="false"/>
      <protection hidden="false" locked="false"/>
    </xf>
    <xf applyAlignment="true" applyBorder="true" applyFont="true" applyProtection="false" borderId="0" fillId="2" fontId="8" numFmtId="165" xfId="2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4" fillId="2" fontId="8" numFmtId="165" xfId="20">
      <alignment horizontal="right" indent="0" shrinkToFit="false" textRotation="0" vertical="center" wrapText="false"/>
      <protection hidden="false" locked="true"/>
    </xf>
    <xf applyAlignment="true" applyBorder="true" applyFont="true" applyProtection="false" borderId="5" fillId="2" fontId="8" numFmtId="165" xfId="2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2" fontId="8" numFmtId="167" xfId="20">
      <alignment horizontal="right" indent="0" shrinkToFit="false" textRotation="0" vertical="bottom" wrapText="false"/>
      <protection hidden="false" locked="true"/>
    </xf>
    <xf applyAlignment="true" applyBorder="false" applyFont="false" applyProtection="false" borderId="0" fillId="0" fontId="0" numFmtId="165" xfId="0">
      <alignment horizontal="center" indent="0" shrinkToFit="false" textRotation="0" vertical="bottom" wrapText="false"/>
      <protection hidden="false" locked="false"/>
    </xf>
    <xf applyAlignment="true" applyBorder="false" applyFont="true" applyProtection="false" borderId="0" fillId="0" fontId="5" numFmtId="165" xfId="0">
      <alignment horizontal="center" indent="0" shrinkToFit="false" textRotation="0" vertical="bottom" wrapText="false"/>
      <protection hidden="false" locked="false"/>
    </xf>
    <xf applyAlignment="true" applyBorder="true" applyFont="true" applyProtection="false" borderId="0" fillId="2" fontId="8" numFmtId="166" xfId="2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" fillId="2" fontId="5" numFmtId="165" xfId="20">
      <alignment horizontal="center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8" xfId="0">
      <alignment horizontal="general" indent="0" shrinkToFit="false" textRotation="0" vertical="bottom" wrapText="false"/>
      <protection hidden="false" locked="false"/>
    </xf>
  </cellXfs>
  <cellStyles count="7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  <cellStyle builtinId="54" customBuiltin="true" name="TableStyleLight1" xfId="20"/>
  </cellStyles>
  <dxfs count="4">
    <dxf>
      <font>
        <sz val="12"/>
        <name val="Calibri"/>
        <family val="2"/>
      </font>
      <numFmt formatCode="GENERAL" numFmtId="164"/>
      <fill>
        <patternFill>
          <bgColor rgb="FF00CCFF"/>
        </patternFill>
      </fill>
    </dxf>
    <dxf>
      <font>
        <sz val="12"/>
        <name val="Calibri"/>
        <family val="2"/>
      </font>
      <numFmt formatCode="GENERAL" numFmtId="164"/>
      <fill>
        <patternFill>
          <bgColor rgb="FF0066FF"/>
        </patternFill>
      </fill>
    </dxf>
    <dxf>
      <font>
        <sz val="12"/>
        <name val="Calibri"/>
        <family val="2"/>
      </font>
      <numFmt formatCode="GENERAL" numFmtId="164"/>
      <fill>
        <patternFill>
          <bgColor rgb="FF00CCFF"/>
        </patternFill>
      </fill>
    </dxf>
    <dxf>
      <font>
        <sz val="12"/>
        <name val="Calibri"/>
        <family val="2"/>
      </font>
      <numFmt formatCode="GENERAL" numFmtId="164"/>
      <fill>
        <patternFill>
          <bgColor rgb="FF0066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FF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FF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L6" activeCellId="0" pane="topLeft" sqref="L6"/>
    </sheetView>
  </sheetViews>
  <sheetFormatPr defaultRowHeight="12.75"/>
  <cols>
    <col collapsed="false" hidden="false" max="1" min="1" style="0" width="11.5714285714286"/>
    <col collapsed="false" hidden="false" max="2" min="2" style="0" width="18.8520408163265"/>
    <col collapsed="false" hidden="false" max="9" min="3" style="0" width="11.5714285714286"/>
    <col collapsed="false" hidden="false" max="10" min="10" style="0" width="50.7142857142857"/>
    <col collapsed="false" hidden="false" max="1025" min="11" style="0" width="11.5714285714286"/>
  </cols>
  <sheetData>
    <row collapsed="false" customFormat="false" customHeight="false" hidden="false" ht="18.75" outlineLevel="0" r="1">
      <c r="A1" s="1"/>
      <c r="B1" s="2" t="s">
        <v>0</v>
      </c>
      <c r="C1" s="2"/>
      <c r="D1" s="2"/>
      <c r="E1" s="2"/>
      <c r="F1" s="2"/>
      <c r="G1" s="2"/>
      <c r="H1" s="2"/>
      <c r="I1" s="2"/>
      <c r="J1" s="3"/>
    </row>
    <row collapsed="false" customFormat="false" customHeight="false" hidden="false" ht="18.75" outlineLevel="0" r="2">
      <c r="A2" s="1"/>
      <c r="B2" s="4"/>
      <c r="C2" s="5"/>
      <c r="D2" s="5"/>
      <c r="E2" s="5"/>
      <c r="F2" s="5"/>
      <c r="G2" s="5"/>
      <c r="H2" s="5"/>
      <c r="I2" s="5"/>
      <c r="J2" s="3"/>
    </row>
    <row collapsed="false" customFormat="false" customHeight="false" hidden="false" ht="17.65" outlineLevel="0" r="3">
      <c r="A3" s="1" t="s">
        <v>1</v>
      </c>
      <c r="B3" s="6" t="s">
        <v>2</v>
      </c>
      <c r="C3" s="6"/>
      <c r="D3" s="6"/>
      <c r="E3" s="6"/>
      <c r="F3" s="6"/>
      <c r="G3" s="6"/>
      <c r="H3" s="6"/>
      <c r="I3" s="6"/>
      <c r="J3" s="3"/>
    </row>
    <row collapsed="false" customFormat="false" customHeight="false" hidden="false" ht="17.65" outlineLevel="0" r="4">
      <c r="A4" s="1" t="n">
        <v>2020</v>
      </c>
      <c r="B4" s="7" t="n">
        <v>3</v>
      </c>
      <c r="C4" s="7"/>
      <c r="D4" s="7"/>
      <c r="E4" s="7"/>
      <c r="F4" s="7"/>
      <c r="G4" s="7"/>
      <c r="H4" s="7"/>
      <c r="I4" s="7"/>
      <c r="J4" s="3"/>
    </row>
    <row collapsed="false" customFormat="false" customHeight="false" hidden="false" ht="15.25" outlineLevel="0" r="5">
      <c r="A5" s="8"/>
      <c r="B5" s="8"/>
      <c r="C5" s="8"/>
      <c r="D5" s="8"/>
      <c r="E5" s="8"/>
      <c r="F5" s="8"/>
      <c r="G5" s="8"/>
      <c r="H5" s="8"/>
      <c r="I5" s="8"/>
      <c r="J5" s="8"/>
    </row>
    <row collapsed="false" customFormat="false" customHeight="false" hidden="false" ht="15.25" outlineLevel="0" r="6">
      <c r="A6" s="8"/>
      <c r="B6" s="8"/>
      <c r="C6" s="9" t="s">
        <v>3</v>
      </c>
      <c r="D6" s="10" t="n">
        <f aca="false">SUM(D10:D103)</f>
        <v>56</v>
      </c>
      <c r="E6" s="10" t="n">
        <f aca="false">SUM(E10:E103)</f>
        <v>93</v>
      </c>
      <c r="F6" s="10" t="n">
        <f aca="false">SUM(F10:F103)</f>
        <v>101</v>
      </c>
      <c r="G6" s="10" t="n">
        <f aca="false">SUM(G10:G103)</f>
        <v>38</v>
      </c>
      <c r="H6" s="10" t="n">
        <f aca="false">SUM(H10:H103)</f>
        <v>48</v>
      </c>
      <c r="I6" s="10" t="n">
        <f aca="false">SUM(D6:H6)</f>
        <v>336</v>
      </c>
      <c r="J6" s="8"/>
    </row>
    <row collapsed="false" customFormat="false" customHeight="false" hidden="false" ht="15.25" outlineLevel="0" r="7">
      <c r="A7" s="8"/>
      <c r="B7" s="8"/>
      <c r="C7" s="8"/>
      <c r="D7" s="8"/>
      <c r="E7" s="8"/>
      <c r="F7" s="8"/>
      <c r="G7" s="8"/>
      <c r="H7" s="8"/>
      <c r="I7" s="10" t="n">
        <f aca="false">SUM(I10:I103)</f>
        <v>336</v>
      </c>
      <c r="J7" s="8"/>
    </row>
    <row collapsed="false" customFormat="false" customHeight="false" hidden="false" ht="15.75" outlineLevel="0" r="8">
      <c r="A8" s="8"/>
      <c r="B8" s="8"/>
      <c r="C8" s="8"/>
      <c r="D8" s="8"/>
      <c r="E8" s="8"/>
      <c r="F8" s="8"/>
      <c r="G8" s="8"/>
      <c r="H8" s="8"/>
      <c r="I8" s="8"/>
      <c r="J8" s="8"/>
    </row>
    <row collapsed="false" customFormat="true" customHeight="false" hidden="false" ht="15.65" outlineLevel="0" r="9" s="12">
      <c r="A9" s="9" t="s">
        <v>4</v>
      </c>
      <c r="B9" s="9" t="s">
        <v>5</v>
      </c>
      <c r="C9" s="9" t="s">
        <v>6</v>
      </c>
      <c r="D9" s="11" t="inlineStr">
        <f aca="false">7*B4+DATE(A4,1,1)-WEEKDAY(DATE(A4,1,3))-3</f>
        <is>
          <t/>
        </is>
      </c>
      <c r="E9" s="11" t="n">
        <f aca="false">D9+1</f>
        <v>43844</v>
      </c>
      <c r="F9" s="11" t="n">
        <f aca="false">E9+1</f>
        <v>43845</v>
      </c>
      <c r="G9" s="11" t="n">
        <f aca="false">F9+1</f>
        <v>43846</v>
      </c>
      <c r="H9" s="11" t="n">
        <f aca="false">G9+1</f>
        <v>43847</v>
      </c>
      <c r="I9" s="9" t="s">
        <v>7</v>
      </c>
      <c r="J9" s="9" t="s">
        <v>8</v>
      </c>
    </row>
    <row collapsed="false" customFormat="false" customHeight="false" hidden="false" ht="15.65" outlineLevel="0" r="10">
      <c r="A10" s="13" t="s">
        <v>9</v>
      </c>
      <c r="B10" s="13" t="s">
        <v>10</v>
      </c>
      <c r="C10" s="13" t="s">
        <v>11</v>
      </c>
      <c r="D10" s="13" t="n">
        <v>2</v>
      </c>
      <c r="E10" s="13" t="n">
        <v>4</v>
      </c>
      <c r="F10" s="13" t="n">
        <v>68</v>
      </c>
      <c r="G10" s="13" t="n">
        <v>10</v>
      </c>
      <c r="H10" s="13" t="n">
        <v>12</v>
      </c>
      <c r="I10" s="14" t="n">
        <f aca="false">SUM(D10:H10)</f>
        <v>96</v>
      </c>
      <c r="J10" s="13" t="s">
        <v>12</v>
      </c>
    </row>
    <row collapsed="false" customFormat="false" customHeight="false" hidden="false" ht="15.65" outlineLevel="0" r="11">
      <c r="A11" s="13" t="s">
        <v>13</v>
      </c>
      <c r="B11" s="13" t="s">
        <v>14</v>
      </c>
      <c r="C11" s="13" t="s">
        <v>15</v>
      </c>
      <c r="D11" s="13" t="n">
        <v>3</v>
      </c>
      <c r="E11" s="13" t="n">
        <v>1</v>
      </c>
      <c r="F11" s="13" t="n">
        <v>4</v>
      </c>
      <c r="G11" s="13" t="n">
        <v>4</v>
      </c>
      <c r="H11" s="13" t="n">
        <v>12</v>
      </c>
      <c r="I11" s="14" t="n">
        <f aca="false">SUM(D11:H11)</f>
        <v>24</v>
      </c>
      <c r="J11" s="13" t="s">
        <v>16</v>
      </c>
    </row>
    <row collapsed="false" customFormat="false" customHeight="false" hidden="false" ht="15.75" outlineLevel="0" r="12">
      <c r="A12" s="13" t="s">
        <v>9</v>
      </c>
      <c r="B12" s="13" t="s">
        <v>16</v>
      </c>
      <c r="C12" s="13" t="s">
        <v>17</v>
      </c>
      <c r="D12" s="13" t="n">
        <v>12</v>
      </c>
      <c r="E12" s="13" t="n">
        <v>8</v>
      </c>
      <c r="F12" s="13" t="n">
        <v>14</v>
      </c>
      <c r="G12" s="13" t="n">
        <v>15</v>
      </c>
      <c r="H12" s="13" t="n">
        <v>14</v>
      </c>
      <c r="I12" s="14" t="n">
        <f aca="false">SUM(D12:H12)</f>
        <v>63</v>
      </c>
      <c r="J12" s="13" t="s">
        <v>18</v>
      </c>
    </row>
    <row collapsed="false" customFormat="false" customHeight="false" hidden="false" ht="15.65" outlineLevel="0" r="13">
      <c r="A13" s="13" t="s">
        <v>19</v>
      </c>
      <c r="B13" s="13" t="s">
        <v>20</v>
      </c>
      <c r="C13" s="13" t="s">
        <v>21</v>
      </c>
      <c r="D13" s="13" t="n">
        <v>12</v>
      </c>
      <c r="E13" s="13" t="n">
        <v>12</v>
      </c>
      <c r="F13" s="13" t="n">
        <v>2</v>
      </c>
      <c r="G13" s="13" t="n">
        <v>3</v>
      </c>
      <c r="H13" s="13" t="n">
        <v>4</v>
      </c>
      <c r="I13" s="14" t="n">
        <f aca="false">SUM(D13:H13)</f>
        <v>33</v>
      </c>
      <c r="J13" s="13" t="s">
        <v>22</v>
      </c>
    </row>
    <row collapsed="false" customFormat="false" customHeight="false" hidden="false" ht="15.65" outlineLevel="0" r="14">
      <c r="A14" s="13" t="s">
        <v>13</v>
      </c>
      <c r="B14" s="13" t="s">
        <v>23</v>
      </c>
      <c r="C14" s="13" t="s">
        <v>11</v>
      </c>
      <c r="D14" s="13" t="n">
        <v>12</v>
      </c>
      <c r="E14" s="13" t="n">
        <v>10</v>
      </c>
      <c r="F14" s="13" t="n">
        <v>3</v>
      </c>
      <c r="G14" s="13" t="n">
        <v>4</v>
      </c>
      <c r="H14" s="13" t="n">
        <v>5</v>
      </c>
      <c r="I14" s="14" t="n">
        <f aca="false">SUM(D14:H14)</f>
        <v>34</v>
      </c>
      <c r="J14" s="13" t="s">
        <v>22</v>
      </c>
    </row>
    <row collapsed="false" customFormat="false" customHeight="false" hidden="false" ht="15.65" outlineLevel="0" r="15">
      <c r="A15" s="13" t="s">
        <v>13</v>
      </c>
      <c r="B15" s="13" t="s">
        <v>24</v>
      </c>
      <c r="C15" s="13" t="s">
        <v>17</v>
      </c>
      <c r="D15" s="13" t="n">
        <v>15</v>
      </c>
      <c r="E15" s="13" t="n">
        <v>58</v>
      </c>
      <c r="F15" s="13" t="n">
        <v>10</v>
      </c>
      <c r="G15" s="13" t="n">
        <v>2</v>
      </c>
      <c r="H15" s="13" t="n">
        <v>1</v>
      </c>
      <c r="I15" s="14" t="n">
        <f aca="false">SUM(D15:H15)</f>
        <v>86</v>
      </c>
      <c r="J15" s="13" t="s">
        <v>22</v>
      </c>
    </row>
    <row collapsed="false" customFormat="false" customHeight="false" hidden="false" ht="15.25" outlineLevel="0" r="16">
      <c r="A16" s="13"/>
      <c r="B16" s="13"/>
      <c r="C16" s="13"/>
      <c r="D16" s="13"/>
      <c r="E16" s="13"/>
      <c r="F16" s="13"/>
      <c r="G16" s="13"/>
      <c r="H16" s="13"/>
      <c r="I16" s="14" t="n">
        <f aca="false">SUM(D16:H16)</f>
        <v>0</v>
      </c>
      <c r="J16" s="13"/>
    </row>
    <row collapsed="false" customFormat="false" customHeight="false" hidden="false" ht="15.75" outlineLevel="0" r="17">
      <c r="A17" s="13"/>
      <c r="B17" s="13"/>
      <c r="C17" s="13"/>
      <c r="D17" s="13"/>
      <c r="E17" s="13"/>
      <c r="F17" s="13"/>
      <c r="G17" s="13"/>
      <c r="H17" s="13"/>
      <c r="I17" s="14" t="n">
        <f aca="false">SUM(D17:H17)</f>
        <v>0</v>
      </c>
      <c r="J17" s="13"/>
    </row>
    <row collapsed="false" customFormat="false" customHeight="false" hidden="false" ht="15.75" outlineLevel="0" r="18">
      <c r="A18" s="13"/>
      <c r="B18" s="13"/>
      <c r="C18" s="13"/>
      <c r="D18" s="13"/>
      <c r="E18" s="13"/>
      <c r="F18" s="13"/>
      <c r="G18" s="13"/>
      <c r="H18" s="13"/>
      <c r="I18" s="14" t="n">
        <f aca="false">SUM(D18:H18)</f>
        <v>0</v>
      </c>
      <c r="J18" s="13"/>
    </row>
    <row collapsed="false" customFormat="false" customHeight="false" hidden="false" ht="15.25" outlineLevel="0" r="19">
      <c r="A19" s="13"/>
      <c r="B19" s="13"/>
      <c r="C19" s="13"/>
      <c r="D19" s="13"/>
      <c r="E19" s="13"/>
      <c r="F19" s="13"/>
      <c r="G19" s="13"/>
      <c r="H19" s="13"/>
      <c r="I19" s="14" t="n">
        <f aca="false">SUM(D19:H19)</f>
        <v>0</v>
      </c>
      <c r="J19" s="13"/>
    </row>
    <row collapsed="false" customFormat="false" customHeight="false" hidden="false" ht="15.75" outlineLevel="0" r="20">
      <c r="A20" s="13"/>
      <c r="B20" s="13"/>
      <c r="C20" s="13"/>
      <c r="D20" s="13"/>
      <c r="E20" s="13"/>
      <c r="F20" s="13"/>
      <c r="G20" s="13"/>
      <c r="H20" s="13"/>
      <c r="I20" s="14" t="n">
        <f aca="false">SUM(D20:H20)</f>
        <v>0</v>
      </c>
      <c r="J20" s="13"/>
    </row>
    <row collapsed="false" customFormat="false" customHeight="false" hidden="false" ht="15.75" outlineLevel="0" r="21">
      <c r="A21" s="13"/>
      <c r="B21" s="13"/>
      <c r="C21" s="13"/>
      <c r="D21" s="13"/>
      <c r="E21" s="13"/>
      <c r="F21" s="13"/>
      <c r="G21" s="13"/>
      <c r="H21" s="13"/>
      <c r="I21" s="14" t="n">
        <f aca="false">SUM(D21:H21)</f>
        <v>0</v>
      </c>
      <c r="J21" s="13"/>
    </row>
    <row collapsed="false" customFormat="false" customHeight="false" hidden="false" ht="15.25" outlineLevel="0" r="22">
      <c r="A22" s="13"/>
      <c r="B22" s="13"/>
      <c r="C22" s="13"/>
      <c r="D22" s="13"/>
      <c r="E22" s="13"/>
      <c r="F22" s="13"/>
      <c r="G22" s="13"/>
      <c r="H22" s="13"/>
      <c r="I22" s="14" t="n">
        <f aca="false">SUM(D22:H22)</f>
        <v>0</v>
      </c>
      <c r="J22" s="13"/>
    </row>
    <row collapsed="false" customFormat="false" customHeight="false" hidden="false" ht="15.25" outlineLevel="0" r="23">
      <c r="A23" s="13"/>
      <c r="B23" s="13"/>
      <c r="C23" s="13"/>
      <c r="D23" s="13"/>
      <c r="E23" s="13"/>
      <c r="F23" s="13"/>
      <c r="G23" s="13"/>
      <c r="H23" s="13"/>
      <c r="I23" s="14" t="n">
        <f aca="false">SUM(D23:H23)</f>
        <v>0</v>
      </c>
      <c r="J23" s="13"/>
    </row>
    <row collapsed="false" customFormat="false" customHeight="false" hidden="false" ht="15.25" outlineLevel="0" r="24">
      <c r="A24" s="13"/>
      <c r="B24" s="13"/>
      <c r="C24" s="13"/>
      <c r="D24" s="13"/>
      <c r="E24" s="13"/>
      <c r="F24" s="13"/>
      <c r="G24" s="13"/>
      <c r="H24" s="13"/>
      <c r="I24" s="14" t="n">
        <f aca="false">SUM(D24:H24)</f>
        <v>0</v>
      </c>
      <c r="J24" s="13"/>
    </row>
    <row collapsed="false" customFormat="false" customHeight="false" hidden="false" ht="15.25" outlineLevel="0" r="25">
      <c r="A25" s="13"/>
      <c r="B25" s="13"/>
      <c r="C25" s="13"/>
      <c r="D25" s="13"/>
      <c r="E25" s="13"/>
      <c r="F25" s="13"/>
      <c r="G25" s="13"/>
      <c r="H25" s="13"/>
      <c r="I25" s="14" t="n">
        <f aca="false">SUM(D25:H25)</f>
        <v>0</v>
      </c>
      <c r="J25" s="13"/>
    </row>
    <row collapsed="false" customFormat="false" customHeight="false" hidden="false" ht="15.25" outlineLevel="0" r="26">
      <c r="A26" s="13"/>
      <c r="B26" s="13"/>
      <c r="C26" s="13"/>
      <c r="D26" s="13"/>
      <c r="E26" s="13"/>
      <c r="F26" s="13"/>
      <c r="G26" s="13"/>
      <c r="H26" s="13"/>
      <c r="I26" s="14" t="n">
        <f aca="false">SUM(D26:H26)</f>
        <v>0</v>
      </c>
      <c r="J26" s="13"/>
    </row>
    <row collapsed="false" customFormat="false" customHeight="false" hidden="false" ht="15.25" outlineLevel="0" r="27">
      <c r="A27" s="13"/>
      <c r="B27" s="13"/>
      <c r="C27" s="13"/>
      <c r="D27" s="13"/>
      <c r="E27" s="13"/>
      <c r="F27" s="13"/>
      <c r="G27" s="13"/>
      <c r="H27" s="13"/>
      <c r="I27" s="14" t="n">
        <f aca="false">SUM(D27:H27)</f>
        <v>0</v>
      </c>
      <c r="J27" s="13"/>
    </row>
    <row collapsed="false" customFormat="false" customHeight="false" hidden="false" ht="15.25" outlineLevel="0" r="28">
      <c r="A28" s="13"/>
      <c r="B28" s="13"/>
      <c r="C28" s="13"/>
      <c r="D28" s="13"/>
      <c r="E28" s="13"/>
      <c r="F28" s="13"/>
      <c r="G28" s="13"/>
      <c r="H28" s="13"/>
      <c r="I28" s="14" t="n">
        <f aca="false">SUM(D28:H28)</f>
        <v>0</v>
      </c>
      <c r="J28" s="13"/>
    </row>
    <row collapsed="false" customFormat="false" customHeight="false" hidden="false" ht="15.25" outlineLevel="0" r="29">
      <c r="A29" s="13"/>
      <c r="B29" s="13"/>
      <c r="C29" s="13"/>
      <c r="D29" s="13"/>
      <c r="E29" s="13"/>
      <c r="F29" s="13"/>
      <c r="G29" s="13"/>
      <c r="H29" s="13"/>
      <c r="I29" s="14" t="n">
        <f aca="false">SUM(D29:H29)</f>
        <v>0</v>
      </c>
      <c r="J29" s="13"/>
    </row>
    <row collapsed="false" customFormat="false" customHeight="false" hidden="false" ht="15.25" outlineLevel="0" r="30">
      <c r="A30" s="13"/>
      <c r="B30" s="13"/>
      <c r="C30" s="13"/>
      <c r="D30" s="13"/>
      <c r="E30" s="13"/>
      <c r="F30" s="13"/>
      <c r="G30" s="13"/>
      <c r="H30" s="13"/>
      <c r="I30" s="14" t="n">
        <f aca="false">SUM(D30:H30)</f>
        <v>0</v>
      </c>
      <c r="J30" s="13"/>
    </row>
    <row collapsed="false" customFormat="false" customHeight="false" hidden="false" ht="15.25" outlineLevel="0" r="31">
      <c r="A31" s="13"/>
      <c r="B31" s="13"/>
      <c r="C31" s="13"/>
      <c r="D31" s="13"/>
      <c r="E31" s="13"/>
      <c r="F31" s="13"/>
      <c r="G31" s="13"/>
      <c r="H31" s="13"/>
      <c r="I31" s="14" t="n">
        <f aca="false">SUM(D31:H31)</f>
        <v>0</v>
      </c>
      <c r="J31" s="13"/>
    </row>
    <row collapsed="false" customFormat="false" customHeight="false" hidden="false" ht="15.25" outlineLevel="0" r="32">
      <c r="A32" s="13"/>
      <c r="B32" s="13"/>
      <c r="C32" s="13"/>
      <c r="D32" s="13"/>
      <c r="E32" s="13"/>
      <c r="F32" s="13"/>
      <c r="G32" s="13"/>
      <c r="H32" s="13"/>
      <c r="I32" s="14" t="n">
        <f aca="false">SUM(D32:H32)</f>
        <v>0</v>
      </c>
      <c r="J32" s="13"/>
    </row>
    <row collapsed="false" customFormat="false" customHeight="false" hidden="false" ht="15.25" outlineLevel="0" r="33">
      <c r="A33" s="13"/>
      <c r="B33" s="13"/>
      <c r="C33" s="13"/>
      <c r="D33" s="13"/>
      <c r="E33" s="13"/>
      <c r="F33" s="13"/>
      <c r="G33" s="13"/>
      <c r="H33" s="13"/>
      <c r="I33" s="14" t="n">
        <f aca="false">SUM(D33:H33)</f>
        <v>0</v>
      </c>
      <c r="J33" s="13"/>
    </row>
    <row collapsed="false" customFormat="false" customHeight="false" hidden="false" ht="15.25" outlineLevel="0" r="34">
      <c r="A34" s="13"/>
      <c r="B34" s="13"/>
      <c r="C34" s="13"/>
      <c r="D34" s="13"/>
      <c r="E34" s="13"/>
      <c r="F34" s="13"/>
      <c r="G34" s="13"/>
      <c r="H34" s="13"/>
      <c r="I34" s="14" t="n">
        <f aca="false">SUM(D34:H34)</f>
        <v>0</v>
      </c>
      <c r="J34" s="13"/>
    </row>
    <row collapsed="false" customFormat="false" customHeight="false" hidden="false" ht="15.25" outlineLevel="0" r="35">
      <c r="A35" s="13"/>
      <c r="B35" s="13"/>
      <c r="C35" s="13"/>
      <c r="D35" s="13"/>
      <c r="E35" s="13"/>
      <c r="F35" s="13"/>
      <c r="G35" s="13"/>
      <c r="H35" s="13"/>
      <c r="I35" s="14" t="n">
        <f aca="false">SUM(D35:H35)</f>
        <v>0</v>
      </c>
      <c r="J35" s="13"/>
    </row>
    <row collapsed="false" customFormat="false" customHeight="false" hidden="false" ht="15.25" outlineLevel="0" r="36">
      <c r="A36" s="13"/>
      <c r="B36" s="13"/>
      <c r="C36" s="13"/>
      <c r="D36" s="13"/>
      <c r="E36" s="13"/>
      <c r="F36" s="13"/>
      <c r="G36" s="13"/>
      <c r="H36" s="13"/>
      <c r="I36" s="14" t="n">
        <f aca="false">SUM(D36:H36)</f>
        <v>0</v>
      </c>
      <c r="J36" s="13"/>
    </row>
    <row collapsed="false" customFormat="false" customHeight="false" hidden="false" ht="15.25" outlineLevel="0" r="37">
      <c r="A37" s="13"/>
      <c r="B37" s="13"/>
      <c r="C37" s="13"/>
      <c r="D37" s="13"/>
      <c r="E37" s="13"/>
      <c r="F37" s="13"/>
      <c r="G37" s="13"/>
      <c r="H37" s="13"/>
      <c r="I37" s="14" t="n">
        <f aca="false">SUM(D37:H37)</f>
        <v>0</v>
      </c>
      <c r="J37" s="13"/>
    </row>
    <row collapsed="false" customFormat="false" customHeight="false" hidden="false" ht="15.25" outlineLevel="0" r="38">
      <c r="A38" s="13"/>
      <c r="B38" s="13"/>
      <c r="C38" s="13"/>
      <c r="D38" s="13"/>
      <c r="E38" s="13"/>
      <c r="F38" s="13"/>
      <c r="G38" s="13"/>
      <c r="H38" s="13"/>
      <c r="I38" s="14" t="n">
        <f aca="false">SUM(D38:H38)</f>
        <v>0</v>
      </c>
      <c r="J38" s="13"/>
    </row>
    <row collapsed="false" customFormat="false" customHeight="false" hidden="false" ht="15.25" outlineLevel="0" r="39">
      <c r="A39" s="13"/>
      <c r="B39" s="13"/>
      <c r="C39" s="13"/>
      <c r="D39" s="13"/>
      <c r="E39" s="13"/>
      <c r="F39" s="13"/>
      <c r="G39" s="13"/>
      <c r="H39" s="13"/>
      <c r="I39" s="14" t="n">
        <f aca="false">SUM(D39:H39)</f>
        <v>0</v>
      </c>
      <c r="J39" s="13"/>
    </row>
    <row collapsed="false" customFormat="false" customHeight="false" hidden="false" ht="15.25" outlineLevel="0" r="40">
      <c r="A40" s="13"/>
      <c r="B40" s="13"/>
      <c r="C40" s="13"/>
      <c r="D40" s="13"/>
      <c r="E40" s="13"/>
      <c r="F40" s="13"/>
      <c r="G40" s="13"/>
      <c r="H40" s="13"/>
      <c r="I40" s="14" t="n">
        <f aca="false">SUM(D40:H40)</f>
        <v>0</v>
      </c>
      <c r="J40" s="13"/>
    </row>
    <row collapsed="false" customFormat="false" customHeight="false" hidden="false" ht="15.25" outlineLevel="0" r="41">
      <c r="A41" s="13"/>
      <c r="B41" s="13"/>
      <c r="C41" s="13"/>
      <c r="D41" s="13"/>
      <c r="E41" s="13"/>
      <c r="F41" s="13"/>
      <c r="G41" s="13"/>
      <c r="H41" s="13"/>
      <c r="I41" s="14" t="n">
        <f aca="false">SUM(D41:H41)</f>
        <v>0</v>
      </c>
      <c r="J41" s="13"/>
    </row>
    <row collapsed="false" customFormat="false" customHeight="false" hidden="false" ht="15.25" outlineLevel="0" r="42">
      <c r="A42" s="13"/>
      <c r="B42" s="13"/>
      <c r="C42" s="13"/>
      <c r="D42" s="13"/>
      <c r="E42" s="13"/>
      <c r="F42" s="13"/>
      <c r="G42" s="13"/>
      <c r="H42" s="13"/>
      <c r="I42" s="14" t="n">
        <f aca="false">SUM(D42:H42)</f>
        <v>0</v>
      </c>
      <c r="J42" s="13"/>
    </row>
    <row collapsed="false" customFormat="false" customHeight="false" hidden="false" ht="15.25" outlineLevel="0" r="43">
      <c r="A43" s="13"/>
      <c r="B43" s="13"/>
      <c r="C43" s="13"/>
      <c r="D43" s="13"/>
      <c r="E43" s="13"/>
      <c r="F43" s="13"/>
      <c r="G43" s="13"/>
      <c r="H43" s="13"/>
      <c r="I43" s="14" t="n">
        <f aca="false">SUM(D43:H43)</f>
        <v>0</v>
      </c>
      <c r="J43" s="13"/>
    </row>
    <row collapsed="false" customFormat="false" customHeight="false" hidden="false" ht="15.25" outlineLevel="0" r="44">
      <c r="A44" s="13"/>
      <c r="B44" s="13"/>
      <c r="C44" s="13"/>
      <c r="D44" s="13"/>
      <c r="E44" s="13"/>
      <c r="F44" s="13"/>
      <c r="G44" s="13"/>
      <c r="H44" s="13"/>
      <c r="I44" s="14" t="n">
        <f aca="false">SUM(D44:H44)</f>
        <v>0</v>
      </c>
      <c r="J44" s="13"/>
    </row>
    <row collapsed="false" customFormat="false" customHeight="false" hidden="false" ht="15.25" outlineLevel="0" r="45">
      <c r="A45" s="13"/>
      <c r="B45" s="13"/>
      <c r="C45" s="13"/>
      <c r="D45" s="13"/>
      <c r="E45" s="13"/>
      <c r="F45" s="13"/>
      <c r="G45" s="13"/>
      <c r="H45" s="13"/>
      <c r="I45" s="14" t="n">
        <f aca="false">SUM(D45:H45)</f>
        <v>0</v>
      </c>
      <c r="J45" s="13"/>
    </row>
    <row collapsed="false" customFormat="false" customHeight="false" hidden="false" ht="15.25" outlineLevel="0" r="46">
      <c r="A46" s="13"/>
      <c r="B46" s="13"/>
      <c r="C46" s="13"/>
      <c r="D46" s="13"/>
      <c r="E46" s="13"/>
      <c r="F46" s="13"/>
      <c r="G46" s="13"/>
      <c r="H46" s="13"/>
      <c r="I46" s="14" t="n">
        <f aca="false">SUM(D46:H46)</f>
        <v>0</v>
      </c>
      <c r="J46" s="13"/>
    </row>
    <row collapsed="false" customFormat="false" customHeight="false" hidden="false" ht="15.25" outlineLevel="0" r="47">
      <c r="A47" s="13"/>
      <c r="B47" s="13"/>
      <c r="C47" s="13"/>
      <c r="D47" s="13"/>
      <c r="E47" s="13"/>
      <c r="F47" s="13"/>
      <c r="G47" s="13"/>
      <c r="H47" s="13"/>
      <c r="I47" s="14" t="n">
        <f aca="false">SUM(D47:H47)</f>
        <v>0</v>
      </c>
      <c r="J47" s="13"/>
    </row>
    <row collapsed="false" customFormat="false" customHeight="false" hidden="false" ht="15.25" outlineLevel="0" r="48">
      <c r="A48" s="13"/>
      <c r="B48" s="13"/>
      <c r="C48" s="13"/>
      <c r="D48" s="13"/>
      <c r="E48" s="13"/>
      <c r="F48" s="13"/>
      <c r="G48" s="13"/>
      <c r="H48" s="13"/>
      <c r="I48" s="14" t="n">
        <f aca="false">SUM(D48:H48)</f>
        <v>0</v>
      </c>
      <c r="J48" s="13"/>
    </row>
    <row collapsed="false" customFormat="false" customHeight="false" hidden="false" ht="15.25" outlineLevel="0" r="49">
      <c r="A49" s="13"/>
      <c r="B49" s="13"/>
      <c r="C49" s="13"/>
      <c r="D49" s="13"/>
      <c r="E49" s="13"/>
      <c r="F49" s="13"/>
      <c r="G49" s="13"/>
      <c r="H49" s="13"/>
      <c r="I49" s="14" t="n">
        <f aca="false">SUM(D49:H49)</f>
        <v>0</v>
      </c>
      <c r="J49" s="13"/>
    </row>
    <row collapsed="false" customFormat="false" customHeight="false" hidden="false" ht="15.25" outlineLevel="0" r="50">
      <c r="A50" s="13"/>
      <c r="B50" s="13"/>
      <c r="C50" s="13"/>
      <c r="D50" s="13"/>
      <c r="E50" s="13"/>
      <c r="F50" s="13"/>
      <c r="G50" s="13"/>
      <c r="H50" s="13"/>
      <c r="I50" s="14" t="n">
        <f aca="false">SUM(D50:H50)</f>
        <v>0</v>
      </c>
      <c r="J50" s="13"/>
    </row>
    <row collapsed="false" customFormat="false" customHeight="false" hidden="false" ht="15.25" outlineLevel="0" r="51">
      <c r="A51" s="13"/>
      <c r="B51" s="13"/>
      <c r="C51" s="13"/>
      <c r="D51" s="13"/>
      <c r="E51" s="13"/>
      <c r="F51" s="13"/>
      <c r="G51" s="13"/>
      <c r="H51" s="13"/>
      <c r="I51" s="14" t="n">
        <f aca="false">SUM(D51:H51)</f>
        <v>0</v>
      </c>
      <c r="J51" s="13"/>
    </row>
    <row collapsed="false" customFormat="false" customHeight="false" hidden="false" ht="15.25" outlineLevel="0" r="52">
      <c r="A52" s="13"/>
      <c r="B52" s="13"/>
      <c r="C52" s="13"/>
      <c r="D52" s="13"/>
      <c r="E52" s="13"/>
      <c r="F52" s="13"/>
      <c r="G52" s="13"/>
      <c r="H52" s="13"/>
      <c r="I52" s="14" t="n">
        <f aca="false">SUM(D52:H52)</f>
        <v>0</v>
      </c>
      <c r="J52" s="13"/>
    </row>
    <row collapsed="false" customFormat="false" customHeight="false" hidden="false" ht="15.25" outlineLevel="0" r="53">
      <c r="A53" s="13"/>
      <c r="B53" s="13"/>
      <c r="C53" s="13"/>
      <c r="D53" s="13"/>
      <c r="E53" s="13"/>
      <c r="F53" s="13"/>
      <c r="G53" s="13"/>
      <c r="H53" s="13"/>
      <c r="I53" s="14" t="n">
        <f aca="false">SUM(D53:H53)</f>
        <v>0</v>
      </c>
      <c r="J53" s="13"/>
    </row>
    <row collapsed="false" customFormat="false" customHeight="false" hidden="false" ht="15.25" outlineLevel="0" r="54">
      <c r="A54" s="13"/>
      <c r="B54" s="13"/>
      <c r="C54" s="13"/>
      <c r="D54" s="13"/>
      <c r="E54" s="13"/>
      <c r="F54" s="13"/>
      <c r="G54" s="13"/>
      <c r="H54" s="13"/>
      <c r="I54" s="14" t="n">
        <f aca="false">SUM(D54:H54)</f>
        <v>0</v>
      </c>
      <c r="J54" s="13"/>
    </row>
    <row collapsed="false" customFormat="false" customHeight="false" hidden="false" ht="15.25" outlineLevel="0" r="55">
      <c r="A55" s="13"/>
      <c r="B55" s="13"/>
      <c r="C55" s="13"/>
      <c r="D55" s="13"/>
      <c r="E55" s="13"/>
      <c r="F55" s="13"/>
      <c r="G55" s="13"/>
      <c r="H55" s="13"/>
      <c r="I55" s="14" t="n">
        <f aca="false">SUM(D55:H55)</f>
        <v>0</v>
      </c>
      <c r="J55" s="13"/>
    </row>
    <row collapsed="false" customFormat="false" customHeight="false" hidden="false" ht="15.25" outlineLevel="0" r="56">
      <c r="A56" s="13"/>
      <c r="B56" s="13"/>
      <c r="C56" s="13"/>
      <c r="D56" s="13"/>
      <c r="E56" s="13"/>
      <c r="F56" s="13"/>
      <c r="G56" s="13"/>
      <c r="H56" s="13"/>
      <c r="I56" s="14" t="n">
        <f aca="false">SUM(D56:H56)</f>
        <v>0</v>
      </c>
      <c r="J56" s="13"/>
    </row>
    <row collapsed="false" customFormat="false" customHeight="false" hidden="false" ht="15.25" outlineLevel="0" r="57">
      <c r="A57" s="13"/>
      <c r="B57" s="13"/>
      <c r="C57" s="13"/>
      <c r="D57" s="13"/>
      <c r="E57" s="13"/>
      <c r="F57" s="13"/>
      <c r="G57" s="13"/>
      <c r="H57" s="13"/>
      <c r="I57" s="14" t="n">
        <f aca="false">SUM(D57:H57)</f>
        <v>0</v>
      </c>
      <c r="J57" s="13"/>
    </row>
    <row collapsed="false" customFormat="false" customHeight="false" hidden="false" ht="15.25" outlineLevel="0" r="58">
      <c r="A58" s="13"/>
      <c r="B58" s="13"/>
      <c r="C58" s="13"/>
      <c r="D58" s="13"/>
      <c r="E58" s="13"/>
      <c r="F58" s="13"/>
      <c r="G58" s="13"/>
      <c r="H58" s="13"/>
      <c r="I58" s="14" t="n">
        <f aca="false">SUM(D58:H58)</f>
        <v>0</v>
      </c>
      <c r="J58" s="13"/>
    </row>
    <row collapsed="false" customFormat="false" customHeight="false" hidden="false" ht="15.25" outlineLevel="0" r="59">
      <c r="A59" s="13"/>
      <c r="B59" s="13"/>
      <c r="C59" s="13"/>
      <c r="D59" s="13"/>
      <c r="E59" s="13"/>
      <c r="F59" s="13"/>
      <c r="G59" s="13"/>
      <c r="H59" s="13"/>
      <c r="I59" s="14" t="n">
        <f aca="false">SUM(D59:H59)</f>
        <v>0</v>
      </c>
      <c r="J59" s="13"/>
    </row>
    <row collapsed="false" customFormat="false" customHeight="false" hidden="false" ht="15.25" outlineLevel="0" r="60">
      <c r="A60" s="13"/>
      <c r="B60" s="13"/>
      <c r="C60" s="13"/>
      <c r="D60" s="13"/>
      <c r="E60" s="13"/>
      <c r="F60" s="13"/>
      <c r="G60" s="13"/>
      <c r="H60" s="13"/>
      <c r="I60" s="14" t="n">
        <f aca="false">SUM(D60:H60)</f>
        <v>0</v>
      </c>
      <c r="J60" s="13"/>
    </row>
    <row collapsed="false" customFormat="false" customHeight="false" hidden="false" ht="15.25" outlineLevel="0" r="61">
      <c r="A61" s="13"/>
      <c r="B61" s="13"/>
      <c r="C61" s="13"/>
      <c r="D61" s="13"/>
      <c r="E61" s="13"/>
      <c r="F61" s="13"/>
      <c r="G61" s="13"/>
      <c r="H61" s="13"/>
      <c r="I61" s="14" t="n">
        <f aca="false">SUM(D61:H61)</f>
        <v>0</v>
      </c>
      <c r="J61" s="13"/>
    </row>
    <row collapsed="false" customFormat="false" customHeight="false" hidden="false" ht="15.25" outlineLevel="0" r="62">
      <c r="A62" s="13"/>
      <c r="B62" s="13"/>
      <c r="C62" s="13"/>
      <c r="D62" s="13"/>
      <c r="E62" s="13"/>
      <c r="F62" s="13"/>
      <c r="G62" s="13"/>
      <c r="H62" s="13"/>
      <c r="I62" s="14" t="n">
        <f aca="false">SUM(D62:H62)</f>
        <v>0</v>
      </c>
      <c r="J62" s="13"/>
    </row>
    <row collapsed="false" customFormat="false" customHeight="false" hidden="false" ht="15.25" outlineLevel="0" r="63">
      <c r="A63" s="13"/>
      <c r="B63" s="13"/>
      <c r="C63" s="13"/>
      <c r="D63" s="13"/>
      <c r="E63" s="13"/>
      <c r="F63" s="13"/>
      <c r="G63" s="13"/>
      <c r="H63" s="13"/>
      <c r="I63" s="14" t="n">
        <f aca="false">SUM(D63:H63)</f>
        <v>0</v>
      </c>
      <c r="J63" s="13"/>
    </row>
    <row collapsed="false" customFormat="false" customHeight="false" hidden="false" ht="15.25" outlineLevel="0" r="64">
      <c r="A64" s="13"/>
      <c r="B64" s="13"/>
      <c r="C64" s="13"/>
      <c r="D64" s="13"/>
      <c r="E64" s="13"/>
      <c r="F64" s="13"/>
      <c r="G64" s="13"/>
      <c r="H64" s="13"/>
      <c r="I64" s="14" t="n">
        <f aca="false">SUM(D64:H64)</f>
        <v>0</v>
      </c>
      <c r="J64" s="13"/>
    </row>
    <row collapsed="false" customFormat="false" customHeight="false" hidden="false" ht="15.25" outlineLevel="0" r="65">
      <c r="A65" s="13"/>
      <c r="B65" s="13"/>
      <c r="C65" s="13"/>
      <c r="D65" s="13"/>
      <c r="E65" s="13"/>
      <c r="F65" s="13"/>
      <c r="G65" s="13"/>
      <c r="H65" s="13"/>
      <c r="I65" s="14" t="n">
        <f aca="false">SUM(D65:H65)</f>
        <v>0</v>
      </c>
      <c r="J65" s="13"/>
    </row>
    <row collapsed="false" customFormat="false" customHeight="false" hidden="false" ht="15.25" outlineLevel="0" r="66">
      <c r="A66" s="13"/>
      <c r="B66" s="13"/>
      <c r="C66" s="13"/>
      <c r="D66" s="13"/>
      <c r="E66" s="13"/>
      <c r="F66" s="13"/>
      <c r="G66" s="13"/>
      <c r="H66" s="13"/>
      <c r="I66" s="14" t="n">
        <f aca="false">SUM(D66:H66)</f>
        <v>0</v>
      </c>
      <c r="J66" s="13"/>
    </row>
    <row collapsed="false" customFormat="false" customHeight="false" hidden="false" ht="15.25" outlineLevel="0" r="67">
      <c r="A67" s="13"/>
      <c r="B67" s="13"/>
      <c r="C67" s="13"/>
      <c r="D67" s="13"/>
      <c r="E67" s="13"/>
      <c r="F67" s="13"/>
      <c r="G67" s="13"/>
      <c r="H67" s="13"/>
      <c r="I67" s="14" t="n">
        <f aca="false">SUM(D67:H67)</f>
        <v>0</v>
      </c>
      <c r="J67" s="13"/>
    </row>
    <row collapsed="false" customFormat="false" customHeight="false" hidden="false" ht="15.25" outlineLevel="0" r="68">
      <c r="A68" s="13"/>
      <c r="B68" s="13"/>
      <c r="C68" s="13"/>
      <c r="D68" s="13"/>
      <c r="E68" s="13"/>
      <c r="F68" s="13"/>
      <c r="G68" s="13"/>
      <c r="H68" s="13"/>
      <c r="I68" s="14" t="n">
        <f aca="false">SUM(D68:H68)</f>
        <v>0</v>
      </c>
      <c r="J68" s="13"/>
    </row>
    <row collapsed="false" customFormat="false" customHeight="false" hidden="false" ht="15.25" outlineLevel="0" r="69">
      <c r="A69" s="13"/>
      <c r="B69" s="13"/>
      <c r="C69" s="13"/>
      <c r="D69" s="13"/>
      <c r="E69" s="13"/>
      <c r="F69" s="13"/>
      <c r="G69" s="13"/>
      <c r="H69" s="13"/>
      <c r="I69" s="14" t="n">
        <f aca="false">SUM(D69:H69)</f>
        <v>0</v>
      </c>
      <c r="J69" s="13"/>
    </row>
    <row collapsed="false" customFormat="false" customHeight="false" hidden="false" ht="15.25" outlineLevel="0" r="70">
      <c r="A70" s="13"/>
      <c r="B70" s="13"/>
      <c r="C70" s="13"/>
      <c r="D70" s="13"/>
      <c r="E70" s="13"/>
      <c r="F70" s="13"/>
      <c r="G70" s="13"/>
      <c r="H70" s="13"/>
      <c r="I70" s="14" t="n">
        <f aca="false">SUM(D70:H70)</f>
        <v>0</v>
      </c>
      <c r="J70" s="13"/>
    </row>
    <row collapsed="false" customFormat="false" customHeight="false" hidden="false" ht="15.25" outlineLevel="0" r="71">
      <c r="A71" s="13"/>
      <c r="B71" s="13"/>
      <c r="C71" s="13"/>
      <c r="D71" s="13"/>
      <c r="E71" s="13"/>
      <c r="F71" s="13"/>
      <c r="G71" s="13"/>
      <c r="H71" s="13"/>
      <c r="I71" s="14" t="n">
        <f aca="false">SUM(D71:H71)</f>
        <v>0</v>
      </c>
      <c r="J71" s="13"/>
    </row>
    <row collapsed="false" customFormat="false" customHeight="false" hidden="false" ht="15.25" outlineLevel="0" r="72">
      <c r="A72" s="13"/>
      <c r="B72" s="13"/>
      <c r="C72" s="13"/>
      <c r="D72" s="13"/>
      <c r="E72" s="13"/>
      <c r="F72" s="13"/>
      <c r="G72" s="13"/>
      <c r="H72" s="13"/>
      <c r="I72" s="14" t="n">
        <f aca="false">SUM(D72:H72)</f>
        <v>0</v>
      </c>
      <c r="J72" s="13"/>
    </row>
    <row collapsed="false" customFormat="false" customHeight="false" hidden="false" ht="15.25" outlineLevel="0" r="73">
      <c r="A73" s="13"/>
      <c r="B73" s="13"/>
      <c r="C73" s="13"/>
      <c r="D73" s="13"/>
      <c r="E73" s="13"/>
      <c r="F73" s="13"/>
      <c r="G73" s="13"/>
      <c r="H73" s="13"/>
      <c r="I73" s="14" t="n">
        <f aca="false">SUM(D73:H73)</f>
        <v>0</v>
      </c>
      <c r="J73" s="13"/>
    </row>
    <row collapsed="false" customFormat="false" customHeight="false" hidden="false" ht="15.25" outlineLevel="0" r="74">
      <c r="A74" s="13"/>
      <c r="B74" s="13"/>
      <c r="C74" s="13"/>
      <c r="D74" s="13"/>
      <c r="E74" s="13"/>
      <c r="F74" s="13"/>
      <c r="G74" s="13"/>
      <c r="H74" s="13"/>
      <c r="I74" s="14" t="n">
        <f aca="false">SUM(D74:H74)</f>
        <v>0</v>
      </c>
      <c r="J74" s="13"/>
    </row>
    <row collapsed="false" customFormat="false" customHeight="false" hidden="false" ht="15.25" outlineLevel="0" r="75">
      <c r="A75" s="13"/>
      <c r="B75" s="13"/>
      <c r="C75" s="13"/>
      <c r="D75" s="13"/>
      <c r="E75" s="13"/>
      <c r="F75" s="13"/>
      <c r="G75" s="13"/>
      <c r="H75" s="13"/>
      <c r="I75" s="14" t="n">
        <f aca="false">SUM(D75:H75)</f>
        <v>0</v>
      </c>
      <c r="J75" s="13"/>
    </row>
    <row collapsed="false" customFormat="false" customHeight="false" hidden="false" ht="15.25" outlineLevel="0" r="76">
      <c r="A76" s="13"/>
      <c r="B76" s="13"/>
      <c r="C76" s="13"/>
      <c r="D76" s="13"/>
      <c r="E76" s="13"/>
      <c r="F76" s="13"/>
      <c r="G76" s="13"/>
      <c r="H76" s="13"/>
      <c r="I76" s="14" t="n">
        <f aca="false">SUM(D76:H76)</f>
        <v>0</v>
      </c>
      <c r="J76" s="13"/>
    </row>
    <row collapsed="false" customFormat="false" customHeight="false" hidden="false" ht="15.25" outlineLevel="0" r="77">
      <c r="A77" s="13"/>
      <c r="B77" s="13"/>
      <c r="C77" s="13"/>
      <c r="D77" s="13"/>
      <c r="E77" s="13"/>
      <c r="F77" s="13"/>
      <c r="G77" s="13"/>
      <c r="H77" s="13"/>
      <c r="I77" s="14" t="n">
        <f aca="false">SUM(D77:H77)</f>
        <v>0</v>
      </c>
      <c r="J77" s="13"/>
    </row>
    <row collapsed="false" customFormat="false" customHeight="false" hidden="false" ht="15.25" outlineLevel="0" r="78">
      <c r="A78" s="13"/>
      <c r="B78" s="13"/>
      <c r="C78" s="13"/>
      <c r="D78" s="13"/>
      <c r="E78" s="13"/>
      <c r="F78" s="13"/>
      <c r="G78" s="13"/>
      <c r="H78" s="13"/>
      <c r="I78" s="14" t="n">
        <f aca="false">SUM(D78:H78)</f>
        <v>0</v>
      </c>
      <c r="J78" s="13"/>
    </row>
    <row collapsed="false" customFormat="false" customHeight="false" hidden="false" ht="15.25" outlineLevel="0" r="79">
      <c r="A79" s="13"/>
      <c r="B79" s="13"/>
      <c r="C79" s="13"/>
      <c r="D79" s="13"/>
      <c r="E79" s="13"/>
      <c r="F79" s="13"/>
      <c r="G79" s="13"/>
      <c r="H79" s="13"/>
      <c r="I79" s="14" t="n">
        <f aca="false">SUM(D79:H79)</f>
        <v>0</v>
      </c>
      <c r="J79" s="13"/>
    </row>
    <row collapsed="false" customFormat="false" customHeight="false" hidden="false" ht="15.25" outlineLevel="0" r="80">
      <c r="A80" s="13"/>
      <c r="B80" s="13"/>
      <c r="C80" s="13"/>
      <c r="D80" s="13"/>
      <c r="E80" s="13"/>
      <c r="F80" s="13"/>
      <c r="G80" s="13"/>
      <c r="H80" s="13"/>
      <c r="I80" s="14" t="n">
        <f aca="false">SUM(D80:H80)</f>
        <v>0</v>
      </c>
      <c r="J80" s="13"/>
    </row>
    <row collapsed="false" customFormat="false" customHeight="false" hidden="false" ht="15.25" outlineLevel="0" r="81">
      <c r="A81" s="13"/>
      <c r="B81" s="13"/>
      <c r="C81" s="13"/>
      <c r="D81" s="13"/>
      <c r="E81" s="13"/>
      <c r="F81" s="13"/>
      <c r="G81" s="13"/>
      <c r="H81" s="13"/>
      <c r="I81" s="14" t="n">
        <f aca="false">SUM(D81:H81)</f>
        <v>0</v>
      </c>
      <c r="J81" s="13"/>
    </row>
    <row collapsed="false" customFormat="false" customHeight="false" hidden="false" ht="15.25" outlineLevel="0" r="82">
      <c r="A82" s="13"/>
      <c r="B82" s="13"/>
      <c r="C82" s="13"/>
      <c r="D82" s="13"/>
      <c r="E82" s="13"/>
      <c r="F82" s="13"/>
      <c r="G82" s="13"/>
      <c r="H82" s="13"/>
      <c r="I82" s="14" t="n">
        <f aca="false">SUM(D82:H82)</f>
        <v>0</v>
      </c>
      <c r="J82" s="13"/>
    </row>
    <row collapsed="false" customFormat="false" customHeight="false" hidden="false" ht="15.25" outlineLevel="0" r="83">
      <c r="A83" s="13"/>
      <c r="B83" s="13"/>
      <c r="C83" s="13"/>
      <c r="D83" s="13"/>
      <c r="E83" s="13"/>
      <c r="F83" s="13"/>
      <c r="G83" s="13"/>
      <c r="H83" s="13"/>
      <c r="I83" s="14" t="n">
        <f aca="false">SUM(D83:H83)</f>
        <v>0</v>
      </c>
      <c r="J83" s="13"/>
    </row>
    <row collapsed="false" customFormat="false" customHeight="false" hidden="false" ht="15.25" outlineLevel="0" r="84">
      <c r="A84" s="13"/>
      <c r="B84" s="13"/>
      <c r="C84" s="13"/>
      <c r="D84" s="13"/>
      <c r="E84" s="13"/>
      <c r="F84" s="13"/>
      <c r="G84" s="13"/>
      <c r="H84" s="13"/>
      <c r="I84" s="14" t="n">
        <f aca="false">SUM(D84:H84)</f>
        <v>0</v>
      </c>
      <c r="J84" s="13"/>
    </row>
    <row collapsed="false" customFormat="false" customHeight="false" hidden="false" ht="15.25" outlineLevel="0" r="85">
      <c r="A85" s="13"/>
      <c r="B85" s="13"/>
      <c r="C85" s="13"/>
      <c r="D85" s="13"/>
      <c r="E85" s="13"/>
      <c r="F85" s="13"/>
      <c r="G85" s="13"/>
      <c r="H85" s="13"/>
      <c r="I85" s="14" t="n">
        <f aca="false">SUM(D85:H85)</f>
        <v>0</v>
      </c>
      <c r="J85" s="13"/>
    </row>
    <row collapsed="false" customFormat="false" customHeight="false" hidden="false" ht="15.25" outlineLevel="0" r="86">
      <c r="A86" s="13"/>
      <c r="B86" s="13"/>
      <c r="C86" s="13"/>
      <c r="D86" s="13"/>
      <c r="E86" s="13"/>
      <c r="F86" s="13"/>
      <c r="G86" s="13"/>
      <c r="H86" s="13"/>
      <c r="I86" s="14" t="n">
        <f aca="false">SUM(D86:H86)</f>
        <v>0</v>
      </c>
      <c r="J86" s="13"/>
    </row>
    <row collapsed="false" customFormat="false" customHeight="false" hidden="false" ht="15.25" outlineLevel="0" r="87">
      <c r="A87" s="13"/>
      <c r="B87" s="13"/>
      <c r="C87" s="13"/>
      <c r="D87" s="13"/>
      <c r="E87" s="13"/>
      <c r="F87" s="13"/>
      <c r="G87" s="13"/>
      <c r="H87" s="13"/>
      <c r="I87" s="14" t="n">
        <f aca="false">SUM(D87:H87)</f>
        <v>0</v>
      </c>
      <c r="J87" s="13"/>
    </row>
    <row collapsed="false" customFormat="false" customHeight="false" hidden="false" ht="15.25" outlineLevel="0" r="88">
      <c r="A88" s="13"/>
      <c r="B88" s="13"/>
      <c r="C88" s="13"/>
      <c r="D88" s="13"/>
      <c r="E88" s="13"/>
      <c r="F88" s="13"/>
      <c r="G88" s="13"/>
      <c r="H88" s="13"/>
      <c r="I88" s="14" t="n">
        <f aca="false">SUM(D88:H88)</f>
        <v>0</v>
      </c>
      <c r="J88" s="13"/>
    </row>
    <row collapsed="false" customFormat="false" customHeight="false" hidden="false" ht="15.25" outlineLevel="0" r="89">
      <c r="A89" s="13"/>
      <c r="B89" s="13"/>
      <c r="C89" s="13"/>
      <c r="D89" s="13"/>
      <c r="E89" s="13"/>
      <c r="F89" s="13"/>
      <c r="G89" s="13"/>
      <c r="H89" s="13"/>
      <c r="I89" s="14" t="n">
        <f aca="false">SUM(D89:H89)</f>
        <v>0</v>
      </c>
      <c r="J89" s="13"/>
    </row>
    <row collapsed="false" customFormat="false" customHeight="false" hidden="false" ht="15.25" outlineLevel="0" r="90">
      <c r="A90" s="13"/>
      <c r="B90" s="13"/>
      <c r="C90" s="13"/>
      <c r="D90" s="13"/>
      <c r="E90" s="13"/>
      <c r="F90" s="13"/>
      <c r="G90" s="13"/>
      <c r="H90" s="13"/>
      <c r="I90" s="14" t="n">
        <f aca="false">SUM(D90:H90)</f>
        <v>0</v>
      </c>
      <c r="J90" s="13"/>
    </row>
    <row collapsed="false" customFormat="false" customHeight="false" hidden="false" ht="15.25" outlineLevel="0" r="91">
      <c r="A91" s="13"/>
      <c r="B91" s="13"/>
      <c r="C91" s="13"/>
      <c r="D91" s="13"/>
      <c r="E91" s="13"/>
      <c r="F91" s="13"/>
      <c r="G91" s="13"/>
      <c r="H91" s="13"/>
      <c r="I91" s="14" t="n">
        <f aca="false">SUM(D91:H91)</f>
        <v>0</v>
      </c>
      <c r="J91" s="13"/>
    </row>
    <row collapsed="false" customFormat="false" customHeight="false" hidden="false" ht="15.25" outlineLevel="0" r="92">
      <c r="A92" s="13"/>
      <c r="B92" s="13"/>
      <c r="C92" s="13"/>
      <c r="D92" s="13"/>
      <c r="E92" s="13"/>
      <c r="F92" s="13"/>
      <c r="G92" s="13"/>
      <c r="H92" s="13"/>
      <c r="I92" s="14" t="n">
        <f aca="false">SUM(D92:H92)</f>
        <v>0</v>
      </c>
      <c r="J92" s="13"/>
    </row>
    <row collapsed="false" customFormat="false" customHeight="false" hidden="false" ht="15.25" outlineLevel="0" r="93">
      <c r="A93" s="13"/>
      <c r="B93" s="13"/>
      <c r="C93" s="13"/>
      <c r="D93" s="13"/>
      <c r="E93" s="13"/>
      <c r="F93" s="13"/>
      <c r="G93" s="13"/>
      <c r="H93" s="13"/>
      <c r="I93" s="14" t="n">
        <f aca="false">SUM(D93:H93)</f>
        <v>0</v>
      </c>
      <c r="J93" s="13"/>
    </row>
    <row collapsed="false" customFormat="false" customHeight="false" hidden="false" ht="15.25" outlineLevel="0" r="94">
      <c r="A94" s="13"/>
      <c r="B94" s="13"/>
      <c r="C94" s="13"/>
      <c r="D94" s="13"/>
      <c r="E94" s="13"/>
      <c r="F94" s="13"/>
      <c r="G94" s="13"/>
      <c r="H94" s="13"/>
      <c r="I94" s="14" t="n">
        <f aca="false">SUM(D94:H94)</f>
        <v>0</v>
      </c>
      <c r="J94" s="13"/>
    </row>
    <row collapsed="false" customFormat="false" customHeight="false" hidden="false" ht="15.25" outlineLevel="0" r="95">
      <c r="A95" s="13"/>
      <c r="B95" s="13"/>
      <c r="C95" s="13"/>
      <c r="D95" s="13"/>
      <c r="E95" s="13"/>
      <c r="F95" s="13"/>
      <c r="G95" s="13"/>
      <c r="H95" s="13"/>
      <c r="I95" s="14" t="n">
        <f aca="false">SUM(D95:H95)</f>
        <v>0</v>
      </c>
      <c r="J95" s="13"/>
    </row>
    <row collapsed="false" customFormat="false" customHeight="false" hidden="false" ht="15.25" outlineLevel="0" r="96">
      <c r="A96" s="13"/>
      <c r="B96" s="13"/>
      <c r="C96" s="13"/>
      <c r="D96" s="13"/>
      <c r="E96" s="13"/>
      <c r="F96" s="13"/>
      <c r="G96" s="13"/>
      <c r="H96" s="13"/>
      <c r="I96" s="14" t="n">
        <f aca="false">SUM(D96:H96)</f>
        <v>0</v>
      </c>
      <c r="J96" s="13"/>
    </row>
    <row collapsed="false" customFormat="false" customHeight="false" hidden="false" ht="15.25" outlineLevel="0" r="97">
      <c r="A97" s="13"/>
      <c r="B97" s="13"/>
      <c r="C97" s="13"/>
      <c r="D97" s="13"/>
      <c r="E97" s="13"/>
      <c r="F97" s="13"/>
      <c r="G97" s="13"/>
      <c r="H97" s="13"/>
      <c r="I97" s="14" t="n">
        <f aca="false">SUM(D97:H97)</f>
        <v>0</v>
      </c>
      <c r="J97" s="13"/>
    </row>
    <row collapsed="false" customFormat="false" customHeight="false" hidden="false" ht="15.25" outlineLevel="0" r="98">
      <c r="A98" s="13"/>
      <c r="B98" s="13"/>
      <c r="C98" s="13"/>
      <c r="D98" s="13"/>
      <c r="E98" s="13"/>
      <c r="F98" s="13"/>
      <c r="G98" s="13"/>
      <c r="H98" s="13"/>
      <c r="I98" s="14" t="n">
        <f aca="false">SUM(D98:H98)</f>
        <v>0</v>
      </c>
      <c r="J98" s="13"/>
    </row>
    <row collapsed="false" customFormat="false" customHeight="false" hidden="false" ht="15.25" outlineLevel="0" r="99">
      <c r="A99" s="13"/>
      <c r="B99" s="13"/>
      <c r="C99" s="13"/>
      <c r="D99" s="13"/>
      <c r="E99" s="13"/>
      <c r="F99" s="13"/>
      <c r="G99" s="13"/>
      <c r="H99" s="13"/>
      <c r="I99" s="14" t="n">
        <f aca="false">SUM(D99:H99)</f>
        <v>0</v>
      </c>
      <c r="J99" s="13"/>
    </row>
    <row collapsed="false" customFormat="false" customHeight="false" hidden="false" ht="15.25" outlineLevel="0" r="100">
      <c r="A100" s="13"/>
      <c r="B100" s="13"/>
      <c r="C100" s="13"/>
      <c r="D100" s="13"/>
      <c r="E100" s="13"/>
      <c r="F100" s="13"/>
      <c r="G100" s="13"/>
      <c r="H100" s="13"/>
      <c r="I100" s="14" t="n">
        <f aca="false">SUM(D100:H100)</f>
        <v>0</v>
      </c>
      <c r="J100" s="13"/>
    </row>
    <row collapsed="false" customFormat="false" customHeight="false" hidden="false" ht="15.25" outlineLevel="0" r="101">
      <c r="A101" s="13"/>
      <c r="B101" s="13"/>
      <c r="C101" s="13"/>
      <c r="D101" s="13"/>
      <c r="E101" s="13"/>
      <c r="F101" s="13"/>
      <c r="G101" s="13"/>
      <c r="H101" s="13"/>
      <c r="I101" s="14" t="n">
        <f aca="false">SUM(D101:H101)</f>
        <v>0</v>
      </c>
      <c r="J101" s="13"/>
    </row>
    <row collapsed="false" customFormat="false" customHeight="false" hidden="false" ht="15.25" outlineLevel="0" r="102">
      <c r="A102" s="13"/>
      <c r="B102" s="13"/>
      <c r="C102" s="13"/>
      <c r="D102" s="13"/>
      <c r="E102" s="13"/>
      <c r="F102" s="13"/>
      <c r="G102" s="13"/>
      <c r="H102" s="13"/>
      <c r="I102" s="14" t="n">
        <f aca="false">SUM(D102:H102)</f>
        <v>0</v>
      </c>
      <c r="J102" s="13"/>
    </row>
    <row collapsed="false" customFormat="false" customHeight="false" hidden="false" ht="15.25" outlineLevel="0" r="103">
      <c r="A103" s="13"/>
      <c r="B103" s="13"/>
      <c r="C103" s="13"/>
      <c r="D103" s="13"/>
      <c r="E103" s="13"/>
      <c r="F103" s="13"/>
      <c r="G103" s="13"/>
      <c r="H103" s="13"/>
      <c r="I103" s="14" t="n">
        <f aca="false">SUM(D103:H103)</f>
        <v>0</v>
      </c>
      <c r="J103" s="13"/>
    </row>
    <row collapsed="false" customFormat="false" customHeight="false" hidden="false" ht="15.25" outlineLevel="0" r="104">
      <c r="A104" s="13"/>
      <c r="B104" s="13"/>
      <c r="C104" s="13"/>
      <c r="D104" s="13"/>
      <c r="E104" s="13"/>
      <c r="F104" s="13"/>
      <c r="G104" s="13"/>
      <c r="H104" s="13"/>
      <c r="I104" s="14" t="n">
        <f aca="false">SUM(D104:H104)</f>
        <v>0</v>
      </c>
      <c r="J104" s="13"/>
    </row>
    <row collapsed="false" customFormat="false" customHeight="false" hidden="false" ht="15.25" outlineLevel="0" r="105">
      <c r="A105" s="13"/>
      <c r="B105" s="13"/>
      <c r="C105" s="13"/>
      <c r="D105" s="13"/>
      <c r="E105" s="13"/>
      <c r="F105" s="13"/>
      <c r="G105" s="13"/>
      <c r="H105" s="13"/>
      <c r="I105" s="14" t="n">
        <f aca="false">SUM(D105:H105)</f>
        <v>0</v>
      </c>
      <c r="J105" s="13"/>
    </row>
    <row collapsed="false" customFormat="false" customHeight="false" hidden="false" ht="15.25" outlineLevel="0" r="106">
      <c r="A106" s="13"/>
      <c r="B106" s="13"/>
      <c r="C106" s="13"/>
      <c r="D106" s="13"/>
      <c r="E106" s="13"/>
      <c r="F106" s="13"/>
      <c r="G106" s="13"/>
      <c r="H106" s="13"/>
      <c r="I106" s="14" t="n">
        <f aca="false">SUM(D106:H106)</f>
        <v>0</v>
      </c>
      <c r="J106" s="13"/>
    </row>
    <row collapsed="false" customFormat="false" customHeight="false" hidden="false" ht="15.25" outlineLevel="0" r="107">
      <c r="A107" s="13"/>
      <c r="B107" s="13"/>
      <c r="C107" s="13"/>
      <c r="D107" s="13"/>
      <c r="E107" s="13"/>
      <c r="F107" s="13"/>
      <c r="G107" s="13"/>
      <c r="H107" s="13"/>
      <c r="I107" s="14" t="n">
        <f aca="false">SUM(D107:H107)</f>
        <v>0</v>
      </c>
      <c r="J107" s="13"/>
    </row>
    <row collapsed="false" customFormat="false" customHeight="false" hidden="false" ht="15.25" outlineLevel="0" r="108">
      <c r="A108" s="13"/>
      <c r="B108" s="13"/>
      <c r="C108" s="13"/>
      <c r="D108" s="13"/>
      <c r="E108" s="13"/>
      <c r="F108" s="13"/>
      <c r="G108" s="13"/>
      <c r="H108" s="13"/>
      <c r="I108" s="14" t="n">
        <f aca="false">SUM(D108:H108)</f>
        <v>0</v>
      </c>
      <c r="J108" s="13"/>
    </row>
    <row collapsed="false" customFormat="false" customHeight="false" hidden="false" ht="15.25" outlineLevel="0" r="109">
      <c r="A109" s="13"/>
      <c r="B109" s="13"/>
      <c r="C109" s="13"/>
      <c r="D109" s="13"/>
      <c r="E109" s="13"/>
      <c r="F109" s="13"/>
      <c r="G109" s="13"/>
      <c r="H109" s="13"/>
      <c r="I109" s="14" t="n">
        <f aca="false">SUM(D109:H109)</f>
        <v>0</v>
      </c>
      <c r="J109" s="13"/>
    </row>
    <row collapsed="false" customFormat="false" customHeight="false" hidden="false" ht="15.25" outlineLevel="0" r="110">
      <c r="A110" s="13"/>
      <c r="B110" s="13"/>
      <c r="C110" s="13"/>
      <c r="D110" s="13"/>
      <c r="E110" s="13"/>
      <c r="F110" s="13"/>
      <c r="G110" s="13"/>
      <c r="H110" s="13"/>
      <c r="I110" s="14" t="n">
        <f aca="false">SUM(D110:H110)</f>
        <v>0</v>
      </c>
      <c r="J110" s="13"/>
    </row>
    <row collapsed="false" customFormat="false" customHeight="false" hidden="false" ht="12.85" outlineLevel="0" r="111"/>
    <row collapsed="false" customFormat="false" customHeight="false" hidden="false" ht="12.85" outlineLevel="0" r="112"/>
    <row collapsed="false" customFormat="false" customHeight="false" hidden="false" ht="12.85" outlineLevel="0" r="113"/>
    <row collapsed="false" customFormat="false" customHeight="false" hidden="false" ht="12.85" outlineLevel="0" r="114"/>
    <row collapsed="false" customFormat="false" customHeight="false" hidden="false" ht="12.85" outlineLevel="0" r="115"/>
    <row collapsed="false" customFormat="false" customHeight="false" hidden="false" ht="12.85" outlineLevel="0" r="116"/>
    <row collapsed="false" customFormat="false" customHeight="false" hidden="false" ht="12.85" outlineLevel="0" r="117"/>
    <row collapsed="false" customFormat="false" customHeight="false" hidden="false" ht="12.85" outlineLevel="0" r="118"/>
    <row collapsed="false" customFormat="false" customHeight="false" hidden="false" ht="12.85" outlineLevel="0" r="119"/>
    <row collapsed="false" customFormat="false" customHeight="false" hidden="false" ht="12.85" outlineLevel="0" r="120"/>
    <row collapsed="false" customFormat="false" customHeight="false" hidden="false" ht="12.85" outlineLevel="0" r="121"/>
    <row collapsed="false" customFormat="false" customHeight="false" hidden="false" ht="12.85" outlineLevel="0" r="122"/>
    <row collapsed="false" customFormat="false" customHeight="false" hidden="false" ht="12.85" outlineLevel="0" r="123"/>
    <row collapsed="false" customFormat="false" customHeight="false" hidden="false" ht="12.85" outlineLevel="0" r="124"/>
    <row collapsed="false" customFormat="false" customHeight="false" hidden="false" ht="12.85" outlineLevel="0" r="125"/>
    <row collapsed="false" customFormat="false" customHeight="false" hidden="false" ht="12.85" outlineLevel="0" r="126"/>
    <row collapsed="false" customFormat="false" customHeight="false" hidden="false" ht="12.85" outlineLevel="0" r="127"/>
    <row collapsed="false" customFormat="false" customHeight="false" hidden="false" ht="12.85" outlineLevel="0" r="128"/>
    <row collapsed="false" customFormat="false" customHeight="false" hidden="false" ht="12.85" outlineLevel="0" r="129"/>
    <row collapsed="false" customFormat="false" customHeight="false" hidden="false" ht="12.85" outlineLevel="0" r="130"/>
    <row collapsed="false" customFormat="false" customHeight="false" hidden="false" ht="12.85" outlineLevel="0" r="131"/>
    <row collapsed="false" customFormat="false" customHeight="false" hidden="false" ht="12.85" outlineLevel="0" r="132"/>
    <row collapsed="false" customFormat="false" customHeight="false" hidden="false" ht="12.85" outlineLevel="0" r="133"/>
    <row collapsed="false" customFormat="false" customHeight="false" hidden="false" ht="12.85" outlineLevel="0" r="134"/>
    <row collapsed="false" customFormat="false" customHeight="false" hidden="false" ht="12.85" outlineLevel="0" r="135"/>
    <row collapsed="false" customFormat="false" customHeight="false" hidden="false" ht="12.85" outlineLevel="0" r="136"/>
    <row collapsed="false" customFormat="false" customHeight="false" hidden="false" ht="12.85" outlineLevel="0" r="137"/>
    <row collapsed="false" customFormat="false" customHeight="false" hidden="false" ht="12.85" outlineLevel="0" r="138"/>
    <row collapsed="false" customFormat="false" customHeight="false" hidden="false" ht="12.85" outlineLevel="0" r="139"/>
    <row collapsed="false" customFormat="false" customHeight="false" hidden="false" ht="12.85" outlineLevel="0" r="140"/>
    <row collapsed="false" customFormat="false" customHeight="false" hidden="false" ht="12.85" outlineLevel="0" r="141"/>
    <row collapsed="false" customFormat="false" customHeight="false" hidden="false" ht="12.85" outlineLevel="0" r="142"/>
    <row collapsed="false" customFormat="false" customHeight="false" hidden="false" ht="12.85" outlineLevel="0" r="143"/>
    <row collapsed="false" customFormat="false" customHeight="false" hidden="false" ht="12.85" outlineLevel="0" r="144"/>
    <row collapsed="false" customFormat="false" customHeight="false" hidden="false" ht="12.85" outlineLevel="0" r="145"/>
    <row collapsed="false" customFormat="false" customHeight="false" hidden="false" ht="12.85" outlineLevel="0" r="146"/>
    <row collapsed="false" customFormat="false" customHeight="false" hidden="false" ht="12.85" outlineLevel="0" r="147"/>
    <row collapsed="false" customFormat="false" customHeight="false" hidden="false" ht="12.85" outlineLevel="0" r="148"/>
    <row collapsed="false" customFormat="false" customHeight="false" hidden="false" ht="12.85" outlineLevel="0" r="149"/>
    <row collapsed="false" customFormat="false" customHeight="false" hidden="false" ht="12.85" outlineLevel="0" r="150"/>
    <row collapsed="false" customFormat="false" customHeight="false" hidden="false" ht="12.85" outlineLevel="0" r="151"/>
    <row collapsed="false" customFormat="false" customHeight="false" hidden="false" ht="12.85" outlineLevel="0" r="152"/>
    <row collapsed="false" customFormat="false" customHeight="false" hidden="false" ht="12.85" outlineLevel="0" r="153"/>
    <row collapsed="false" customFormat="false" customHeight="false" hidden="false" ht="12.85" outlineLevel="0" r="154"/>
    <row collapsed="false" customFormat="false" customHeight="false" hidden="false" ht="12.85" outlineLevel="0" r="155"/>
    <row collapsed="false" customFormat="false" customHeight="false" hidden="false" ht="12.85" outlineLevel="0" r="156"/>
    <row collapsed="false" customFormat="false" customHeight="false" hidden="false" ht="12.85" outlineLevel="0" r="157"/>
    <row collapsed="false" customFormat="false" customHeight="false" hidden="false" ht="12.85" outlineLevel="0" r="158"/>
    <row collapsed="false" customFormat="false" customHeight="false" hidden="false" ht="12.85" outlineLevel="0" r="159"/>
    <row collapsed="false" customFormat="false" customHeight="false" hidden="false" ht="12.85" outlineLevel="0" r="160"/>
    <row collapsed="false" customFormat="false" customHeight="false" hidden="false" ht="12.85" outlineLevel="0" r="161"/>
    <row collapsed="false" customFormat="false" customHeight="false" hidden="false" ht="12.85" outlineLevel="0" r="162"/>
    <row collapsed="false" customFormat="false" customHeight="false" hidden="false" ht="12.85" outlineLevel="0" r="163"/>
    <row collapsed="false" customFormat="false" customHeight="false" hidden="false" ht="12.85" outlineLevel="0" r="164"/>
    <row collapsed="false" customFormat="false" customHeight="false" hidden="false" ht="12.85" outlineLevel="0" r="165"/>
    <row collapsed="false" customFormat="false" customHeight="false" hidden="false" ht="12.85" outlineLevel="0" r="166"/>
    <row collapsed="false" customFormat="false" customHeight="false" hidden="false" ht="12.85" outlineLevel="0" r="167"/>
    <row collapsed="false" customFormat="false" customHeight="false" hidden="false" ht="12.85" outlineLevel="0" r="168"/>
    <row collapsed="false" customFormat="false" customHeight="false" hidden="false" ht="12.85" outlineLevel="0" r="169"/>
    <row collapsed="false" customFormat="false" customHeight="false" hidden="false" ht="12.85" outlineLevel="0" r="170"/>
    <row collapsed="false" customFormat="false" customHeight="false" hidden="false" ht="12.85" outlineLevel="0" r="171"/>
    <row collapsed="false" customFormat="false" customHeight="false" hidden="false" ht="12.85" outlineLevel="0" r="172"/>
    <row collapsed="false" customFormat="false" customHeight="false" hidden="false" ht="12.85" outlineLevel="0" r="173"/>
    <row collapsed="false" customFormat="false" customHeight="false" hidden="false" ht="12.85" outlineLevel="0" r="174"/>
    <row collapsed="false" customFormat="false" customHeight="false" hidden="false" ht="12.85" outlineLevel="0" r="175"/>
    <row collapsed="false" customFormat="false" customHeight="false" hidden="false" ht="12.85" outlineLevel="0" r="176"/>
    <row collapsed="false" customFormat="false" customHeight="false" hidden="false" ht="12.85" outlineLevel="0" r="177"/>
    <row collapsed="false" customFormat="false" customHeight="false" hidden="false" ht="12.85" outlineLevel="0" r="178"/>
    <row collapsed="false" customFormat="false" customHeight="false" hidden="false" ht="12.85" outlineLevel="0" r="179"/>
    <row collapsed="false" customFormat="false" customHeight="false" hidden="false" ht="12.85" outlineLevel="0" r="180"/>
    <row collapsed="false" customFormat="false" customHeight="false" hidden="false" ht="12.85" outlineLevel="0" r="181"/>
    <row collapsed="false" customFormat="false" customHeight="false" hidden="false" ht="12.85" outlineLevel="0" r="182"/>
    <row collapsed="false" customFormat="false" customHeight="false" hidden="false" ht="12.85" outlineLevel="0" r="183"/>
    <row collapsed="false" customFormat="false" customHeight="false" hidden="false" ht="12.85" outlineLevel="0" r="184"/>
    <row collapsed="false" customFormat="false" customHeight="false" hidden="false" ht="12.85" outlineLevel="0" r="185"/>
    <row collapsed="false" customFormat="false" customHeight="false" hidden="false" ht="12.85" outlineLevel="0" r="186"/>
  </sheetData>
  <mergeCells count="3">
    <mergeCell ref="B1:I1"/>
    <mergeCell ref="B3:I3"/>
    <mergeCell ref="B4:I4"/>
  </mergeCells>
  <conditionalFormatting sqref="A10:A110">
    <cfRule aboveAverage="0" bottom="0" dxfId="0" equalAverage="0" operator="equal" percent="0" priority="2" rank="0" text="" type="cellIs">
      <formula>"ah"</formula>
    </cfRule>
    <cfRule aboveAverage="0" bottom="0" dxfId="1" equalAverage="0" operator="equal" percent="0" priority="3" rank="0" text="" type="cellIs">
      <formula>"ahts"</formula>
    </cfRule>
  </conditionalFormatting>
  <dataValidations count="2">
    <dataValidation allowBlank="true" operator="equal" showDropDown="false" showErrorMessage="true" showInputMessage="false" sqref="A10:A110" type="list">
      <formula1>"AH,AHTS"</formula1>
      <formula2>0</formula2>
    </dataValidation>
    <dataValidation allowBlank="true" operator="equal" showDropDown="false" showErrorMessage="true" showInputMessage="false" sqref="C10:C110" type="list">
      <formula1>"11h30,11h40,11h50,12h00,12h10,12h20,12h30,13h00,14h00,np"</formula1>
      <formula2>0</formula2>
    </dataValidation>
  </dataValidations>
  <printOptions headings="false" gridLines="false" gridLinesSet="true" horizontalCentered="false" verticalCentered="false"/>
  <pageMargins left="0.7875" right="0.7875" top="1.025" bottom="1.025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true" usePrinterDefaults="false" verticalDpi="300"/>
  <headerFooter differentFirst="false" differentOddEven="false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14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H4" activeCellId="0" pane="topLeft" sqref="H4"/>
    </sheetView>
  </sheetViews>
  <sheetFormatPr defaultRowHeight="15.25"/>
  <cols>
    <col collapsed="false" hidden="false" max="1" min="1" style="0" width="10.4234693877551"/>
    <col collapsed="false" hidden="false" max="2" min="2" style="0" width="20.1428571428571"/>
    <col collapsed="false" hidden="false" max="4" min="3" style="0" width="11.5714285714286"/>
    <col collapsed="false" hidden="false" max="5" min="5" style="0" width="40"/>
    <col collapsed="false" hidden="false" max="9" min="6" style="0" width="11.5714285714286"/>
    <col collapsed="false" hidden="false" max="10" min="10" style="15" width="11.5714285714286"/>
    <col collapsed="false" hidden="false" max="1025" min="11" style="0" width="11.5714285714286"/>
  </cols>
  <sheetData>
    <row collapsed="false" customFormat="true" customHeight="false" hidden="false" ht="15.65" outlineLevel="0" r="1" s="12">
      <c r="A1" s="16"/>
      <c r="B1" s="17" t="s">
        <v>25</v>
      </c>
      <c r="C1" s="17"/>
      <c r="D1" s="18" t="n">
        <f aca="false">SUM(D4:D104)</f>
        <v>93</v>
      </c>
      <c r="E1" s="19" t="n">
        <f aca="false">D3</f>
        <v>43844</v>
      </c>
      <c r="G1" s="20" t="n">
        <f aca="false">COUNTIF(Semaine!A10:A29,"AHTS")</f>
        <v>2</v>
      </c>
      <c r="H1" s="12" t="s">
        <v>26</v>
      </c>
      <c r="J1" s="15" t="s">
        <v>27</v>
      </c>
      <c r="AMF1" s="21"/>
      <c r="AMG1" s="21"/>
      <c r="AMH1" s="21"/>
      <c r="AMI1" s="21"/>
      <c r="AMJ1" s="21"/>
    </row>
    <row collapsed="false" customFormat="false" customHeight="false" hidden="false" ht="15.25" outlineLevel="0" r="2">
      <c r="A2" s="16"/>
      <c r="B2" s="16"/>
      <c r="C2" s="16"/>
      <c r="D2" s="22"/>
      <c r="E2" s="16"/>
      <c r="G2" s="20" t="n">
        <f aca="false">COUNTIF(Semaine!A10:A30,"AH")</f>
        <v>4</v>
      </c>
      <c r="H2" s="0" t="s">
        <v>28</v>
      </c>
      <c r="J2" s="15" t="n">
        <v>1</v>
      </c>
      <c r="AMF2" s="21"/>
      <c r="AMG2" s="21"/>
      <c r="AMH2" s="21"/>
      <c r="AMI2" s="21"/>
      <c r="AMJ2" s="21"/>
    </row>
    <row collapsed="false" customFormat="false" customHeight="false" hidden="false" ht="15.25" outlineLevel="0" r="3">
      <c r="A3" s="9" t="s">
        <v>29</v>
      </c>
      <c r="B3" s="9" t="s">
        <v>5</v>
      </c>
      <c r="C3" s="9" t="s">
        <v>6</v>
      </c>
      <c r="D3" s="11" t="n">
        <f aca="false">Semaine!E9</f>
        <v>43844</v>
      </c>
      <c r="E3" s="9" t="s">
        <v>8</v>
      </c>
      <c r="G3" s="12" t="n">
        <f aca="false">COUNTIF(Semaine!E10:E110, "&lt;&gt;0")</f>
        <v>6</v>
      </c>
      <c r="H3" s="0" t="s">
        <v>30</v>
      </c>
      <c r="J3" s="15" t="n">
        <v>2</v>
      </c>
      <c r="AMF3" s="21"/>
      <c r="AMG3" s="21"/>
      <c r="AMH3" s="21"/>
      <c r="AMI3" s="21"/>
      <c r="AMJ3" s="21"/>
    </row>
    <row collapsed="false" customFormat="false" customHeight="false" hidden="false" ht="15.65" outlineLevel="0" r="4">
      <c r="A4" s="23" t="str">
        <f aca="true">IF($G4&lt;&gt;"semaine.a9",INDIRECT($G4), " ")</f>
        <v>AHTS</v>
      </c>
      <c r="B4" s="23" t="str">
        <f aca="true">IF($G4&lt;&gt;"semaine.a9",OFFSET(INDIRECT($G4),0,1), " ")</f>
        <v>fhgjhl,kml</v>
      </c>
      <c r="C4" s="23" t="str">
        <f aca="true">IF($G4&lt;&gt;"semaine.a9",OFFSET(INDIRECT($G4),0,2), " ")</f>
        <v>11h50</v>
      </c>
      <c r="D4" s="23" t="n">
        <f aca="true">IF($G4&lt;&gt;"semaine.a9",OFFSET(INDIRECT($G4),0,4), " ")</f>
        <v>4</v>
      </c>
      <c r="E4" s="23" t="str">
        <f aca="true">IF($G4&lt;&gt;"semaine.a9",OFFSET(INDIRECT($G4),0,9), " ")</f>
        <v>bam</v>
      </c>
      <c r="G4" s="0" t="str">
        <f aca="false">"Semaine.A"&amp;IF(AND($G$3&gt;0,ROWS($A$4:A4)&lt;=$G$3),$J2,0)+9</f>
        <v>Semaine.A10</v>
      </c>
      <c r="I4" s="24"/>
      <c r="J4" s="15" t="n">
        <v>3</v>
      </c>
    </row>
    <row collapsed="false" customFormat="false" customHeight="false" hidden="false" ht="15.65" outlineLevel="0" r="5">
      <c r="A5" s="23" t="str">
        <f aca="true">IF($G5&lt;&gt;"semaine.a9",INDIRECT($G5), " ")</f>
        <v>AH</v>
      </c>
      <c r="B5" s="23" t="str">
        <f aca="true">IF($G5&lt;&gt;"semaine.a9",OFFSET(INDIRECT($G5),0,1), " ")</f>
        <v>lalalala</v>
      </c>
      <c r="C5" s="23" t="str">
        <f aca="true">IF($G5&lt;&gt;"semaine.a9",OFFSET(INDIRECT($G5),0,2), " ")</f>
        <v>12h00</v>
      </c>
      <c r="D5" s="23" t="n">
        <f aca="true">IF($G5&lt;&gt;"semaine.a9",OFFSET(INDIRECT($G5),0,4), " ")</f>
        <v>1</v>
      </c>
      <c r="E5" s="23" t="str">
        <f aca="true">IF($G5&lt;&gt;"semaine.a9",OFFSET(INDIRECT($G5),0,9), " ")</f>
        <v>baboum</v>
      </c>
      <c r="G5" s="0" t="str">
        <f aca="false">"Semaine.A"&amp;IF(AND($G$3&gt;0,ROWS($A$4:A5)&lt;=$G$3),$J3,0)+9</f>
        <v>Semaine.A11</v>
      </c>
      <c r="I5" s="24"/>
      <c r="J5" s="15" t="n">
        <v>4</v>
      </c>
    </row>
    <row collapsed="false" customFormat="false" customHeight="false" hidden="false" ht="15.65" outlineLevel="0" r="6">
      <c r="A6" s="23" t="str">
        <f aca="true">IF($G6&lt;&gt;"semaine.a9",INDIRECT($G6), " ")</f>
        <v>AHTS</v>
      </c>
      <c r="B6" s="23" t="str">
        <f aca="true">IF($G6&lt;&gt;"semaine.a9",OFFSET(INDIRECT($G6),0,1), " ")</f>
        <v>baboum</v>
      </c>
      <c r="C6" s="23" t="str">
        <f aca="true">IF($G6&lt;&gt;"semaine.a9",OFFSET(INDIRECT($G6),0,2), " ")</f>
        <v>13h00</v>
      </c>
      <c r="D6" s="23" t="n">
        <f aca="true">IF($G6&lt;&gt;"semaine.a9",OFFSET(INDIRECT($G6),0,4), " ")</f>
        <v>8</v>
      </c>
      <c r="E6" s="23" t="str">
        <f aca="true">IF($G6&lt;&gt;"semaine.a9",OFFSET(INDIRECT($G6),0,9), " ")</f>
        <v>pif</v>
      </c>
      <c r="G6" s="0" t="str">
        <f aca="false">"Semaine.A"&amp;IF(AND($G$3&gt;0,ROWS($A$4:A6)&lt;=$G$3),$J4,0)+9</f>
        <v>Semaine.A12</v>
      </c>
      <c r="I6" s="24"/>
      <c r="J6" s="15" t="n">
        <v>5</v>
      </c>
    </row>
    <row collapsed="false" customFormat="false" customHeight="false" hidden="false" ht="15.65" outlineLevel="0" r="7">
      <c r="A7" s="23" t="str">
        <f aca="true">IF($G7&lt;&gt;"semaine.a9",INDIRECT($G7), " ")</f>
        <v>ah</v>
      </c>
      <c r="B7" s="23" t="str">
        <f aca="true">IF($G7&lt;&gt;"semaine.a9",OFFSET(INDIRECT($G7),0,1), " ")</f>
        <v>flic</v>
      </c>
      <c r="C7" s="23" t="str">
        <f aca="true">IF($G7&lt;&gt;"semaine.a9",OFFSET(INDIRECT($G7),0,2), " ")</f>
        <v>11h40</v>
      </c>
      <c r="D7" s="23" t="n">
        <f aca="true">IF($G7&lt;&gt;"semaine.a9",OFFSET(INDIRECT($G7),0,4), " ")</f>
        <v>12</v>
      </c>
      <c r="E7" s="23" t="str">
        <f aca="true">IF($G7&lt;&gt;"semaine.a9",OFFSET(INDIRECT($G7),0,9), " ")</f>
        <v>nr</v>
      </c>
      <c r="G7" s="0" t="str">
        <f aca="false">"Semaine.A"&amp;IF(AND($G$3&gt;0,ROWS($A$4:A7)&lt;=$G$3),$J5,0)+9</f>
        <v>Semaine.A13</v>
      </c>
      <c r="I7" s="24"/>
      <c r="J7" s="15" t="n">
        <v>6</v>
      </c>
    </row>
    <row collapsed="false" customFormat="false" customHeight="false" hidden="false" ht="15.65" outlineLevel="0" r="8">
      <c r="A8" s="23" t="str">
        <f aca="true">IF($G8&lt;&gt;"semaine.a9",INDIRECT($G8), " ")</f>
        <v>AH</v>
      </c>
      <c r="B8" s="23" t="str">
        <f aca="true">IF($G8&lt;&gt;"semaine.a9",OFFSET(INDIRECT($G8),0,1), " ")</f>
        <v>jlkml</v>
      </c>
      <c r="C8" s="23" t="str">
        <f aca="true">IF($G8&lt;&gt;"semaine.a9",OFFSET(INDIRECT($G8),0,2), " ")</f>
        <v>11h50</v>
      </c>
      <c r="D8" s="23" t="n">
        <f aca="true">IF($G8&lt;&gt;"semaine.a9",OFFSET(INDIRECT($G8),0,4), " ")</f>
        <v>10</v>
      </c>
      <c r="E8" s="23" t="str">
        <f aca="true">IF($G8&lt;&gt;"semaine.a9",OFFSET(INDIRECT($G8),0,9), " ")</f>
        <v>nr</v>
      </c>
      <c r="G8" s="0" t="str">
        <f aca="false">"Semaine.A"&amp;IF(AND($G$3&gt;0,ROWS($A$4:A8)&lt;=$G$3),$J6,0)+9</f>
        <v>Semaine.A14</v>
      </c>
      <c r="I8" s="24"/>
      <c r="J8" s="15" t="n">
        <v>7</v>
      </c>
    </row>
    <row collapsed="false" customFormat="false" customHeight="false" hidden="false" ht="15.65" outlineLevel="0" r="9">
      <c r="A9" s="23" t="str">
        <f aca="true">IF($G9&lt;&gt;"semaine.a9",INDIRECT($G9), " ")</f>
        <v>AH</v>
      </c>
      <c r="B9" s="23" t="str">
        <f aca="true">IF($G9&lt;&gt;"semaine.a9",OFFSET(INDIRECT($G9),0,1), " ")</f>
        <v>bjhknjl,km</v>
      </c>
      <c r="C9" s="23" t="str">
        <f aca="true">IF($G9&lt;&gt;"semaine.a9",OFFSET(INDIRECT($G9),0,2), " ")</f>
        <v>13h00</v>
      </c>
      <c r="D9" s="23" t="n">
        <f aca="true">IF($G9&lt;&gt;"semaine.a9",OFFSET(INDIRECT($G9),0,4), " ")</f>
        <v>58</v>
      </c>
      <c r="E9" s="23" t="str">
        <f aca="true">IF($G9&lt;&gt;"semaine.a9",OFFSET(INDIRECT($G9),0,9), " ")</f>
        <v>nr</v>
      </c>
      <c r="G9" s="0" t="str">
        <f aca="false">"Semaine.A"&amp;IF(AND($G$3&gt;0,ROWS($A$4:A9)&lt;=$G$3),$J7,0)+9</f>
        <v>Semaine.A15</v>
      </c>
      <c r="I9" s="24"/>
      <c r="J9" s="15" t="n">
        <v>8</v>
      </c>
    </row>
    <row collapsed="false" customFormat="false" customHeight="false" hidden="false" ht="15.65" outlineLevel="0" r="10">
      <c r="A10" s="23" t="str">
        <f aca="true">IF($G10&lt;&gt;"semaine.a9",INDIRECT($G10), " ")</f>
        <v> </v>
      </c>
      <c r="B10" s="23" t="str">
        <f aca="true">IF($G10&lt;&gt;"semaine.a9",OFFSET(INDIRECT($G10),0,1), " ")</f>
        <v> </v>
      </c>
      <c r="C10" s="23" t="str">
        <f aca="true">IF($G10&lt;&gt;"semaine.a9",OFFSET(INDIRECT($G10),0,2), " ")</f>
        <v> </v>
      </c>
      <c r="D10" s="23" t="str">
        <f aca="true">IF($G10&lt;&gt;"semaine.a9",OFFSET(INDIRECT($G10),0,4), " ")</f>
        <v> </v>
      </c>
      <c r="E10" s="23" t="str">
        <f aca="true">IF($G10&lt;&gt;"semaine.a9",OFFSET(INDIRECT($G10),0,9), " ")</f>
        <v> </v>
      </c>
      <c r="G10" s="0" t="str">
        <f aca="false">"Semaine.A"&amp;IF(AND($G$3&gt;0,ROWS($A$4:A10)&lt;=$G$3),$J8,0)+9</f>
        <v>Semaine.A9</v>
      </c>
      <c r="J10" s="15" t="n">
        <v>9</v>
      </c>
    </row>
    <row collapsed="false" customFormat="false" customHeight="false" hidden="false" ht="15.65" outlineLevel="0" r="11">
      <c r="A11" s="23" t="str">
        <f aca="true">IF($G11&lt;&gt;"semaine.a9",INDIRECT($G11), " ")</f>
        <v> </v>
      </c>
      <c r="B11" s="23" t="str">
        <f aca="true">IF($G11&lt;&gt;"semaine.a9",OFFSET(INDIRECT($G11),0,1), " ")</f>
        <v> </v>
      </c>
      <c r="C11" s="23" t="str">
        <f aca="true">IF($G11&lt;&gt;"semaine.a9",OFFSET(INDIRECT($G11),0,2), " ")</f>
        <v> </v>
      </c>
      <c r="D11" s="23" t="str">
        <f aca="true">IF($G11&lt;&gt;"semaine.a9",OFFSET(INDIRECT($G11),0,4), " ")</f>
        <v> </v>
      </c>
      <c r="E11" s="23" t="str">
        <f aca="true">IF($G11&lt;&gt;"semaine.a9",OFFSET(INDIRECT($G11),0,9), " ")</f>
        <v> </v>
      </c>
      <c r="G11" s="0" t="str">
        <f aca="false">"Semaine.A"&amp;IF(AND($G$3&gt;0,ROWS($A$4:A11)&lt;=$G$3),$J9,0)+9</f>
        <v>Semaine.A9</v>
      </c>
      <c r="J11" s="15" t="n">
        <v>10</v>
      </c>
    </row>
    <row collapsed="false" customFormat="false" customHeight="false" hidden="false" ht="15.65" outlineLevel="0" r="12">
      <c r="A12" s="23" t="str">
        <f aca="true">IF($G12&lt;&gt;"semaine.a9",INDIRECT($G12), " ")</f>
        <v> </v>
      </c>
      <c r="B12" s="23" t="str">
        <f aca="true">IF($G12&lt;&gt;"semaine.a9",OFFSET(INDIRECT($G12),0,1), " ")</f>
        <v> </v>
      </c>
      <c r="C12" s="23" t="str">
        <f aca="true">IF($G12&lt;&gt;"semaine.a9",OFFSET(INDIRECT($G12),0,2), " ")</f>
        <v> </v>
      </c>
      <c r="D12" s="23" t="str">
        <f aca="true">IF($G12&lt;&gt;"semaine.a9",OFFSET(INDIRECT($G12),0,4), " ")</f>
        <v> </v>
      </c>
      <c r="E12" s="23" t="str">
        <f aca="true">IF($G12&lt;&gt;"semaine.a9",OFFSET(INDIRECT($G12),0,9), " ")</f>
        <v> </v>
      </c>
      <c r="G12" s="0" t="str">
        <f aca="false">"Semaine.A"&amp;IF(AND($G$3&gt;0,ROWS($A$4:A12)&lt;=$G$3),$J10,0)+9</f>
        <v>Semaine.A9</v>
      </c>
      <c r="J12" s="15" t="n">
        <v>11</v>
      </c>
    </row>
    <row collapsed="false" customFormat="false" customHeight="false" hidden="false" ht="15.65" outlineLevel="0" r="13">
      <c r="A13" s="23" t="str">
        <f aca="true">IF($G13&lt;&gt;"semaine.a9",INDIRECT($G13), " ")</f>
        <v> </v>
      </c>
      <c r="B13" s="23" t="str">
        <f aca="true">IF($G13&lt;&gt;"semaine.a9",OFFSET(INDIRECT($G13),0,1), " ")</f>
        <v> </v>
      </c>
      <c r="C13" s="23" t="str">
        <f aca="true">IF($G13&lt;&gt;"semaine.a9",OFFSET(INDIRECT($G13),0,2), " ")</f>
        <v> </v>
      </c>
      <c r="D13" s="23" t="str">
        <f aca="true">IF($G13&lt;&gt;"semaine.a9",OFFSET(INDIRECT($G13),0,4), " ")</f>
        <v> </v>
      </c>
      <c r="E13" s="23" t="str">
        <f aca="true">IF($G13&lt;&gt;"semaine.a9",OFFSET(INDIRECT($G13),0,9), " ")</f>
        <v> </v>
      </c>
      <c r="G13" s="0" t="str">
        <f aca="false">"Semaine.A"&amp;IF(AND($G$3&gt;0,ROWS($A$4:A13)&lt;=$G$3),$J11,0)+9</f>
        <v>Semaine.A9</v>
      </c>
      <c r="J13" s="15" t="n">
        <v>12</v>
      </c>
    </row>
    <row collapsed="false" customFormat="false" customHeight="false" hidden="false" ht="15.65" outlineLevel="0" r="14">
      <c r="A14" s="23" t="str">
        <f aca="true">IF($G14&lt;&gt;"semaine.a9",INDIRECT($G14), " ")</f>
        <v> </v>
      </c>
      <c r="B14" s="23" t="str">
        <f aca="true">IF($G14&lt;&gt;"semaine.a9",OFFSET(INDIRECT($G14),0,1), " ")</f>
        <v> </v>
      </c>
      <c r="C14" s="23" t="str">
        <f aca="true">IF($G14&lt;&gt;"semaine.a9",OFFSET(INDIRECT($G14),0,2), " ")</f>
        <v> </v>
      </c>
      <c r="D14" s="23" t="str">
        <f aca="true">IF($G14&lt;&gt;"semaine.a9",OFFSET(INDIRECT($G14),0,4), " ")</f>
        <v> </v>
      </c>
      <c r="E14" s="23" t="str">
        <f aca="true">IF($G14&lt;&gt;"semaine.a9",OFFSET(INDIRECT($G14),0,9), " ")</f>
        <v> </v>
      </c>
      <c r="G14" s="0" t="str">
        <f aca="false">"Semaine.A"&amp;IF(AND($G$3&gt;0,ROWS($A$4:A14)&lt;=$G$3),$J12,0)+9</f>
        <v>Semaine.A9</v>
      </c>
      <c r="J14" s="15" t="n">
        <v>13</v>
      </c>
    </row>
    <row collapsed="false" customFormat="false" customHeight="false" hidden="false" ht="15.65" outlineLevel="0" r="15">
      <c r="A15" s="23" t="str">
        <f aca="true">IF($G15&lt;&gt;"semaine.a9",INDIRECT($G15), " ")</f>
        <v> </v>
      </c>
      <c r="B15" s="23" t="str">
        <f aca="true">IF($G15&lt;&gt;"semaine.a9",OFFSET(INDIRECT($G15),0,1), " ")</f>
        <v> </v>
      </c>
      <c r="C15" s="23" t="str">
        <f aca="true">IF($G15&lt;&gt;"semaine.a9",OFFSET(INDIRECT($G15),0,2), " ")</f>
        <v> </v>
      </c>
      <c r="D15" s="23" t="str">
        <f aca="true">IF($G15&lt;&gt;"semaine.a9",OFFSET(INDIRECT($G15),0,4), " ")</f>
        <v> </v>
      </c>
      <c r="E15" s="23" t="str">
        <f aca="true">IF($G15&lt;&gt;"semaine.a9",OFFSET(INDIRECT($G15),0,9), " ")</f>
        <v> </v>
      </c>
      <c r="G15" s="0" t="str">
        <f aca="false">"Semaine.A"&amp;IF(AND($G$3&gt;0,ROWS($A$4:A15)&lt;=$G$3),$J13,0)+9</f>
        <v>Semaine.A9</v>
      </c>
      <c r="J15" s="15" t="n">
        <v>14</v>
      </c>
    </row>
    <row collapsed="false" customFormat="false" customHeight="false" hidden="false" ht="15.65" outlineLevel="0" r="16">
      <c r="A16" s="23" t="str">
        <f aca="true">IF($G16&lt;&gt;"semaine.a9",INDIRECT($G16), " ")</f>
        <v> </v>
      </c>
      <c r="B16" s="23" t="str">
        <f aca="true">IF($G16&lt;&gt;"semaine.a9",OFFSET(INDIRECT($G16),0,1), " ")</f>
        <v> </v>
      </c>
      <c r="C16" s="23" t="str">
        <f aca="true">IF($G16&lt;&gt;"semaine.a9",OFFSET(INDIRECT($G16),0,2), " ")</f>
        <v> </v>
      </c>
      <c r="D16" s="23" t="str">
        <f aca="true">IF($G16&lt;&gt;"semaine.a9",OFFSET(INDIRECT($G16),0,4), " ")</f>
        <v> </v>
      </c>
      <c r="E16" s="23" t="str">
        <f aca="true">IF($G16&lt;&gt;"semaine.a9",OFFSET(INDIRECT($G16),0,9), " ")</f>
        <v> </v>
      </c>
      <c r="G16" s="0" t="str">
        <f aca="false">"Semaine.A"&amp;IF(AND($G$3&gt;0,ROWS($A$4:A16)&lt;=$G$3),$J14,0)+9</f>
        <v>Semaine.A9</v>
      </c>
      <c r="J16" s="15" t="n">
        <v>15</v>
      </c>
    </row>
    <row collapsed="false" customFormat="false" customHeight="false" hidden="false" ht="15.65" outlineLevel="0" r="17">
      <c r="A17" s="23" t="str">
        <f aca="true">IF($G17&lt;&gt;"semaine.a9",INDIRECT($G17), " ")</f>
        <v> </v>
      </c>
      <c r="B17" s="23" t="str">
        <f aca="true">IF($G17&lt;&gt;"semaine.a9",OFFSET(INDIRECT($G17),0,1), " ")</f>
        <v> </v>
      </c>
      <c r="C17" s="23" t="str">
        <f aca="true">IF($G17&lt;&gt;"semaine.a9",OFFSET(INDIRECT($G17),0,2), " ")</f>
        <v> </v>
      </c>
      <c r="D17" s="23" t="str">
        <f aca="true">IF($G17&lt;&gt;"semaine.a9",OFFSET(INDIRECT($G17),0,4), " ")</f>
        <v> </v>
      </c>
      <c r="E17" s="23" t="str">
        <f aca="true">IF($G17&lt;&gt;"semaine.a9",OFFSET(INDIRECT($G17),0,9), " ")</f>
        <v> </v>
      </c>
      <c r="G17" s="0" t="str">
        <f aca="false">"Semaine.A"&amp;IF(AND($G$3&gt;0,ROWS($A$4:A17)&lt;=$G$3),$J15,0)+9</f>
        <v>Semaine.A9</v>
      </c>
      <c r="J17" s="15" t="n">
        <v>16</v>
      </c>
    </row>
    <row collapsed="false" customFormat="false" customHeight="false" hidden="false" ht="15.65" outlineLevel="0" r="18">
      <c r="A18" s="23" t="str">
        <f aca="true">IF($G18&lt;&gt;"semaine.a9",INDIRECT($G18), " ")</f>
        <v> </v>
      </c>
      <c r="B18" s="23" t="str">
        <f aca="true">IF($G18&lt;&gt;"semaine.a9",OFFSET(INDIRECT($G18),0,1), " ")</f>
        <v> </v>
      </c>
      <c r="C18" s="23" t="str">
        <f aca="true">IF($G18&lt;&gt;"semaine.a9",OFFSET(INDIRECT($G18),0,2), " ")</f>
        <v> </v>
      </c>
      <c r="D18" s="23" t="str">
        <f aca="true">IF($G18&lt;&gt;"semaine.a9",OFFSET(INDIRECT($G18),0,4), " ")</f>
        <v> </v>
      </c>
      <c r="E18" s="23" t="str">
        <f aca="true">IF($G18&lt;&gt;"semaine.a9",OFFSET(INDIRECT($G18),0,9), " ")</f>
        <v> </v>
      </c>
      <c r="G18" s="0" t="str">
        <f aca="false">"Semaine.A"&amp;IF(AND($G$3&gt;0,ROWS($A$4:A18)&lt;=$G$3),$J16,0)+9</f>
        <v>Semaine.A9</v>
      </c>
      <c r="J18" s="15" t="n">
        <v>17</v>
      </c>
    </row>
    <row collapsed="false" customFormat="false" customHeight="false" hidden="false" ht="15.65" outlineLevel="0" r="19">
      <c r="A19" s="23" t="str">
        <f aca="true">IF($G19&lt;&gt;"semaine.a9",INDIRECT($G19), " ")</f>
        <v> </v>
      </c>
      <c r="B19" s="23" t="str">
        <f aca="true">IF($G19&lt;&gt;"semaine.a9",OFFSET(INDIRECT($G19),0,1), " ")</f>
        <v> </v>
      </c>
      <c r="C19" s="23" t="str">
        <f aca="true">IF($G19&lt;&gt;"semaine.a9",OFFSET(INDIRECT($G19),0,2), " ")</f>
        <v> </v>
      </c>
      <c r="D19" s="23" t="str">
        <f aca="true">IF($G19&lt;&gt;"semaine.a9",OFFSET(INDIRECT($G19),0,4), " ")</f>
        <v> </v>
      </c>
      <c r="E19" s="23" t="str">
        <f aca="true">IF($G19&lt;&gt;"semaine.a9",OFFSET(INDIRECT($G19),0,9), " ")</f>
        <v> </v>
      </c>
      <c r="G19" s="0" t="str">
        <f aca="false">"Semaine.A"&amp;IF(AND($G$3&gt;0,ROWS($A$4:A19)&lt;=$G$3),$J17,0)+9</f>
        <v>Semaine.A9</v>
      </c>
      <c r="J19" s="15" t="n">
        <v>18</v>
      </c>
    </row>
    <row collapsed="false" customFormat="false" customHeight="false" hidden="false" ht="15.65" outlineLevel="0" r="20">
      <c r="A20" s="23" t="str">
        <f aca="true">IF($G20&lt;&gt;"semaine.a9",INDIRECT($G20), " ")</f>
        <v> </v>
      </c>
      <c r="B20" s="23" t="str">
        <f aca="true">IF($G20&lt;&gt;"semaine.a9",OFFSET(INDIRECT($G20),0,1), " ")</f>
        <v> </v>
      </c>
      <c r="C20" s="23" t="str">
        <f aca="true">IF($G20&lt;&gt;"semaine.a9",OFFSET(INDIRECT($G20),0,2), " ")</f>
        <v> </v>
      </c>
      <c r="D20" s="23" t="str">
        <f aca="true">IF($G20&lt;&gt;"semaine.a9",OFFSET(INDIRECT($G20),0,4), " ")</f>
        <v> </v>
      </c>
      <c r="E20" s="23" t="str">
        <f aca="true">IF($G20&lt;&gt;"semaine.a9",OFFSET(INDIRECT($G20),0,9), " ")</f>
        <v> </v>
      </c>
      <c r="G20" s="0" t="str">
        <f aca="false">"Semaine.A"&amp;IF(AND($G$3&gt;0,ROWS($A$4:A20)&lt;=$G$3),$J18,0)+9</f>
        <v>Semaine.A9</v>
      </c>
      <c r="J20" s="15" t="n">
        <v>19</v>
      </c>
    </row>
    <row collapsed="false" customFormat="false" customHeight="false" hidden="false" ht="15.65" outlineLevel="0" r="21">
      <c r="A21" s="23" t="str">
        <f aca="true">IF($G21&lt;&gt;"semaine.a9",INDIRECT($G21), " ")</f>
        <v> </v>
      </c>
      <c r="B21" s="23" t="str">
        <f aca="true">IF($G21&lt;&gt;"semaine.a9",OFFSET(INDIRECT($G21),0,1), " ")</f>
        <v> </v>
      </c>
      <c r="C21" s="23" t="str">
        <f aca="true">IF($G21&lt;&gt;"semaine.a9",OFFSET(INDIRECT($G21),0,2), " ")</f>
        <v> </v>
      </c>
      <c r="D21" s="23" t="str">
        <f aca="true">IF($G21&lt;&gt;"semaine.a9",OFFSET(INDIRECT($G21),0,4), " ")</f>
        <v> </v>
      </c>
      <c r="E21" s="23" t="str">
        <f aca="true">IF($G21&lt;&gt;"semaine.a9",OFFSET(INDIRECT($G21),0,9), " ")</f>
        <v> </v>
      </c>
      <c r="G21" s="0" t="str">
        <f aca="false">"Semaine.A"&amp;IF(AND($G$3&gt;0,ROWS($A$4:A21)&lt;=$G$3),$J19,0)+9</f>
        <v>Semaine.A9</v>
      </c>
      <c r="J21" s="15" t="n">
        <v>20</v>
      </c>
    </row>
    <row collapsed="false" customFormat="false" customHeight="false" hidden="false" ht="15.65" outlineLevel="0" r="22">
      <c r="A22" s="23" t="str">
        <f aca="true">IF($G22&lt;&gt;"semaine.a9",INDIRECT($G22), " ")</f>
        <v> </v>
      </c>
      <c r="B22" s="23" t="str">
        <f aca="true">IF($G22&lt;&gt;"semaine.a9",OFFSET(INDIRECT($G22),0,1), " ")</f>
        <v> </v>
      </c>
      <c r="C22" s="23" t="str">
        <f aca="true">IF($G22&lt;&gt;"semaine.a9",OFFSET(INDIRECT($G22),0,2), " ")</f>
        <v> </v>
      </c>
      <c r="D22" s="23" t="str">
        <f aca="true">IF($G22&lt;&gt;"semaine.a9",OFFSET(INDIRECT($G22),0,4), " ")</f>
        <v> </v>
      </c>
      <c r="E22" s="23" t="str">
        <f aca="true">IF($G22&lt;&gt;"semaine.a9",OFFSET(INDIRECT($G22),0,9), " ")</f>
        <v> </v>
      </c>
      <c r="G22" s="0" t="str">
        <f aca="false">"Semaine.A"&amp;IF(AND($G$3&gt;0,ROWS($A$4:A22)&lt;=$G$3),$J20,0)+9</f>
        <v>Semaine.A9</v>
      </c>
      <c r="J22" s="15" t="n">
        <v>21</v>
      </c>
    </row>
    <row collapsed="false" customFormat="false" customHeight="false" hidden="false" ht="15.65" outlineLevel="0" r="23">
      <c r="A23" s="23" t="str">
        <f aca="true">IF($G23&lt;&gt;"semaine.a9",INDIRECT($G23), " ")</f>
        <v> </v>
      </c>
      <c r="B23" s="23" t="str">
        <f aca="true">IF($G23&lt;&gt;"semaine.a9",OFFSET(INDIRECT($G23),0,1), " ")</f>
        <v> </v>
      </c>
      <c r="C23" s="23" t="str">
        <f aca="true">IF($G23&lt;&gt;"semaine.a9",OFFSET(INDIRECT($G23),0,2), " ")</f>
        <v> </v>
      </c>
      <c r="D23" s="23" t="str">
        <f aca="true">IF($G23&lt;&gt;"semaine.a9",OFFSET(INDIRECT($G23),0,4), " ")</f>
        <v> </v>
      </c>
      <c r="E23" s="23" t="str">
        <f aca="true">IF($G23&lt;&gt;"semaine.a9",OFFSET(INDIRECT($G23),0,9), " ")</f>
        <v> </v>
      </c>
      <c r="G23" s="0" t="str">
        <f aca="false">"Semaine.A"&amp;IF(AND($G$3&gt;0,ROWS($A$4:A23)&lt;=$G$3),$J21,0)+9</f>
        <v>Semaine.A9</v>
      </c>
      <c r="J23" s="15" t="n">
        <v>22</v>
      </c>
    </row>
    <row collapsed="false" customFormat="false" customHeight="false" hidden="false" ht="15.65" outlineLevel="0" r="24">
      <c r="A24" s="23" t="str">
        <f aca="true">IF($G24&lt;&gt;"semaine.a9",INDIRECT($G24), " ")</f>
        <v> </v>
      </c>
      <c r="B24" s="23" t="str">
        <f aca="true">IF($G24&lt;&gt;"semaine.a9",OFFSET(INDIRECT($G24),0,1), " ")</f>
        <v> </v>
      </c>
      <c r="C24" s="23" t="str">
        <f aca="true">IF($G24&lt;&gt;"semaine.a9",OFFSET(INDIRECT($G24),0,2), " ")</f>
        <v> </v>
      </c>
      <c r="D24" s="23" t="str">
        <f aca="true">IF($G24&lt;&gt;"semaine.a9",OFFSET(INDIRECT($G24),0,4), " ")</f>
        <v> </v>
      </c>
      <c r="E24" s="23" t="str">
        <f aca="true">IF($G24&lt;&gt;"semaine.a9",OFFSET(INDIRECT($G24),0,9), " ")</f>
        <v> </v>
      </c>
      <c r="G24" s="0" t="str">
        <f aca="false">"Semaine.A"&amp;IF(AND($G$3&gt;0,ROWS($A$4:A24)&lt;=$G$3),$J22,0)+9</f>
        <v>Semaine.A9</v>
      </c>
      <c r="J24" s="15" t="n">
        <v>23</v>
      </c>
    </row>
    <row collapsed="false" customFormat="false" customHeight="false" hidden="false" ht="15.65" outlineLevel="0" r="25">
      <c r="A25" s="23" t="str">
        <f aca="true">IF($G25&lt;&gt;"semaine.a9",INDIRECT($G25), " ")</f>
        <v> </v>
      </c>
      <c r="B25" s="23" t="str">
        <f aca="true">IF($G25&lt;&gt;"semaine.a9",OFFSET(INDIRECT($G25),0,1), " ")</f>
        <v> </v>
      </c>
      <c r="C25" s="23" t="str">
        <f aca="true">IF($G25&lt;&gt;"semaine.a9",OFFSET(INDIRECT($G25),0,2), " ")</f>
        <v> </v>
      </c>
      <c r="D25" s="23" t="str">
        <f aca="true">IF($G25&lt;&gt;"semaine.a9",OFFSET(INDIRECT($G25),0,4), " ")</f>
        <v> </v>
      </c>
      <c r="E25" s="23" t="str">
        <f aca="true">IF($G25&lt;&gt;"semaine.a9",OFFSET(INDIRECT($G25),0,9), " ")</f>
        <v> </v>
      </c>
      <c r="G25" s="0" t="str">
        <f aca="false">"Semaine.A"&amp;IF(AND($G$3&gt;0,ROWS($A$4:A25)&lt;=$G$3),$J23,0)+9</f>
        <v>Semaine.A9</v>
      </c>
      <c r="J25" s="15" t="n">
        <v>24</v>
      </c>
    </row>
    <row collapsed="false" customFormat="false" customHeight="false" hidden="false" ht="15.65" outlineLevel="0" r="26">
      <c r="A26" s="23" t="str">
        <f aca="true">IF($G26&lt;&gt;"semaine.a9",INDIRECT($G26), " ")</f>
        <v> </v>
      </c>
      <c r="B26" s="23" t="str">
        <f aca="true">IF($G26&lt;&gt;"semaine.a9",OFFSET(INDIRECT($G26),0,1), " ")</f>
        <v> </v>
      </c>
      <c r="C26" s="23" t="str">
        <f aca="true">IF($G26&lt;&gt;"semaine.a9",OFFSET(INDIRECT($G26),0,2), " ")</f>
        <v> </v>
      </c>
      <c r="D26" s="23" t="str">
        <f aca="true">IF($G26&lt;&gt;"semaine.a9",OFFSET(INDIRECT($G26),0,4), " ")</f>
        <v> </v>
      </c>
      <c r="E26" s="23" t="str">
        <f aca="true">IF($G26&lt;&gt;"semaine.a9",OFFSET(INDIRECT($G26),0,9), " ")</f>
        <v> </v>
      </c>
      <c r="G26" s="0" t="str">
        <f aca="false">"Semaine.A"&amp;IF(AND($G$3&gt;0,ROWS($A$4:A26)&lt;=$G$3),$J24,0)+9</f>
        <v>Semaine.A9</v>
      </c>
      <c r="J26" s="15" t="n">
        <v>25</v>
      </c>
    </row>
    <row collapsed="false" customFormat="false" customHeight="false" hidden="false" ht="15.65" outlineLevel="0" r="27">
      <c r="A27" s="23" t="str">
        <f aca="true">IF($G27&lt;&gt;"semaine.a9",INDIRECT($G27), " ")</f>
        <v> </v>
      </c>
      <c r="B27" s="23" t="str">
        <f aca="true">IF($G27&lt;&gt;"semaine.a9",OFFSET(INDIRECT($G27),0,1), " ")</f>
        <v> </v>
      </c>
      <c r="C27" s="23" t="str">
        <f aca="true">IF($G27&lt;&gt;"semaine.a9",OFFSET(INDIRECT($G27),0,2), " ")</f>
        <v> </v>
      </c>
      <c r="D27" s="23" t="str">
        <f aca="true">IF($G27&lt;&gt;"semaine.a9",OFFSET(INDIRECT($G27),0,4), " ")</f>
        <v> </v>
      </c>
      <c r="E27" s="23" t="str">
        <f aca="true">IF($G27&lt;&gt;"semaine.a9",OFFSET(INDIRECT($G27),0,9), " ")</f>
        <v> </v>
      </c>
      <c r="G27" s="0" t="str">
        <f aca="false">"Semaine.A"&amp;IF(AND($G$3&gt;0,ROWS($A$4:A27)&lt;=$G$3),$J25,0)+9</f>
        <v>Semaine.A9</v>
      </c>
      <c r="J27" s="15" t="n">
        <v>26</v>
      </c>
    </row>
    <row collapsed="false" customFormat="false" customHeight="false" hidden="false" ht="15.65" outlineLevel="0" r="28">
      <c r="A28" s="23" t="str">
        <f aca="true">IF($G28&lt;&gt;"semaine.a9",INDIRECT($G28), " ")</f>
        <v> </v>
      </c>
      <c r="B28" s="23" t="str">
        <f aca="true">IF($G28&lt;&gt;"semaine.a9",OFFSET(INDIRECT($G28),0,1), " ")</f>
        <v> </v>
      </c>
      <c r="C28" s="23" t="str">
        <f aca="true">IF($G28&lt;&gt;"semaine.a9",OFFSET(INDIRECT($G28),0,2), " ")</f>
        <v> </v>
      </c>
      <c r="D28" s="23" t="str">
        <f aca="true">IF($G28&lt;&gt;"semaine.a9",OFFSET(INDIRECT($G28),0,4), " ")</f>
        <v> </v>
      </c>
      <c r="E28" s="23" t="str">
        <f aca="true">IF($G28&lt;&gt;"semaine.a9",OFFSET(INDIRECT($G28),0,9), " ")</f>
        <v> </v>
      </c>
      <c r="G28" s="0" t="str">
        <f aca="false">"Semaine.A"&amp;IF(AND($G$3&gt;0,ROWS($A$4:A28)&lt;=$G$3),$J26,0)+9</f>
        <v>Semaine.A9</v>
      </c>
      <c r="J28" s="15" t="n">
        <v>27</v>
      </c>
    </row>
    <row collapsed="false" customFormat="false" customHeight="false" hidden="false" ht="15.65" outlineLevel="0" r="29">
      <c r="A29" s="23" t="str">
        <f aca="true">IF($G29&lt;&gt;"semaine.a9",INDIRECT($G29), " ")</f>
        <v> </v>
      </c>
      <c r="B29" s="23" t="str">
        <f aca="true">IF($G29&lt;&gt;"semaine.a9",OFFSET(INDIRECT($G29),0,1), " ")</f>
        <v> </v>
      </c>
      <c r="C29" s="23" t="str">
        <f aca="true">IF($G29&lt;&gt;"semaine.a9",OFFSET(INDIRECT($G29),0,2), " ")</f>
        <v> </v>
      </c>
      <c r="D29" s="23" t="str">
        <f aca="true">IF($G29&lt;&gt;"semaine.a9",OFFSET(INDIRECT($G29),0,4), " ")</f>
        <v> </v>
      </c>
      <c r="E29" s="23" t="str">
        <f aca="true">IF($G29&lt;&gt;"semaine.a9",OFFSET(INDIRECT($G29),0,9), " ")</f>
        <v> </v>
      </c>
      <c r="G29" s="0" t="str">
        <f aca="false">"Semaine.A"&amp;IF(AND($G$3&gt;0,ROWS($A$4:A29)&lt;=$G$3),$J27,0)+9</f>
        <v>Semaine.A9</v>
      </c>
      <c r="J29" s="15" t="n">
        <v>28</v>
      </c>
    </row>
    <row collapsed="false" customFormat="false" customHeight="false" hidden="false" ht="15.65" outlineLevel="0" r="30">
      <c r="A30" s="23" t="str">
        <f aca="true">IF($G30&lt;&gt;"semaine.a9",INDIRECT($G30), " ")</f>
        <v> </v>
      </c>
      <c r="B30" s="23" t="str">
        <f aca="true">IF($G30&lt;&gt;"semaine.a9",OFFSET(INDIRECT($G30),0,1), " ")</f>
        <v> </v>
      </c>
      <c r="C30" s="23" t="str">
        <f aca="true">IF($G30&lt;&gt;"semaine.a9",OFFSET(INDIRECT($G30),0,2), " ")</f>
        <v> </v>
      </c>
      <c r="D30" s="23" t="str">
        <f aca="true">IF($G30&lt;&gt;"semaine.a9",OFFSET(INDIRECT($G30),0,4), " ")</f>
        <v> </v>
      </c>
      <c r="E30" s="23" t="str">
        <f aca="true">IF($G30&lt;&gt;"semaine.a9",OFFSET(INDIRECT($G30),0,9), " ")</f>
        <v> </v>
      </c>
      <c r="G30" s="0" t="str">
        <f aca="false">"Semaine.A"&amp;IF(AND($G$3&gt;0,ROWS($A$4:A30)&lt;=$G$3),$J28,0)+9</f>
        <v>Semaine.A9</v>
      </c>
      <c r="J30" s="15" t="n">
        <v>29</v>
      </c>
    </row>
    <row collapsed="false" customFormat="false" customHeight="false" hidden="false" ht="15.65" outlineLevel="0" r="31">
      <c r="A31" s="23" t="str">
        <f aca="true">IF($G31&lt;&gt;"semaine.a9",INDIRECT($G31), " ")</f>
        <v> </v>
      </c>
      <c r="B31" s="23" t="str">
        <f aca="true">IF($G31&lt;&gt;"semaine.a9",OFFSET(INDIRECT($G31),0,1), " ")</f>
        <v> </v>
      </c>
      <c r="C31" s="23" t="str">
        <f aca="true">IF($G31&lt;&gt;"semaine.a9",OFFSET(INDIRECT($G31),0,2), " ")</f>
        <v> </v>
      </c>
      <c r="D31" s="23" t="str">
        <f aca="true">IF($G31&lt;&gt;"semaine.a9",OFFSET(INDIRECT($G31),0,4), " ")</f>
        <v> </v>
      </c>
      <c r="E31" s="23" t="str">
        <f aca="true">IF($G31&lt;&gt;"semaine.a9",OFFSET(INDIRECT($G31),0,9), " ")</f>
        <v> </v>
      </c>
      <c r="G31" s="0" t="str">
        <f aca="false">"Semaine.A"&amp;IF(AND($G$3&gt;0,ROWS($A$4:A31)&lt;=$G$3),$J29,0)+9</f>
        <v>Semaine.A9</v>
      </c>
      <c r="J31" s="15" t="n">
        <v>30</v>
      </c>
    </row>
    <row collapsed="false" customFormat="false" customHeight="false" hidden="false" ht="15.65" outlineLevel="0" r="32">
      <c r="A32" s="23" t="str">
        <f aca="true">IF($G32&lt;&gt;"semaine.a9",INDIRECT($G32), " ")</f>
        <v> </v>
      </c>
      <c r="B32" s="23" t="str">
        <f aca="true">IF($G32&lt;&gt;"semaine.a9",OFFSET(INDIRECT($G32),0,1), " ")</f>
        <v> </v>
      </c>
      <c r="C32" s="23" t="str">
        <f aca="true">IF($G32&lt;&gt;"semaine.a9",OFFSET(INDIRECT($G32),0,2), " ")</f>
        <v> </v>
      </c>
      <c r="D32" s="23" t="str">
        <f aca="true">IF($G32&lt;&gt;"semaine.a9",OFFSET(INDIRECT($G32),0,4), " ")</f>
        <v> </v>
      </c>
      <c r="E32" s="23" t="str">
        <f aca="true">IF($G32&lt;&gt;"semaine.a9",OFFSET(INDIRECT($G32),0,9), " ")</f>
        <v> </v>
      </c>
      <c r="G32" s="0" t="str">
        <f aca="false">"Semaine.A"&amp;IF(AND($G$3&gt;0,ROWS($A$4:A32)&lt;=$G$3),$J30,0)+9</f>
        <v>Semaine.A9</v>
      </c>
      <c r="J32" s="15" t="n">
        <v>31</v>
      </c>
    </row>
    <row collapsed="false" customFormat="false" customHeight="false" hidden="false" ht="15.65" outlineLevel="0" r="33">
      <c r="A33" s="23" t="str">
        <f aca="true">IF($G33&lt;&gt;"semaine.a9",INDIRECT($G33), " ")</f>
        <v> </v>
      </c>
      <c r="B33" s="23" t="str">
        <f aca="true">IF($G33&lt;&gt;"semaine.a9",OFFSET(INDIRECT($G33),0,1), " ")</f>
        <v> </v>
      </c>
      <c r="C33" s="23" t="str">
        <f aca="true">IF($G33&lt;&gt;"semaine.a9",OFFSET(INDIRECT($G33),0,2), " ")</f>
        <v> </v>
      </c>
      <c r="D33" s="23" t="str">
        <f aca="true">IF($G33&lt;&gt;"semaine.a9",OFFSET(INDIRECT($G33),0,4), " ")</f>
        <v> </v>
      </c>
      <c r="E33" s="23" t="str">
        <f aca="true">IF($G33&lt;&gt;"semaine.a9",OFFSET(INDIRECT($G33),0,9), " ")</f>
        <v> </v>
      </c>
      <c r="G33" s="0" t="str">
        <f aca="false">"Semaine.A"&amp;IF(AND($G$3&gt;0,ROWS($A$4:A33)&lt;=$G$3),$J31,0)+9</f>
        <v>Semaine.A9</v>
      </c>
      <c r="J33" s="15" t="n">
        <v>32</v>
      </c>
    </row>
    <row collapsed="false" customFormat="false" customHeight="false" hidden="false" ht="15.65" outlineLevel="0" r="34">
      <c r="A34" s="23" t="str">
        <f aca="true">IF($G34&lt;&gt;"semaine.a9",INDIRECT($G34), " ")</f>
        <v> </v>
      </c>
      <c r="B34" s="23" t="str">
        <f aca="true">IF($G34&lt;&gt;"semaine.a9",OFFSET(INDIRECT($G34),0,1), " ")</f>
        <v> </v>
      </c>
      <c r="C34" s="23" t="str">
        <f aca="true">IF($G34&lt;&gt;"semaine.a9",OFFSET(INDIRECT($G34),0,2), " ")</f>
        <v> </v>
      </c>
      <c r="D34" s="23" t="str">
        <f aca="true">IF($G34&lt;&gt;"semaine.a9",OFFSET(INDIRECT($G34),0,4), " ")</f>
        <v> </v>
      </c>
      <c r="E34" s="23" t="str">
        <f aca="true">IF($G34&lt;&gt;"semaine.a9",OFFSET(INDIRECT($G34),0,9), " ")</f>
        <v> </v>
      </c>
      <c r="G34" s="0" t="str">
        <f aca="false">"Semaine.A"&amp;IF(AND($G$3&gt;0,ROWS($A$4:A34)&lt;=$G$3),$J32,0)+9</f>
        <v>Semaine.A9</v>
      </c>
      <c r="J34" s="15" t="n">
        <v>33</v>
      </c>
    </row>
    <row collapsed="false" customFormat="false" customHeight="false" hidden="false" ht="15.65" outlineLevel="0" r="35">
      <c r="A35" s="23" t="str">
        <f aca="true">IF($G35&lt;&gt;"semaine.a9",INDIRECT($G35), " ")</f>
        <v> </v>
      </c>
      <c r="B35" s="23" t="str">
        <f aca="true">IF($G35&lt;&gt;"semaine.a9",OFFSET(INDIRECT($G35),0,1), " ")</f>
        <v> </v>
      </c>
      <c r="C35" s="23" t="str">
        <f aca="true">IF($G35&lt;&gt;"semaine.a9",OFFSET(INDIRECT($G35),0,2), " ")</f>
        <v> </v>
      </c>
      <c r="D35" s="23" t="str">
        <f aca="true">IF($G35&lt;&gt;"semaine.a9",OFFSET(INDIRECT($G35),0,4), " ")</f>
        <v> </v>
      </c>
      <c r="E35" s="23" t="str">
        <f aca="true">IF($G35&lt;&gt;"semaine.a9",OFFSET(INDIRECT($G35),0,9), " ")</f>
        <v> </v>
      </c>
      <c r="G35" s="0" t="str">
        <f aca="false">"Semaine.A"&amp;IF(AND($G$3&gt;0,ROWS($A$4:A35)&lt;=$G$3),$J33,0)+9</f>
        <v>Semaine.A9</v>
      </c>
      <c r="J35" s="15" t="n">
        <v>34</v>
      </c>
    </row>
    <row collapsed="false" customFormat="false" customHeight="false" hidden="false" ht="15.65" outlineLevel="0" r="36">
      <c r="A36" s="23" t="str">
        <f aca="true">IF($G36&lt;&gt;"semaine.a9",INDIRECT($G36), " ")</f>
        <v> </v>
      </c>
      <c r="B36" s="23" t="str">
        <f aca="true">IF($G36&lt;&gt;"semaine.a9",OFFSET(INDIRECT($G36),0,1), " ")</f>
        <v> </v>
      </c>
      <c r="C36" s="23" t="str">
        <f aca="true">IF($G36&lt;&gt;"semaine.a9",OFFSET(INDIRECT($G36),0,2), " ")</f>
        <v> </v>
      </c>
      <c r="D36" s="23" t="str">
        <f aca="true">IF($G36&lt;&gt;"semaine.a9",OFFSET(INDIRECT($G36),0,4), " ")</f>
        <v> </v>
      </c>
      <c r="E36" s="23" t="str">
        <f aca="true">IF($G36&lt;&gt;"semaine.a9",OFFSET(INDIRECT($G36),0,9), " ")</f>
        <v> </v>
      </c>
      <c r="G36" s="0" t="str">
        <f aca="false">"Semaine.A"&amp;IF(AND($G$3&gt;0,ROWS($A$4:A36)&lt;=$G$3),$J34,0)+9</f>
        <v>Semaine.A9</v>
      </c>
      <c r="J36" s="15" t="n">
        <v>35</v>
      </c>
    </row>
    <row collapsed="false" customFormat="false" customHeight="false" hidden="false" ht="15.65" outlineLevel="0" r="37">
      <c r="A37" s="23" t="str">
        <f aca="true">IF($G37&lt;&gt;"semaine.a9",INDIRECT($G37), " ")</f>
        <v> </v>
      </c>
      <c r="B37" s="23" t="str">
        <f aca="true">IF($G37&lt;&gt;"semaine.a9",OFFSET(INDIRECT($G37),0,1), " ")</f>
        <v> </v>
      </c>
      <c r="C37" s="23" t="str">
        <f aca="true">IF($G37&lt;&gt;"semaine.a9",OFFSET(INDIRECT($G37),0,2), " ")</f>
        <v> </v>
      </c>
      <c r="D37" s="23" t="str">
        <f aca="true">IF($G37&lt;&gt;"semaine.a9",OFFSET(INDIRECT($G37),0,4), " ")</f>
        <v> </v>
      </c>
      <c r="E37" s="23" t="str">
        <f aca="true">IF($G37&lt;&gt;"semaine.a9",OFFSET(INDIRECT($G37),0,9), " ")</f>
        <v> </v>
      </c>
      <c r="G37" s="0" t="str">
        <f aca="false">"Semaine.A"&amp;IF(AND($G$3&gt;0,ROWS($A$4:A37)&lt;=$G$3),$J35,0)+9</f>
        <v>Semaine.A9</v>
      </c>
      <c r="J37" s="15" t="n">
        <v>36</v>
      </c>
    </row>
    <row collapsed="false" customFormat="false" customHeight="false" hidden="false" ht="15.65" outlineLevel="0" r="38">
      <c r="A38" s="23" t="str">
        <f aca="true">IF($G38&lt;&gt;"semaine.a9",INDIRECT($G38), " ")</f>
        <v> </v>
      </c>
      <c r="B38" s="23" t="str">
        <f aca="true">IF($G38&lt;&gt;"semaine.a9",OFFSET(INDIRECT($G38),0,1), " ")</f>
        <v> </v>
      </c>
      <c r="C38" s="23" t="str">
        <f aca="true">IF($G38&lt;&gt;"semaine.a9",OFFSET(INDIRECT($G38),0,2), " ")</f>
        <v> </v>
      </c>
      <c r="D38" s="23" t="str">
        <f aca="true">IF($G38&lt;&gt;"semaine.a9",OFFSET(INDIRECT($G38),0,4), " ")</f>
        <v> </v>
      </c>
      <c r="E38" s="23" t="str">
        <f aca="true">IF($G38&lt;&gt;"semaine.a9",OFFSET(INDIRECT($G38),0,9), " ")</f>
        <v> </v>
      </c>
      <c r="G38" s="0" t="str">
        <f aca="false">"Semaine.A"&amp;IF(AND($G$3&gt;0,ROWS($A$4:A38)&lt;=$G$3),$J36,0)+9</f>
        <v>Semaine.A9</v>
      </c>
      <c r="J38" s="15" t="n">
        <v>37</v>
      </c>
    </row>
    <row collapsed="false" customFormat="false" customHeight="false" hidden="false" ht="15.65" outlineLevel="0" r="39">
      <c r="A39" s="23" t="str">
        <f aca="true">IF($G39&lt;&gt;"semaine.a9",INDIRECT($G39), " ")</f>
        <v> </v>
      </c>
      <c r="B39" s="23" t="str">
        <f aca="true">IF($G39&lt;&gt;"semaine.a9",OFFSET(INDIRECT($G39),0,1), " ")</f>
        <v> </v>
      </c>
      <c r="C39" s="23" t="str">
        <f aca="true">IF($G39&lt;&gt;"semaine.a9",OFFSET(INDIRECT($G39),0,2), " ")</f>
        <v> </v>
      </c>
      <c r="D39" s="23" t="str">
        <f aca="true">IF($G39&lt;&gt;"semaine.a9",OFFSET(INDIRECT($G39),0,4), " ")</f>
        <v> </v>
      </c>
      <c r="E39" s="23" t="str">
        <f aca="true">IF($G39&lt;&gt;"semaine.a9",OFFSET(INDIRECT($G39),0,9), " ")</f>
        <v> </v>
      </c>
      <c r="G39" s="0" t="str">
        <f aca="false">"Semaine.A"&amp;IF(AND($G$3&gt;0,ROWS($A$4:A39)&lt;=$G$3),$J37,0)+9</f>
        <v>Semaine.A9</v>
      </c>
      <c r="J39" s="15" t="n">
        <v>38</v>
      </c>
    </row>
    <row collapsed="false" customFormat="false" customHeight="false" hidden="false" ht="15.65" outlineLevel="0" r="40">
      <c r="A40" s="23" t="str">
        <f aca="true">IF($G40&lt;&gt;"semaine.a9",INDIRECT($G40), " ")</f>
        <v> </v>
      </c>
      <c r="B40" s="23" t="str">
        <f aca="true">IF($G40&lt;&gt;"semaine.a9",OFFSET(INDIRECT($G40),0,1), " ")</f>
        <v> </v>
      </c>
      <c r="C40" s="23" t="str">
        <f aca="true">IF($G40&lt;&gt;"semaine.a9",OFFSET(INDIRECT($G40),0,2), " ")</f>
        <v> </v>
      </c>
      <c r="D40" s="23" t="str">
        <f aca="true">IF($G40&lt;&gt;"semaine.a9",OFFSET(INDIRECT($G40),0,4), " ")</f>
        <v> </v>
      </c>
      <c r="E40" s="23" t="str">
        <f aca="true">IF($G40&lt;&gt;"semaine.a9",OFFSET(INDIRECT($G40),0,9), " ")</f>
        <v> </v>
      </c>
      <c r="G40" s="0" t="str">
        <f aca="false">"Semaine.A"&amp;IF(AND($G$3&gt;0,ROWS($A$4:A40)&lt;=$G$3),$J38,0)+9</f>
        <v>Semaine.A9</v>
      </c>
      <c r="J40" s="15" t="n">
        <v>39</v>
      </c>
    </row>
    <row collapsed="false" customFormat="false" customHeight="false" hidden="false" ht="15.65" outlineLevel="0" r="41">
      <c r="A41" s="23" t="str">
        <f aca="true">IF($G41&lt;&gt;"semaine.a9",INDIRECT($G41), " ")</f>
        <v> </v>
      </c>
      <c r="B41" s="23" t="str">
        <f aca="true">IF($G41&lt;&gt;"semaine.a9",OFFSET(INDIRECT($G41),0,1), " ")</f>
        <v> </v>
      </c>
      <c r="C41" s="23" t="str">
        <f aca="true">IF($G41&lt;&gt;"semaine.a9",OFFSET(INDIRECT($G41),0,2), " ")</f>
        <v> </v>
      </c>
      <c r="D41" s="23" t="str">
        <f aca="true">IF($G41&lt;&gt;"semaine.a9",OFFSET(INDIRECT($G41),0,4), " ")</f>
        <v> </v>
      </c>
      <c r="E41" s="23" t="str">
        <f aca="true">IF($G41&lt;&gt;"semaine.a9",OFFSET(INDIRECT($G41),0,9), " ")</f>
        <v> </v>
      </c>
      <c r="G41" s="0" t="str">
        <f aca="false">"Semaine.A"&amp;IF(AND($G$3&gt;0,ROWS($A$4:A41)&lt;=$G$3),$J39,0)+9</f>
        <v>Semaine.A9</v>
      </c>
      <c r="J41" s="15" t="n">
        <v>40</v>
      </c>
    </row>
    <row collapsed="false" customFormat="false" customHeight="false" hidden="false" ht="15.65" outlineLevel="0" r="42">
      <c r="A42" s="23" t="str">
        <f aca="true">IF($G42&lt;&gt;"semaine.a9",INDIRECT($G42), " ")</f>
        <v> </v>
      </c>
      <c r="B42" s="23" t="str">
        <f aca="true">IF($G42&lt;&gt;"semaine.a9",OFFSET(INDIRECT($G42),0,1), " ")</f>
        <v> </v>
      </c>
      <c r="C42" s="23" t="str">
        <f aca="true">IF($G42&lt;&gt;"semaine.a9",OFFSET(INDIRECT($G42),0,2), " ")</f>
        <v> </v>
      </c>
      <c r="D42" s="23" t="str">
        <f aca="true">IF($G42&lt;&gt;"semaine.a9",OFFSET(INDIRECT($G42),0,4), " ")</f>
        <v> </v>
      </c>
      <c r="E42" s="23" t="str">
        <f aca="true">IF($G42&lt;&gt;"semaine.a9",OFFSET(INDIRECT($G42),0,9), " ")</f>
        <v> </v>
      </c>
      <c r="G42" s="0" t="str">
        <f aca="false">"Semaine.A"&amp;IF(AND($G$3&gt;0,ROWS($A$4:A42)&lt;=$G$3),$J40,0)+9</f>
        <v>Semaine.A9</v>
      </c>
      <c r="J42" s="15" t="n">
        <v>41</v>
      </c>
    </row>
    <row collapsed="false" customFormat="false" customHeight="false" hidden="false" ht="15.65" outlineLevel="0" r="43">
      <c r="A43" s="23" t="str">
        <f aca="true">IF($G43&lt;&gt;"semaine.a9",INDIRECT($G43), " ")</f>
        <v> </v>
      </c>
      <c r="B43" s="23" t="str">
        <f aca="true">IF($G43&lt;&gt;"semaine.a9",OFFSET(INDIRECT($G43),0,1), " ")</f>
        <v> </v>
      </c>
      <c r="C43" s="23" t="str">
        <f aca="true">IF($G43&lt;&gt;"semaine.a9",OFFSET(INDIRECT($G43),0,2), " ")</f>
        <v> </v>
      </c>
      <c r="D43" s="23" t="str">
        <f aca="true">IF($G43&lt;&gt;"semaine.a9",OFFSET(INDIRECT($G43),0,4), " ")</f>
        <v> </v>
      </c>
      <c r="E43" s="23" t="str">
        <f aca="true">IF($G43&lt;&gt;"semaine.a9",OFFSET(INDIRECT($G43),0,9), " ")</f>
        <v> </v>
      </c>
      <c r="G43" s="0" t="str">
        <f aca="false">"Semaine.A"&amp;IF(AND($G$3&gt;0,ROWS($A$4:A43)&lt;=$G$3),$J41,0)+9</f>
        <v>Semaine.A9</v>
      </c>
      <c r="J43" s="15" t="n">
        <v>42</v>
      </c>
    </row>
    <row collapsed="false" customFormat="false" customHeight="false" hidden="false" ht="15.65" outlineLevel="0" r="44">
      <c r="A44" s="23" t="str">
        <f aca="true">IF($G44&lt;&gt;"semaine.a9",INDIRECT($G44), " ")</f>
        <v> </v>
      </c>
      <c r="B44" s="23" t="str">
        <f aca="true">IF($G44&lt;&gt;"semaine.a9",OFFSET(INDIRECT($G44),0,1), " ")</f>
        <v> </v>
      </c>
      <c r="C44" s="23" t="str">
        <f aca="true">IF($G44&lt;&gt;"semaine.a9",OFFSET(INDIRECT($G44),0,2), " ")</f>
        <v> </v>
      </c>
      <c r="D44" s="23" t="str">
        <f aca="true">IF($G44&lt;&gt;"semaine.a9",OFFSET(INDIRECT($G44),0,4), " ")</f>
        <v> </v>
      </c>
      <c r="E44" s="23" t="str">
        <f aca="true">IF($G44&lt;&gt;"semaine.a9",OFFSET(INDIRECT($G44),0,9), " ")</f>
        <v> </v>
      </c>
      <c r="G44" s="0" t="str">
        <f aca="false">"Semaine.A"&amp;IF(AND($G$3&gt;0,ROWS($A$4:A44)&lt;=$G$3),$J42,0)+9</f>
        <v>Semaine.A9</v>
      </c>
      <c r="J44" s="15" t="n">
        <v>43</v>
      </c>
    </row>
    <row collapsed="false" customFormat="false" customHeight="false" hidden="false" ht="15.65" outlineLevel="0" r="45">
      <c r="A45" s="23" t="str">
        <f aca="true">IF($G45&lt;&gt;"semaine.a9",INDIRECT($G45), " ")</f>
        <v> </v>
      </c>
      <c r="B45" s="23" t="str">
        <f aca="true">IF($G45&lt;&gt;"semaine.a9",OFFSET(INDIRECT($G45),0,1), " ")</f>
        <v> </v>
      </c>
      <c r="C45" s="23" t="str">
        <f aca="true">IF($G45&lt;&gt;"semaine.a9",OFFSET(INDIRECT($G45),0,2), " ")</f>
        <v> </v>
      </c>
      <c r="D45" s="23" t="str">
        <f aca="true">IF($G45&lt;&gt;"semaine.a9",OFFSET(INDIRECT($G45),0,4), " ")</f>
        <v> </v>
      </c>
      <c r="E45" s="23" t="str">
        <f aca="true">IF($G45&lt;&gt;"semaine.a9",OFFSET(INDIRECT($G45),0,9), " ")</f>
        <v> </v>
      </c>
      <c r="G45" s="0" t="str">
        <f aca="false">"Semaine.A"&amp;IF(AND($G$3&gt;0,ROWS($A$4:A45)&lt;=$G$3),$J43,0)+9</f>
        <v>Semaine.A9</v>
      </c>
      <c r="J45" s="15" t="n">
        <v>44</v>
      </c>
    </row>
    <row collapsed="false" customFormat="false" customHeight="false" hidden="false" ht="15.65" outlineLevel="0" r="46">
      <c r="A46" s="23" t="str">
        <f aca="true">IF($G46&lt;&gt;"semaine.a9",INDIRECT($G46), " ")</f>
        <v> </v>
      </c>
      <c r="B46" s="23" t="str">
        <f aca="true">IF($G46&lt;&gt;"semaine.a9",OFFSET(INDIRECT($G46),0,1), " ")</f>
        <v> </v>
      </c>
      <c r="C46" s="23" t="str">
        <f aca="true">IF($G46&lt;&gt;"semaine.a9",OFFSET(INDIRECT($G46),0,2), " ")</f>
        <v> </v>
      </c>
      <c r="D46" s="23" t="str">
        <f aca="true">IF($G46&lt;&gt;"semaine.a9",OFFSET(INDIRECT($G46),0,4), " ")</f>
        <v> </v>
      </c>
      <c r="E46" s="23" t="str">
        <f aca="true">IF($G46&lt;&gt;"semaine.a9",OFFSET(INDIRECT($G46),0,9), " ")</f>
        <v> </v>
      </c>
      <c r="G46" s="0" t="str">
        <f aca="false">"Semaine.A"&amp;IF(AND($G$3&gt;0,ROWS($A$4:A46)&lt;=$G$3),$J44,0)+9</f>
        <v>Semaine.A9</v>
      </c>
      <c r="J46" s="15" t="n">
        <v>45</v>
      </c>
    </row>
    <row collapsed="false" customFormat="false" customHeight="false" hidden="false" ht="15.65" outlineLevel="0" r="47">
      <c r="A47" s="23" t="str">
        <f aca="true">IF($G47&lt;&gt;"semaine.a9",INDIRECT($G47), " ")</f>
        <v> </v>
      </c>
      <c r="B47" s="23" t="str">
        <f aca="true">IF($G47&lt;&gt;"semaine.a9",OFFSET(INDIRECT($G47),0,1), " ")</f>
        <v> </v>
      </c>
      <c r="C47" s="23" t="str">
        <f aca="true">IF($G47&lt;&gt;"semaine.a9",OFFSET(INDIRECT($G47),0,2), " ")</f>
        <v> </v>
      </c>
      <c r="D47" s="23" t="str">
        <f aca="true">IF($G47&lt;&gt;"semaine.a9",OFFSET(INDIRECT($G47),0,4), " ")</f>
        <v> </v>
      </c>
      <c r="E47" s="23" t="str">
        <f aca="true">IF($G47&lt;&gt;"semaine.a9",OFFSET(INDIRECT($G47),0,9), " ")</f>
        <v> </v>
      </c>
      <c r="G47" s="0" t="str">
        <f aca="false">"Semaine.A"&amp;IF(AND($G$3&gt;0,ROWS($A$4:A47)&lt;=$G$3),$J45,0)+9</f>
        <v>Semaine.A9</v>
      </c>
      <c r="J47" s="15" t="n">
        <v>46</v>
      </c>
    </row>
    <row collapsed="false" customFormat="false" customHeight="false" hidden="false" ht="15.65" outlineLevel="0" r="48">
      <c r="A48" s="23" t="str">
        <f aca="true">IF($G48&lt;&gt;"semaine.a9",INDIRECT($G48), " ")</f>
        <v> </v>
      </c>
      <c r="B48" s="23" t="str">
        <f aca="true">IF($G48&lt;&gt;"semaine.a9",OFFSET(INDIRECT($G48),0,1), " ")</f>
        <v> </v>
      </c>
      <c r="C48" s="23" t="str">
        <f aca="true">IF($G48&lt;&gt;"semaine.a9",OFFSET(INDIRECT($G48),0,2), " ")</f>
        <v> </v>
      </c>
      <c r="D48" s="23" t="str">
        <f aca="true">IF($G48&lt;&gt;"semaine.a9",OFFSET(INDIRECT($G48),0,4), " ")</f>
        <v> </v>
      </c>
      <c r="E48" s="23" t="str">
        <f aca="true">IF($G48&lt;&gt;"semaine.a9",OFFSET(INDIRECT($G48),0,9), " ")</f>
        <v> </v>
      </c>
      <c r="G48" s="0" t="str">
        <f aca="false">"Semaine.A"&amp;IF(AND($G$3&gt;0,ROWS($A$4:A48)&lt;=$G$3),$J46,0)+9</f>
        <v>Semaine.A9</v>
      </c>
      <c r="J48" s="15" t="n">
        <v>47</v>
      </c>
    </row>
    <row collapsed="false" customFormat="false" customHeight="false" hidden="false" ht="15.65" outlineLevel="0" r="49">
      <c r="A49" s="23" t="str">
        <f aca="true">IF($G49&lt;&gt;"semaine.a9",INDIRECT($G49), " ")</f>
        <v> </v>
      </c>
      <c r="B49" s="23" t="str">
        <f aca="true">IF($G49&lt;&gt;"semaine.a9",OFFSET(INDIRECT($G49),0,1), " ")</f>
        <v> </v>
      </c>
      <c r="C49" s="23" t="str">
        <f aca="true">IF($G49&lt;&gt;"semaine.a9",OFFSET(INDIRECT($G49),0,2), " ")</f>
        <v> </v>
      </c>
      <c r="D49" s="23" t="str">
        <f aca="true">IF($G49&lt;&gt;"semaine.a9",OFFSET(INDIRECT($G49),0,4), " ")</f>
        <v> </v>
      </c>
      <c r="E49" s="23" t="str">
        <f aca="true">IF($G49&lt;&gt;"semaine.a9",OFFSET(INDIRECT($G49),0,9), " ")</f>
        <v> </v>
      </c>
      <c r="G49" s="0" t="str">
        <f aca="false">"Semaine.A"&amp;IF(AND($G$3&gt;0,ROWS($A$4:A49)&lt;=$G$3),$J47,0)+9</f>
        <v>Semaine.A9</v>
      </c>
      <c r="J49" s="15" t="n">
        <v>48</v>
      </c>
    </row>
    <row collapsed="false" customFormat="false" customHeight="false" hidden="false" ht="15.65" outlineLevel="0" r="50">
      <c r="A50" s="23" t="str">
        <f aca="true">IF($G50&lt;&gt;"semaine.a9",INDIRECT($G50), " ")</f>
        <v> </v>
      </c>
      <c r="B50" s="23" t="str">
        <f aca="true">IF($G50&lt;&gt;"semaine.a9",OFFSET(INDIRECT($G50),0,1), " ")</f>
        <v> </v>
      </c>
      <c r="C50" s="23" t="str">
        <f aca="true">IF($G50&lt;&gt;"semaine.a9",OFFSET(INDIRECT($G50),0,2), " ")</f>
        <v> </v>
      </c>
      <c r="D50" s="23" t="str">
        <f aca="true">IF($G50&lt;&gt;"semaine.a9",OFFSET(INDIRECT($G50),0,4), " ")</f>
        <v> </v>
      </c>
      <c r="E50" s="23" t="str">
        <f aca="true">IF($G50&lt;&gt;"semaine.a9",OFFSET(INDIRECT($G50),0,9), " ")</f>
        <v> </v>
      </c>
      <c r="G50" s="0" t="str">
        <f aca="false">"Semaine.A"&amp;IF(AND($G$3&gt;0,ROWS($A$4:A50)&lt;=$G$3),$J48,0)+9</f>
        <v>Semaine.A9</v>
      </c>
      <c r="J50" s="15" t="n">
        <v>49</v>
      </c>
    </row>
    <row collapsed="false" customFormat="false" customHeight="false" hidden="false" ht="15.65" outlineLevel="0" r="51">
      <c r="A51" s="23" t="str">
        <f aca="true">IF($G51&lt;&gt;"semaine.a9",INDIRECT($G51), " ")</f>
        <v> </v>
      </c>
      <c r="B51" s="23" t="str">
        <f aca="true">IF($G51&lt;&gt;"semaine.a9",OFFSET(INDIRECT($G51),0,1), " ")</f>
        <v> </v>
      </c>
      <c r="C51" s="23" t="str">
        <f aca="true">IF($G51&lt;&gt;"semaine.a9",OFFSET(INDIRECT($G51),0,2), " ")</f>
        <v> </v>
      </c>
      <c r="D51" s="23" t="str">
        <f aca="true">IF($G51&lt;&gt;"semaine.a9",OFFSET(INDIRECT($G51),0,4), " ")</f>
        <v> </v>
      </c>
      <c r="E51" s="23" t="str">
        <f aca="true">IF($G51&lt;&gt;"semaine.a9",OFFSET(INDIRECT($G51),0,9), " ")</f>
        <v> </v>
      </c>
      <c r="G51" s="0" t="str">
        <f aca="false">"Semaine.A"&amp;IF(AND($G$3&gt;0,ROWS($A$4:A51)&lt;=$G$3),$J49,0)+9</f>
        <v>Semaine.A9</v>
      </c>
      <c r="J51" s="15" t="n">
        <v>50</v>
      </c>
    </row>
    <row collapsed="false" customFormat="false" customHeight="false" hidden="false" ht="15.65" outlineLevel="0" r="52">
      <c r="A52" s="23" t="str">
        <f aca="true">IF($G52&lt;&gt;"semaine.a9",INDIRECT($G52), " ")</f>
        <v> </v>
      </c>
      <c r="B52" s="23" t="str">
        <f aca="true">IF($G52&lt;&gt;"semaine.a9",OFFSET(INDIRECT($G52),0,1), " ")</f>
        <v> </v>
      </c>
      <c r="C52" s="23" t="str">
        <f aca="true">IF($G52&lt;&gt;"semaine.a9",OFFSET(INDIRECT($G52),0,2), " ")</f>
        <v> </v>
      </c>
      <c r="D52" s="23" t="str">
        <f aca="true">IF($G52&lt;&gt;"semaine.a9",OFFSET(INDIRECT($G52),0,4), " ")</f>
        <v> </v>
      </c>
      <c r="E52" s="23" t="str">
        <f aca="true">IF($G52&lt;&gt;"semaine.a9",OFFSET(INDIRECT($G52),0,9), " ")</f>
        <v> </v>
      </c>
      <c r="G52" s="0" t="str">
        <f aca="false">"Semaine.A"&amp;IF(AND($G$3&gt;0,ROWS($A$4:A52)&lt;=$G$3),$J50,0)+9</f>
        <v>Semaine.A9</v>
      </c>
      <c r="J52" s="15" t="n">
        <v>51</v>
      </c>
    </row>
    <row collapsed="false" customFormat="false" customHeight="false" hidden="false" ht="15.65" outlineLevel="0" r="53">
      <c r="A53" s="23" t="str">
        <f aca="true">IF($G53&lt;&gt;"semaine.a9",INDIRECT($G53), " ")</f>
        <v> </v>
      </c>
      <c r="B53" s="23" t="str">
        <f aca="true">IF($G53&lt;&gt;"semaine.a9",OFFSET(INDIRECT($G53),0,1), " ")</f>
        <v> </v>
      </c>
      <c r="C53" s="23" t="str">
        <f aca="true">IF($G53&lt;&gt;"semaine.a9",OFFSET(INDIRECT($G53),0,2), " ")</f>
        <v> </v>
      </c>
      <c r="D53" s="23" t="str">
        <f aca="true">IF($G53&lt;&gt;"semaine.a9",OFFSET(INDIRECT($G53),0,4), " ")</f>
        <v> </v>
      </c>
      <c r="E53" s="23" t="str">
        <f aca="true">IF($G53&lt;&gt;"semaine.a9",OFFSET(INDIRECT($G53),0,9), " ")</f>
        <v> </v>
      </c>
      <c r="G53" s="0" t="str">
        <f aca="false">"Semaine.A"&amp;IF(AND($G$3&gt;0,ROWS($A$4:A53)&lt;=$G$3),$J51,0)+9</f>
        <v>Semaine.A9</v>
      </c>
      <c r="J53" s="15" t="n">
        <v>52</v>
      </c>
    </row>
    <row collapsed="false" customFormat="false" customHeight="false" hidden="false" ht="15.65" outlineLevel="0" r="54">
      <c r="A54" s="23" t="str">
        <f aca="true">IF($G54&lt;&gt;"semaine.a9",INDIRECT($G54), " ")</f>
        <v> </v>
      </c>
      <c r="B54" s="23" t="str">
        <f aca="true">IF($G54&lt;&gt;"semaine.a9",OFFSET(INDIRECT($G54),0,1), " ")</f>
        <v> </v>
      </c>
      <c r="C54" s="23" t="str">
        <f aca="true">IF($G54&lt;&gt;"semaine.a9",OFFSET(INDIRECT($G54),0,2), " ")</f>
        <v> </v>
      </c>
      <c r="D54" s="23" t="str">
        <f aca="true">IF($G54&lt;&gt;"semaine.a9",OFFSET(INDIRECT($G54),0,4), " ")</f>
        <v> </v>
      </c>
      <c r="E54" s="23" t="str">
        <f aca="true">IF($G54&lt;&gt;"semaine.a9",OFFSET(INDIRECT($G54),0,9), " ")</f>
        <v> </v>
      </c>
      <c r="G54" s="0" t="str">
        <f aca="false">"Semaine.A"&amp;IF(AND($G$3&gt;0,ROWS($A$4:A54)&lt;=$G$3),$J52,0)+9</f>
        <v>Semaine.A9</v>
      </c>
      <c r="J54" s="15" t="n">
        <v>53</v>
      </c>
    </row>
    <row collapsed="false" customFormat="false" customHeight="false" hidden="false" ht="15.65" outlineLevel="0" r="55">
      <c r="A55" s="23" t="str">
        <f aca="true">IF($G55&lt;&gt;"semaine.a9",INDIRECT($G55), " ")</f>
        <v> </v>
      </c>
      <c r="B55" s="23" t="str">
        <f aca="true">IF($G55&lt;&gt;"semaine.a9",OFFSET(INDIRECT($G55),0,1), " ")</f>
        <v> </v>
      </c>
      <c r="C55" s="23" t="str">
        <f aca="true">IF($G55&lt;&gt;"semaine.a9",OFFSET(INDIRECT($G55),0,2), " ")</f>
        <v> </v>
      </c>
      <c r="D55" s="23" t="str">
        <f aca="true">IF($G55&lt;&gt;"semaine.a9",OFFSET(INDIRECT($G55),0,4), " ")</f>
        <v> </v>
      </c>
      <c r="E55" s="23" t="str">
        <f aca="true">IF($G55&lt;&gt;"semaine.a9",OFFSET(INDIRECT($G55),0,9), " ")</f>
        <v> </v>
      </c>
      <c r="G55" s="0" t="str">
        <f aca="false">"Semaine.A"&amp;IF(AND($G$3&gt;0,ROWS($A$4:A55)&lt;=$G$3),$J53,0)+9</f>
        <v>Semaine.A9</v>
      </c>
      <c r="J55" s="15" t="n">
        <v>54</v>
      </c>
    </row>
    <row collapsed="false" customFormat="false" customHeight="false" hidden="false" ht="15.65" outlineLevel="0" r="56">
      <c r="A56" s="23" t="str">
        <f aca="true">IF($G56&lt;&gt;"semaine.a9",INDIRECT($G56), " ")</f>
        <v> </v>
      </c>
      <c r="B56" s="23" t="str">
        <f aca="true">IF($G56&lt;&gt;"semaine.a9",OFFSET(INDIRECT($G56),0,1), " ")</f>
        <v> </v>
      </c>
      <c r="C56" s="23" t="str">
        <f aca="true">IF($G56&lt;&gt;"semaine.a9",OFFSET(INDIRECT($G56),0,2), " ")</f>
        <v> </v>
      </c>
      <c r="D56" s="23" t="str">
        <f aca="true">IF($G56&lt;&gt;"semaine.a9",OFFSET(INDIRECT($G56),0,4), " ")</f>
        <v> </v>
      </c>
      <c r="E56" s="23" t="str">
        <f aca="true">IF($G56&lt;&gt;"semaine.a9",OFFSET(INDIRECT($G56),0,9), " ")</f>
        <v> </v>
      </c>
      <c r="G56" s="0" t="str">
        <f aca="false">"Semaine.A"&amp;IF(AND($G$3&gt;0,ROWS($A$4:A56)&lt;=$G$3),$J54,0)+9</f>
        <v>Semaine.A9</v>
      </c>
      <c r="J56" s="15" t="n">
        <v>55</v>
      </c>
    </row>
    <row collapsed="false" customFormat="false" customHeight="false" hidden="false" ht="15.65" outlineLevel="0" r="57">
      <c r="A57" s="23" t="str">
        <f aca="true">IF($G57&lt;&gt;"semaine.a9",INDIRECT($G57), " ")</f>
        <v> </v>
      </c>
      <c r="B57" s="23" t="str">
        <f aca="true">IF($G57&lt;&gt;"semaine.a9",OFFSET(INDIRECT($G57),0,1), " ")</f>
        <v> </v>
      </c>
      <c r="C57" s="23" t="str">
        <f aca="true">IF($G57&lt;&gt;"semaine.a9",OFFSET(INDIRECT($G57),0,2), " ")</f>
        <v> </v>
      </c>
      <c r="D57" s="23" t="str">
        <f aca="true">IF($G57&lt;&gt;"semaine.a9",OFFSET(INDIRECT($G57),0,4), " ")</f>
        <v> </v>
      </c>
      <c r="E57" s="23" t="str">
        <f aca="true">IF($G57&lt;&gt;"semaine.a9",OFFSET(INDIRECT($G57),0,9), " ")</f>
        <v> </v>
      </c>
      <c r="G57" s="0" t="str">
        <f aca="false">"Semaine.A"&amp;IF(AND($G$3&gt;0,ROWS($A$4:A57)&lt;=$G$3),$J55,0)+9</f>
        <v>Semaine.A9</v>
      </c>
      <c r="J57" s="15" t="n">
        <v>56</v>
      </c>
    </row>
    <row collapsed="false" customFormat="false" customHeight="false" hidden="false" ht="15.65" outlineLevel="0" r="58">
      <c r="A58" s="23" t="str">
        <f aca="true">IF($G58&lt;&gt;"semaine.a9",INDIRECT($G58), " ")</f>
        <v> </v>
      </c>
      <c r="B58" s="23" t="str">
        <f aca="true">IF($G58&lt;&gt;"semaine.a9",OFFSET(INDIRECT($G58),0,1), " ")</f>
        <v> </v>
      </c>
      <c r="C58" s="23" t="str">
        <f aca="true">IF($G58&lt;&gt;"semaine.a9",OFFSET(INDIRECT($G58),0,2), " ")</f>
        <v> </v>
      </c>
      <c r="D58" s="23" t="str">
        <f aca="true">IF($G58&lt;&gt;"semaine.a9",OFFSET(INDIRECT($G58),0,4), " ")</f>
        <v> </v>
      </c>
      <c r="E58" s="23" t="str">
        <f aca="true">IF($G58&lt;&gt;"semaine.a9",OFFSET(INDIRECT($G58),0,9), " ")</f>
        <v> </v>
      </c>
      <c r="G58" s="0" t="str">
        <f aca="false">"Semaine.A"&amp;IF(AND($G$3&gt;0,ROWS($A$4:A58)&lt;=$G$3),$J56,0)+9</f>
        <v>Semaine.A9</v>
      </c>
      <c r="J58" s="15" t="n">
        <v>57</v>
      </c>
    </row>
    <row collapsed="false" customFormat="false" customHeight="false" hidden="false" ht="15.65" outlineLevel="0" r="59">
      <c r="A59" s="23" t="str">
        <f aca="true">IF($G59&lt;&gt;"semaine.a9",INDIRECT($G59), " ")</f>
        <v> </v>
      </c>
      <c r="B59" s="23" t="str">
        <f aca="true">IF($G59&lt;&gt;"semaine.a9",OFFSET(INDIRECT($G59),0,1), " ")</f>
        <v> </v>
      </c>
      <c r="C59" s="23" t="str">
        <f aca="true">IF($G59&lt;&gt;"semaine.a9",OFFSET(INDIRECT($G59),0,2), " ")</f>
        <v> </v>
      </c>
      <c r="D59" s="23" t="str">
        <f aca="true">IF($G59&lt;&gt;"semaine.a9",OFFSET(INDIRECT($G59),0,4), " ")</f>
        <v> </v>
      </c>
      <c r="E59" s="23" t="str">
        <f aca="true">IF($G59&lt;&gt;"semaine.a9",OFFSET(INDIRECT($G59),0,9), " ")</f>
        <v> </v>
      </c>
      <c r="G59" s="0" t="str">
        <f aca="false">"Semaine.A"&amp;IF(AND($G$3&gt;0,ROWS($A$4:A59)&lt;=$G$3),$J57,0)+9</f>
        <v>Semaine.A9</v>
      </c>
      <c r="J59" s="15" t="n">
        <v>58</v>
      </c>
    </row>
    <row collapsed="false" customFormat="false" customHeight="false" hidden="false" ht="15.65" outlineLevel="0" r="60">
      <c r="A60" s="23" t="str">
        <f aca="true">IF($G60&lt;&gt;"semaine.a9",INDIRECT($G60), " ")</f>
        <v> </v>
      </c>
      <c r="B60" s="23" t="str">
        <f aca="true">IF($G60&lt;&gt;"semaine.a9",OFFSET(INDIRECT($G60),0,1), " ")</f>
        <v> </v>
      </c>
      <c r="C60" s="23" t="str">
        <f aca="true">IF($G60&lt;&gt;"semaine.a9",OFFSET(INDIRECT($G60),0,2), " ")</f>
        <v> </v>
      </c>
      <c r="D60" s="23" t="str">
        <f aca="true">IF($G60&lt;&gt;"semaine.a9",OFFSET(INDIRECT($G60),0,4), " ")</f>
        <v> </v>
      </c>
      <c r="E60" s="23" t="str">
        <f aca="true">IF($G60&lt;&gt;"semaine.a9",OFFSET(INDIRECT($G60),0,9), " ")</f>
        <v> </v>
      </c>
      <c r="G60" s="0" t="str">
        <f aca="false">"Semaine.A"&amp;IF(AND($G$3&gt;0,ROWS($A$4:A60)&lt;=$G$3),$J58,0)+9</f>
        <v>Semaine.A9</v>
      </c>
      <c r="J60" s="15" t="n">
        <v>59</v>
      </c>
    </row>
    <row collapsed="false" customFormat="false" customHeight="false" hidden="false" ht="15.65" outlineLevel="0" r="61">
      <c r="A61" s="23" t="str">
        <f aca="true">IF($G61&lt;&gt;"semaine.a9",INDIRECT($G61), " ")</f>
        <v> </v>
      </c>
      <c r="B61" s="23" t="str">
        <f aca="true">IF($G61&lt;&gt;"semaine.a9",OFFSET(INDIRECT($G61),0,1), " ")</f>
        <v> </v>
      </c>
      <c r="C61" s="23" t="str">
        <f aca="true">IF($G61&lt;&gt;"semaine.a9",OFFSET(INDIRECT($G61),0,2), " ")</f>
        <v> </v>
      </c>
      <c r="D61" s="23" t="str">
        <f aca="true">IF($G61&lt;&gt;"semaine.a9",OFFSET(INDIRECT($G61),0,4), " ")</f>
        <v> </v>
      </c>
      <c r="E61" s="23" t="str">
        <f aca="true">IF($G61&lt;&gt;"semaine.a9",OFFSET(INDIRECT($G61),0,9), " ")</f>
        <v> </v>
      </c>
      <c r="G61" s="0" t="str">
        <f aca="false">"Semaine.A"&amp;IF(AND($G$3&gt;0,ROWS($A$4:A61)&lt;=$G$3),$J59,0)+9</f>
        <v>Semaine.A9</v>
      </c>
      <c r="J61" s="15" t="n">
        <v>60</v>
      </c>
    </row>
    <row collapsed="false" customFormat="false" customHeight="false" hidden="false" ht="15.65" outlineLevel="0" r="62">
      <c r="A62" s="23" t="str">
        <f aca="true">IF($G62&lt;&gt;"semaine.a9",INDIRECT($G62), " ")</f>
        <v> </v>
      </c>
      <c r="B62" s="23" t="str">
        <f aca="true">IF($G62&lt;&gt;"semaine.a9",OFFSET(INDIRECT($G62),0,1), " ")</f>
        <v> </v>
      </c>
      <c r="C62" s="23" t="str">
        <f aca="true">IF($G62&lt;&gt;"semaine.a9",OFFSET(INDIRECT($G62),0,2), " ")</f>
        <v> </v>
      </c>
      <c r="D62" s="23" t="str">
        <f aca="true">IF($G62&lt;&gt;"semaine.a9",OFFSET(INDIRECT($G62),0,4), " ")</f>
        <v> </v>
      </c>
      <c r="E62" s="23" t="str">
        <f aca="true">IF($G62&lt;&gt;"semaine.a9",OFFSET(INDIRECT($G62),0,9), " ")</f>
        <v> </v>
      </c>
      <c r="G62" s="0" t="str">
        <f aca="false">"Semaine.A"&amp;IF(AND($G$3&gt;0,ROWS($A$4:A62)&lt;=$G$3),$J60,0)+9</f>
        <v>Semaine.A9</v>
      </c>
      <c r="J62" s="15" t="n">
        <v>61</v>
      </c>
    </row>
    <row collapsed="false" customFormat="false" customHeight="false" hidden="false" ht="15.65" outlineLevel="0" r="63">
      <c r="A63" s="23" t="str">
        <f aca="true">IF($G63&lt;&gt;"semaine.a9",INDIRECT($G63), " ")</f>
        <v> </v>
      </c>
      <c r="B63" s="23" t="str">
        <f aca="true">IF($G63&lt;&gt;"semaine.a9",OFFSET(INDIRECT($G63),0,1), " ")</f>
        <v> </v>
      </c>
      <c r="C63" s="23" t="str">
        <f aca="true">IF($G63&lt;&gt;"semaine.a9",OFFSET(INDIRECT($G63),0,2), " ")</f>
        <v> </v>
      </c>
      <c r="D63" s="23" t="str">
        <f aca="true">IF($G63&lt;&gt;"semaine.a9",OFFSET(INDIRECT($G63),0,4), " ")</f>
        <v> </v>
      </c>
      <c r="E63" s="23" t="str">
        <f aca="true">IF($G63&lt;&gt;"semaine.a9",OFFSET(INDIRECT($G63),0,9), " ")</f>
        <v> </v>
      </c>
      <c r="G63" s="0" t="str">
        <f aca="false">"Semaine.A"&amp;IF(AND($G$3&gt;0,ROWS($A$4:A63)&lt;=$G$3),$J61,0)+9</f>
        <v>Semaine.A9</v>
      </c>
      <c r="J63" s="15" t="n">
        <v>62</v>
      </c>
    </row>
    <row collapsed="false" customFormat="false" customHeight="false" hidden="false" ht="15.65" outlineLevel="0" r="64">
      <c r="A64" s="23" t="str">
        <f aca="true">IF($G64&lt;&gt;"semaine.a9",INDIRECT($G64), " ")</f>
        <v> </v>
      </c>
      <c r="B64" s="23" t="str">
        <f aca="true">IF($G64&lt;&gt;"semaine.a9",OFFSET(INDIRECT($G64),0,1), " ")</f>
        <v> </v>
      </c>
      <c r="C64" s="23" t="str">
        <f aca="true">IF($G64&lt;&gt;"semaine.a9",OFFSET(INDIRECT($G64),0,2), " ")</f>
        <v> </v>
      </c>
      <c r="D64" s="23" t="str">
        <f aca="true">IF($G64&lt;&gt;"semaine.a9",OFFSET(INDIRECT($G64),0,4), " ")</f>
        <v> </v>
      </c>
      <c r="E64" s="23" t="str">
        <f aca="true">IF($G64&lt;&gt;"semaine.a9",OFFSET(INDIRECT($G64),0,9), " ")</f>
        <v> </v>
      </c>
      <c r="G64" s="0" t="str">
        <f aca="false">"Semaine.A"&amp;IF(AND($G$3&gt;0,ROWS($A$4:A64)&lt;=$G$3),$J62,0)+9</f>
        <v>Semaine.A9</v>
      </c>
      <c r="J64" s="15" t="n">
        <v>63</v>
      </c>
    </row>
    <row collapsed="false" customFormat="false" customHeight="false" hidden="false" ht="15.65" outlineLevel="0" r="65">
      <c r="A65" s="23" t="str">
        <f aca="true">IF($G65&lt;&gt;"semaine.a9",INDIRECT($G65), " ")</f>
        <v> </v>
      </c>
      <c r="B65" s="23" t="str">
        <f aca="true">IF($G65&lt;&gt;"semaine.a9",OFFSET(INDIRECT($G65),0,1), " ")</f>
        <v> </v>
      </c>
      <c r="C65" s="23" t="str">
        <f aca="true">IF($G65&lt;&gt;"semaine.a9",OFFSET(INDIRECT($G65),0,2), " ")</f>
        <v> </v>
      </c>
      <c r="D65" s="23" t="str">
        <f aca="true">IF($G65&lt;&gt;"semaine.a9",OFFSET(INDIRECT($G65),0,4), " ")</f>
        <v> </v>
      </c>
      <c r="E65" s="23" t="str">
        <f aca="true">IF($G65&lt;&gt;"semaine.a9",OFFSET(INDIRECT($G65),0,9), " ")</f>
        <v> </v>
      </c>
      <c r="G65" s="0" t="str">
        <f aca="false">"Semaine.A"&amp;IF(AND($G$3&gt;0,ROWS($A$4:A65)&lt;=$G$3),$J63,0)+9</f>
        <v>Semaine.A9</v>
      </c>
      <c r="J65" s="15" t="n">
        <v>64</v>
      </c>
    </row>
    <row collapsed="false" customFormat="false" customHeight="false" hidden="false" ht="15.65" outlineLevel="0" r="66">
      <c r="A66" s="23" t="str">
        <f aca="true">IF($G66&lt;&gt;"semaine.a9",INDIRECT($G66), " ")</f>
        <v> </v>
      </c>
      <c r="B66" s="23" t="str">
        <f aca="true">IF($G66&lt;&gt;"semaine.a9",OFFSET(INDIRECT($G66),0,1), " ")</f>
        <v> </v>
      </c>
      <c r="C66" s="23" t="str">
        <f aca="true">IF($G66&lt;&gt;"semaine.a9",OFFSET(INDIRECT($G66),0,2), " ")</f>
        <v> </v>
      </c>
      <c r="D66" s="23" t="str">
        <f aca="true">IF($G66&lt;&gt;"semaine.a9",OFFSET(INDIRECT($G66),0,4), " ")</f>
        <v> </v>
      </c>
      <c r="E66" s="23" t="str">
        <f aca="true">IF($G66&lt;&gt;"semaine.a9",OFFSET(INDIRECT($G66),0,9), " ")</f>
        <v> </v>
      </c>
      <c r="G66" s="0" t="str">
        <f aca="false">"Semaine.A"&amp;IF(AND($G$3&gt;0,ROWS($A$4:A66)&lt;=$G$3),$J64,0)+9</f>
        <v>Semaine.A9</v>
      </c>
      <c r="J66" s="15" t="n">
        <v>65</v>
      </c>
    </row>
    <row collapsed="false" customFormat="false" customHeight="false" hidden="false" ht="15.65" outlineLevel="0" r="67">
      <c r="A67" s="23" t="str">
        <f aca="true">IF($G67&lt;&gt;"semaine.a9",INDIRECT($G67), " ")</f>
        <v> </v>
      </c>
      <c r="B67" s="23" t="str">
        <f aca="true">IF($G67&lt;&gt;"semaine.a9",OFFSET(INDIRECT($G67),0,1), " ")</f>
        <v> </v>
      </c>
      <c r="C67" s="23" t="str">
        <f aca="true">IF($G67&lt;&gt;"semaine.a9",OFFSET(INDIRECT($G67),0,2), " ")</f>
        <v> </v>
      </c>
      <c r="D67" s="23" t="str">
        <f aca="true">IF($G67&lt;&gt;"semaine.a9",OFFSET(INDIRECT($G67),0,4), " ")</f>
        <v> </v>
      </c>
      <c r="E67" s="23" t="str">
        <f aca="true">IF($G67&lt;&gt;"semaine.a9",OFFSET(INDIRECT($G67),0,9), " ")</f>
        <v> </v>
      </c>
      <c r="G67" s="0" t="str">
        <f aca="false">"Semaine.A"&amp;IF(AND($G$3&gt;0,ROWS($A$4:A67)&lt;=$G$3),$J65,0)+9</f>
        <v>Semaine.A9</v>
      </c>
      <c r="J67" s="15" t="n">
        <v>66</v>
      </c>
    </row>
    <row collapsed="false" customFormat="false" customHeight="false" hidden="false" ht="15.65" outlineLevel="0" r="68">
      <c r="A68" s="23" t="str">
        <f aca="true">IF($G68&lt;&gt;"semaine.a9",INDIRECT($G68), " ")</f>
        <v> </v>
      </c>
      <c r="B68" s="23" t="str">
        <f aca="true">IF($G68&lt;&gt;"semaine.a9",OFFSET(INDIRECT($G68),0,1), " ")</f>
        <v> </v>
      </c>
      <c r="C68" s="23" t="str">
        <f aca="true">IF($G68&lt;&gt;"semaine.a9",OFFSET(INDIRECT($G68),0,2), " ")</f>
        <v> </v>
      </c>
      <c r="D68" s="23" t="str">
        <f aca="true">IF($G68&lt;&gt;"semaine.a9",OFFSET(INDIRECT($G68),0,4), " ")</f>
        <v> </v>
      </c>
      <c r="E68" s="23" t="str">
        <f aca="true">IF($G68&lt;&gt;"semaine.a9",OFFSET(INDIRECT($G68),0,9), " ")</f>
        <v> </v>
      </c>
      <c r="G68" s="0" t="str">
        <f aca="false">"Semaine.A"&amp;IF(AND($G$3&gt;0,ROWS($A$4:A68)&lt;=$G$3),$J66,0)+9</f>
        <v>Semaine.A9</v>
      </c>
      <c r="J68" s="15" t="n">
        <v>67</v>
      </c>
    </row>
    <row collapsed="false" customFormat="false" customHeight="false" hidden="false" ht="15.65" outlineLevel="0" r="69">
      <c r="A69" s="23" t="str">
        <f aca="true">IF($G69&lt;&gt;"semaine.a9",INDIRECT($G69), " ")</f>
        <v> </v>
      </c>
      <c r="B69" s="23" t="str">
        <f aca="true">IF($G69&lt;&gt;"semaine.a9",OFFSET(INDIRECT($G69),0,1), " ")</f>
        <v> </v>
      </c>
      <c r="C69" s="23" t="str">
        <f aca="true">IF($G69&lt;&gt;"semaine.a9",OFFSET(INDIRECT($G69),0,2), " ")</f>
        <v> </v>
      </c>
      <c r="D69" s="23" t="str">
        <f aca="true">IF($G69&lt;&gt;"semaine.a9",OFFSET(INDIRECT($G69),0,4), " ")</f>
        <v> </v>
      </c>
      <c r="E69" s="23" t="str">
        <f aca="true">IF($G69&lt;&gt;"semaine.a9",OFFSET(INDIRECT($G69),0,9), " ")</f>
        <v> </v>
      </c>
      <c r="G69" s="0" t="str">
        <f aca="false">"Semaine.A"&amp;IF(AND($G$3&gt;0,ROWS($A$4:A69)&lt;=$G$3),$J67,0)+9</f>
        <v>Semaine.A9</v>
      </c>
      <c r="J69" s="15" t="n">
        <v>68</v>
      </c>
    </row>
    <row collapsed="false" customFormat="false" customHeight="false" hidden="false" ht="15.65" outlineLevel="0" r="70">
      <c r="A70" s="23" t="str">
        <f aca="true">IF($G70&lt;&gt;"semaine.a9",INDIRECT($G70), " ")</f>
        <v> </v>
      </c>
      <c r="B70" s="23" t="str">
        <f aca="true">IF($G70&lt;&gt;"semaine.a9",OFFSET(INDIRECT($G70),0,1), " ")</f>
        <v> </v>
      </c>
      <c r="C70" s="23" t="str">
        <f aca="true">IF($G70&lt;&gt;"semaine.a9",OFFSET(INDIRECT($G70),0,2), " ")</f>
        <v> </v>
      </c>
      <c r="D70" s="23" t="str">
        <f aca="true">IF($G70&lt;&gt;"semaine.a9",OFFSET(INDIRECT($G70),0,4), " ")</f>
        <v> </v>
      </c>
      <c r="E70" s="23" t="str">
        <f aca="true">IF($G70&lt;&gt;"semaine.a9",OFFSET(INDIRECT($G70),0,9), " ")</f>
        <v> </v>
      </c>
      <c r="G70" s="0" t="str">
        <f aca="false">"Semaine.A"&amp;IF(AND($G$3&gt;0,ROWS($A$4:A70)&lt;=$G$3),$J68,0)+9</f>
        <v>Semaine.A9</v>
      </c>
      <c r="J70" s="15" t="n">
        <v>69</v>
      </c>
    </row>
    <row collapsed="false" customFormat="false" customHeight="false" hidden="false" ht="15.65" outlineLevel="0" r="71">
      <c r="A71" s="23" t="str">
        <f aca="true">IF($G71&lt;&gt;"semaine.a9",INDIRECT($G71), " ")</f>
        <v> </v>
      </c>
      <c r="B71" s="23" t="str">
        <f aca="true">IF($G71&lt;&gt;"semaine.a9",OFFSET(INDIRECT($G71),0,1), " ")</f>
        <v> </v>
      </c>
      <c r="C71" s="23" t="str">
        <f aca="true">IF($G71&lt;&gt;"semaine.a9",OFFSET(INDIRECT($G71),0,2), " ")</f>
        <v> </v>
      </c>
      <c r="D71" s="23" t="str">
        <f aca="true">IF($G71&lt;&gt;"semaine.a9",OFFSET(INDIRECT($G71),0,4), " ")</f>
        <v> </v>
      </c>
      <c r="E71" s="23" t="str">
        <f aca="true">IF($G71&lt;&gt;"semaine.a9",OFFSET(INDIRECT($G71),0,9), " ")</f>
        <v> </v>
      </c>
      <c r="G71" s="0" t="str">
        <f aca="false">"Semaine.A"&amp;IF(AND($G$3&gt;0,ROWS($A$4:A71)&lt;=$G$3),$J69,0)+9</f>
        <v>Semaine.A9</v>
      </c>
      <c r="J71" s="15" t="n">
        <v>70</v>
      </c>
    </row>
    <row collapsed="false" customFormat="false" customHeight="false" hidden="false" ht="15.65" outlineLevel="0" r="72">
      <c r="A72" s="23" t="str">
        <f aca="true">IF($G72&lt;&gt;"semaine.a9",INDIRECT($G72), " ")</f>
        <v> </v>
      </c>
      <c r="B72" s="23" t="str">
        <f aca="true">IF($G72&lt;&gt;"semaine.a9",OFFSET(INDIRECT($G72),0,1), " ")</f>
        <v> </v>
      </c>
      <c r="C72" s="23" t="str">
        <f aca="true">IF($G72&lt;&gt;"semaine.a9",OFFSET(INDIRECT($G72),0,2), " ")</f>
        <v> </v>
      </c>
      <c r="D72" s="23" t="str">
        <f aca="true">IF($G72&lt;&gt;"semaine.a9",OFFSET(INDIRECT($G72),0,4), " ")</f>
        <v> </v>
      </c>
      <c r="E72" s="23" t="str">
        <f aca="true">IF($G72&lt;&gt;"semaine.a9",OFFSET(INDIRECT($G72),0,9), " ")</f>
        <v> </v>
      </c>
      <c r="G72" s="0" t="str">
        <f aca="false">"Semaine.A"&amp;IF(AND($G$3&gt;0,ROWS($A$4:A72)&lt;=$G$3),$J70,0)+9</f>
        <v>Semaine.A9</v>
      </c>
      <c r="J72" s="15" t="n">
        <v>71</v>
      </c>
    </row>
    <row collapsed="false" customFormat="false" customHeight="false" hidden="false" ht="15.65" outlineLevel="0" r="73">
      <c r="A73" s="23" t="str">
        <f aca="true">IF($G73&lt;&gt;"semaine.a9",INDIRECT($G73), " ")</f>
        <v> </v>
      </c>
      <c r="B73" s="23" t="str">
        <f aca="true">IF($G73&lt;&gt;"semaine.a9",OFFSET(INDIRECT($G73),0,1), " ")</f>
        <v> </v>
      </c>
      <c r="C73" s="23" t="str">
        <f aca="true">IF($G73&lt;&gt;"semaine.a9",OFFSET(INDIRECT($G73),0,2), " ")</f>
        <v> </v>
      </c>
      <c r="D73" s="23" t="str">
        <f aca="true">IF($G73&lt;&gt;"semaine.a9",OFFSET(INDIRECT($G73),0,4), " ")</f>
        <v> </v>
      </c>
      <c r="E73" s="23" t="str">
        <f aca="true">IF($G73&lt;&gt;"semaine.a9",OFFSET(INDIRECT($G73),0,9), " ")</f>
        <v> </v>
      </c>
      <c r="G73" s="0" t="str">
        <f aca="false">"Semaine.A"&amp;IF(AND($G$3&gt;0,ROWS($A$4:A73)&lt;=$G$3),$J71,0)+9</f>
        <v>Semaine.A9</v>
      </c>
      <c r="J73" s="15" t="n">
        <v>72</v>
      </c>
    </row>
    <row collapsed="false" customFormat="false" customHeight="false" hidden="false" ht="15.65" outlineLevel="0" r="74">
      <c r="A74" s="23" t="str">
        <f aca="true">IF($G74&lt;&gt;"semaine.a9",INDIRECT($G74), " ")</f>
        <v> </v>
      </c>
      <c r="B74" s="23" t="str">
        <f aca="true">IF($G74&lt;&gt;"semaine.a9",OFFSET(INDIRECT($G74),0,1), " ")</f>
        <v> </v>
      </c>
      <c r="C74" s="23" t="str">
        <f aca="true">IF($G74&lt;&gt;"semaine.a9",OFFSET(INDIRECT($G74),0,2), " ")</f>
        <v> </v>
      </c>
      <c r="D74" s="23" t="str">
        <f aca="true">IF($G74&lt;&gt;"semaine.a9",OFFSET(INDIRECT($G74),0,4), " ")</f>
        <v> </v>
      </c>
      <c r="E74" s="23" t="str">
        <f aca="true">IF($G74&lt;&gt;"semaine.a9",OFFSET(INDIRECT($G74),0,9), " ")</f>
        <v> </v>
      </c>
      <c r="G74" s="0" t="str">
        <f aca="false">"Semaine.A"&amp;IF(AND($G$3&gt;0,ROWS($A$4:A74)&lt;=$G$3),$J72,0)+9</f>
        <v>Semaine.A9</v>
      </c>
      <c r="J74" s="15" t="n">
        <v>73</v>
      </c>
    </row>
    <row collapsed="false" customFormat="false" customHeight="false" hidden="false" ht="15.65" outlineLevel="0" r="75">
      <c r="A75" s="23" t="str">
        <f aca="true">IF($G75&lt;&gt;"semaine.a9",INDIRECT($G75), " ")</f>
        <v> </v>
      </c>
      <c r="B75" s="23" t="str">
        <f aca="true">IF($G75&lt;&gt;"semaine.a9",OFFSET(INDIRECT($G75),0,1), " ")</f>
        <v> </v>
      </c>
      <c r="C75" s="23" t="str">
        <f aca="true">IF($G75&lt;&gt;"semaine.a9",OFFSET(INDIRECT($G75),0,2), " ")</f>
        <v> </v>
      </c>
      <c r="D75" s="23" t="str">
        <f aca="true">IF($G75&lt;&gt;"semaine.a9",OFFSET(INDIRECT($G75),0,4), " ")</f>
        <v> </v>
      </c>
      <c r="E75" s="23" t="str">
        <f aca="true">IF($G75&lt;&gt;"semaine.a9",OFFSET(INDIRECT($G75),0,9), " ")</f>
        <v> </v>
      </c>
      <c r="G75" s="0" t="str">
        <f aca="false">"Semaine.A"&amp;IF(AND($G$3&gt;0,ROWS($A$4:A75)&lt;=$G$3),$J73,0)+9</f>
        <v>Semaine.A9</v>
      </c>
      <c r="J75" s="15" t="n">
        <v>74</v>
      </c>
    </row>
    <row collapsed="false" customFormat="false" customHeight="false" hidden="false" ht="15.65" outlineLevel="0" r="76">
      <c r="A76" s="23" t="str">
        <f aca="true">IF($G76&lt;&gt;"semaine.a9",INDIRECT($G76), " ")</f>
        <v> </v>
      </c>
      <c r="B76" s="23" t="str">
        <f aca="true">IF($G76&lt;&gt;"semaine.a9",OFFSET(INDIRECT($G76),0,1), " ")</f>
        <v> </v>
      </c>
      <c r="C76" s="23" t="str">
        <f aca="true">IF($G76&lt;&gt;"semaine.a9",OFFSET(INDIRECT($G76),0,2), " ")</f>
        <v> </v>
      </c>
      <c r="D76" s="23" t="str">
        <f aca="true">IF($G76&lt;&gt;"semaine.a9",OFFSET(INDIRECT($G76),0,4), " ")</f>
        <v> </v>
      </c>
      <c r="E76" s="23" t="str">
        <f aca="true">IF($G76&lt;&gt;"semaine.a9",OFFSET(INDIRECT($G76),0,9), " ")</f>
        <v> </v>
      </c>
      <c r="G76" s="0" t="str">
        <f aca="false">"Semaine.A"&amp;IF(AND($G$3&gt;0,ROWS($A$4:A76)&lt;=$G$3),$J74,0)+9</f>
        <v>Semaine.A9</v>
      </c>
      <c r="J76" s="15" t="n">
        <v>75</v>
      </c>
    </row>
    <row collapsed="false" customFormat="false" customHeight="false" hidden="false" ht="15.65" outlineLevel="0" r="77">
      <c r="A77" s="23" t="str">
        <f aca="true">IF($G77&lt;&gt;"semaine.a9",INDIRECT($G77), " ")</f>
        <v> </v>
      </c>
      <c r="B77" s="23" t="str">
        <f aca="true">IF($G77&lt;&gt;"semaine.a9",OFFSET(INDIRECT($G77),0,1), " ")</f>
        <v> </v>
      </c>
      <c r="C77" s="23" t="str">
        <f aca="true">IF($G77&lt;&gt;"semaine.a9",OFFSET(INDIRECT($G77),0,2), " ")</f>
        <v> </v>
      </c>
      <c r="D77" s="23" t="str">
        <f aca="true">IF($G77&lt;&gt;"semaine.a9",OFFSET(INDIRECT($G77),0,4), " ")</f>
        <v> </v>
      </c>
      <c r="E77" s="23" t="str">
        <f aca="true">IF($G77&lt;&gt;"semaine.a9",OFFSET(INDIRECT($G77),0,9), " ")</f>
        <v> </v>
      </c>
      <c r="G77" s="0" t="str">
        <f aca="false">"Semaine.A"&amp;IF(AND($G$3&gt;0,ROWS($A$4:A77)&lt;=$G$3),$J75,0)+9</f>
        <v>Semaine.A9</v>
      </c>
      <c r="J77" s="15" t="n">
        <v>76</v>
      </c>
    </row>
    <row collapsed="false" customFormat="false" customHeight="false" hidden="false" ht="15.65" outlineLevel="0" r="78">
      <c r="A78" s="23" t="str">
        <f aca="true">IF($G78&lt;&gt;"semaine.a9",INDIRECT($G78), " ")</f>
        <v> </v>
      </c>
      <c r="B78" s="23" t="str">
        <f aca="true">IF($G78&lt;&gt;"semaine.a9",OFFSET(INDIRECT($G78),0,1), " ")</f>
        <v> </v>
      </c>
      <c r="C78" s="23" t="str">
        <f aca="true">IF($G78&lt;&gt;"semaine.a9",OFFSET(INDIRECT($G78),0,2), " ")</f>
        <v> </v>
      </c>
      <c r="D78" s="23" t="str">
        <f aca="true">IF($G78&lt;&gt;"semaine.a9",OFFSET(INDIRECT($G78),0,4), " ")</f>
        <v> </v>
      </c>
      <c r="E78" s="23" t="str">
        <f aca="true">IF($G78&lt;&gt;"semaine.a9",OFFSET(INDIRECT($G78),0,9), " ")</f>
        <v> </v>
      </c>
      <c r="G78" s="0" t="str">
        <f aca="false">"Semaine.A"&amp;IF(AND($G$3&gt;0,ROWS($A$4:A78)&lt;=$G$3),$J76,0)+9</f>
        <v>Semaine.A9</v>
      </c>
      <c r="J78" s="15" t="n">
        <v>77</v>
      </c>
    </row>
    <row collapsed="false" customFormat="false" customHeight="false" hidden="false" ht="15.65" outlineLevel="0" r="79">
      <c r="A79" s="23" t="str">
        <f aca="true">IF($G79&lt;&gt;"semaine.a9",INDIRECT($G79), " ")</f>
        <v> </v>
      </c>
      <c r="B79" s="23" t="str">
        <f aca="true">IF($G79&lt;&gt;"semaine.a9",OFFSET(INDIRECT($G79),0,1), " ")</f>
        <v> </v>
      </c>
      <c r="C79" s="23" t="str">
        <f aca="true">IF($G79&lt;&gt;"semaine.a9",OFFSET(INDIRECT($G79),0,2), " ")</f>
        <v> </v>
      </c>
      <c r="D79" s="23" t="str">
        <f aca="true">IF($G79&lt;&gt;"semaine.a9",OFFSET(INDIRECT($G79),0,4), " ")</f>
        <v> </v>
      </c>
      <c r="E79" s="23" t="str">
        <f aca="true">IF($G79&lt;&gt;"semaine.a9",OFFSET(INDIRECT($G79),0,9), " ")</f>
        <v> </v>
      </c>
      <c r="G79" s="0" t="str">
        <f aca="false">"Semaine.A"&amp;IF(AND($G$3&gt;0,ROWS($A$4:A79)&lt;=$G$3),$J77,0)+9</f>
        <v>Semaine.A9</v>
      </c>
      <c r="J79" s="15" t="n">
        <v>78</v>
      </c>
    </row>
    <row collapsed="false" customFormat="false" customHeight="false" hidden="false" ht="15.65" outlineLevel="0" r="80">
      <c r="A80" s="23" t="str">
        <f aca="true">IF($G80&lt;&gt;"semaine.a9",INDIRECT($G80), " ")</f>
        <v> </v>
      </c>
      <c r="B80" s="23" t="str">
        <f aca="true">IF($G80&lt;&gt;"semaine.a9",OFFSET(INDIRECT($G80),0,1), " ")</f>
        <v> </v>
      </c>
      <c r="C80" s="23" t="str">
        <f aca="true">IF($G80&lt;&gt;"semaine.a9",OFFSET(INDIRECT($G80),0,2), " ")</f>
        <v> </v>
      </c>
      <c r="D80" s="23" t="str">
        <f aca="true">IF($G80&lt;&gt;"semaine.a9",OFFSET(INDIRECT($G80),0,4), " ")</f>
        <v> </v>
      </c>
      <c r="E80" s="23" t="str">
        <f aca="true">IF($G80&lt;&gt;"semaine.a9",OFFSET(INDIRECT($G80),0,9), " ")</f>
        <v> </v>
      </c>
      <c r="G80" s="0" t="str">
        <f aca="false">"Semaine.A"&amp;IF(AND($G$3&gt;0,ROWS($A$4:A80)&lt;=$G$3),$J78,0)+9</f>
        <v>Semaine.A9</v>
      </c>
      <c r="J80" s="15" t="n">
        <v>79</v>
      </c>
    </row>
    <row collapsed="false" customFormat="false" customHeight="false" hidden="false" ht="15.65" outlineLevel="0" r="81">
      <c r="A81" s="23" t="str">
        <f aca="true">IF($G81&lt;&gt;"semaine.a9",INDIRECT($G81), " ")</f>
        <v> </v>
      </c>
      <c r="B81" s="23" t="str">
        <f aca="true">IF($G81&lt;&gt;"semaine.a9",OFFSET(INDIRECT($G81),0,1), " ")</f>
        <v> </v>
      </c>
      <c r="C81" s="23" t="str">
        <f aca="true">IF($G81&lt;&gt;"semaine.a9",OFFSET(INDIRECT($G81),0,2), " ")</f>
        <v> </v>
      </c>
      <c r="D81" s="23" t="str">
        <f aca="true">IF($G81&lt;&gt;"semaine.a9",OFFSET(INDIRECT($G81),0,4), " ")</f>
        <v> </v>
      </c>
      <c r="E81" s="23" t="str">
        <f aca="true">IF($G81&lt;&gt;"semaine.a9",OFFSET(INDIRECT($G81),0,9), " ")</f>
        <v> </v>
      </c>
      <c r="G81" s="0" t="str">
        <f aca="false">"Semaine.A"&amp;IF(AND($G$3&gt;0,ROWS($A$4:A81)&lt;=$G$3),$J79,0)+9</f>
        <v>Semaine.A9</v>
      </c>
      <c r="J81" s="15" t="n">
        <v>80</v>
      </c>
    </row>
    <row collapsed="false" customFormat="false" customHeight="false" hidden="false" ht="15.65" outlineLevel="0" r="82">
      <c r="A82" s="23" t="str">
        <f aca="true">IF($G82&lt;&gt;"semaine.a9",INDIRECT($G82), " ")</f>
        <v> </v>
      </c>
      <c r="B82" s="23" t="str">
        <f aca="true">IF($G82&lt;&gt;"semaine.a9",OFFSET(INDIRECT($G82),0,1), " ")</f>
        <v> </v>
      </c>
      <c r="C82" s="23" t="str">
        <f aca="true">IF($G82&lt;&gt;"semaine.a9",OFFSET(INDIRECT($G82),0,2), " ")</f>
        <v> </v>
      </c>
      <c r="D82" s="23" t="str">
        <f aca="true">IF($G82&lt;&gt;"semaine.a9",OFFSET(INDIRECT($G82),0,4), " ")</f>
        <v> </v>
      </c>
      <c r="E82" s="23" t="str">
        <f aca="true">IF($G82&lt;&gt;"semaine.a9",OFFSET(INDIRECT($G82),0,9), " ")</f>
        <v> </v>
      </c>
      <c r="G82" s="0" t="str">
        <f aca="false">"Semaine.A"&amp;IF(AND($G$3&gt;0,ROWS($A$4:A82)&lt;=$G$3),$J80,0)+9</f>
        <v>Semaine.A9</v>
      </c>
      <c r="J82" s="15" t="n">
        <v>81</v>
      </c>
    </row>
    <row collapsed="false" customFormat="false" customHeight="false" hidden="false" ht="15.65" outlineLevel="0" r="83">
      <c r="A83" s="23" t="str">
        <f aca="true">IF($G83&lt;&gt;"semaine.a9",INDIRECT($G83), " ")</f>
        <v> </v>
      </c>
      <c r="B83" s="23" t="str">
        <f aca="true">IF($G83&lt;&gt;"semaine.a9",OFFSET(INDIRECT($G83),0,1), " ")</f>
        <v> </v>
      </c>
      <c r="C83" s="23" t="str">
        <f aca="true">IF($G83&lt;&gt;"semaine.a9",OFFSET(INDIRECT($G83),0,2), " ")</f>
        <v> </v>
      </c>
      <c r="D83" s="23" t="str">
        <f aca="true">IF($G83&lt;&gt;"semaine.a9",OFFSET(INDIRECT($G83),0,4), " ")</f>
        <v> </v>
      </c>
      <c r="E83" s="23" t="str">
        <f aca="true">IF($G83&lt;&gt;"semaine.a9",OFFSET(INDIRECT($G83),0,9), " ")</f>
        <v> </v>
      </c>
      <c r="G83" s="0" t="str">
        <f aca="false">"Semaine.A"&amp;IF(AND($G$3&gt;0,ROWS($A$4:A83)&lt;=$G$3),$J81,0)+9</f>
        <v>Semaine.A9</v>
      </c>
      <c r="J83" s="15" t="n">
        <v>82</v>
      </c>
    </row>
    <row collapsed="false" customFormat="false" customHeight="false" hidden="false" ht="15.65" outlineLevel="0" r="84">
      <c r="A84" s="23" t="str">
        <f aca="true">IF($G84&lt;&gt;"semaine.a9",INDIRECT($G84), " ")</f>
        <v> </v>
      </c>
      <c r="B84" s="23" t="str">
        <f aca="true">IF($G84&lt;&gt;"semaine.a9",OFFSET(INDIRECT($G84),0,1), " ")</f>
        <v> </v>
      </c>
      <c r="C84" s="23" t="str">
        <f aca="true">IF($G84&lt;&gt;"semaine.a9",OFFSET(INDIRECT($G84),0,2), " ")</f>
        <v> </v>
      </c>
      <c r="D84" s="23" t="str">
        <f aca="true">IF($G84&lt;&gt;"semaine.a9",OFFSET(INDIRECT($G84),0,4), " ")</f>
        <v> </v>
      </c>
      <c r="E84" s="23" t="str">
        <f aca="true">IF($G84&lt;&gt;"semaine.a9",OFFSET(INDIRECT($G84),0,9), " ")</f>
        <v> </v>
      </c>
      <c r="G84" s="0" t="str">
        <f aca="false">"Semaine.A"&amp;IF(AND($G$3&gt;0,ROWS($A$4:A84)&lt;=$G$3),$J82,0)+9</f>
        <v>Semaine.A9</v>
      </c>
      <c r="J84" s="15" t="n">
        <v>83</v>
      </c>
    </row>
    <row collapsed="false" customFormat="false" customHeight="false" hidden="false" ht="15.65" outlineLevel="0" r="85">
      <c r="A85" s="23" t="str">
        <f aca="true">IF($G85&lt;&gt;"semaine.a9",INDIRECT($G85), " ")</f>
        <v> </v>
      </c>
      <c r="B85" s="23" t="str">
        <f aca="true">IF($G85&lt;&gt;"semaine.a9",OFFSET(INDIRECT($G85),0,1), " ")</f>
        <v> </v>
      </c>
      <c r="C85" s="23" t="str">
        <f aca="true">IF($G85&lt;&gt;"semaine.a9",OFFSET(INDIRECT($G85),0,2), " ")</f>
        <v> </v>
      </c>
      <c r="D85" s="23" t="str">
        <f aca="true">IF($G85&lt;&gt;"semaine.a9",OFFSET(INDIRECT($G85),0,4), " ")</f>
        <v> </v>
      </c>
      <c r="E85" s="23" t="str">
        <f aca="true">IF($G85&lt;&gt;"semaine.a9",OFFSET(INDIRECT($G85),0,9), " ")</f>
        <v> </v>
      </c>
      <c r="G85" s="0" t="str">
        <f aca="false">"Semaine.A"&amp;IF(AND($G$3&gt;0,ROWS($A$4:A85)&lt;=$G$3),$J83,0)+9</f>
        <v>Semaine.A9</v>
      </c>
      <c r="J85" s="15" t="n">
        <v>84</v>
      </c>
    </row>
    <row collapsed="false" customFormat="false" customHeight="false" hidden="false" ht="15.65" outlineLevel="0" r="86">
      <c r="A86" s="23" t="str">
        <f aca="true">IF($G86&lt;&gt;"semaine.a9",INDIRECT($G86), " ")</f>
        <v> </v>
      </c>
      <c r="B86" s="23" t="str">
        <f aca="true">IF($G86&lt;&gt;"semaine.a9",OFFSET(INDIRECT($G86),0,1), " ")</f>
        <v> </v>
      </c>
      <c r="C86" s="23" t="str">
        <f aca="true">IF($G86&lt;&gt;"semaine.a9",OFFSET(INDIRECT($G86),0,2), " ")</f>
        <v> </v>
      </c>
      <c r="D86" s="23" t="str">
        <f aca="true">IF($G86&lt;&gt;"semaine.a9",OFFSET(INDIRECT($G86),0,4), " ")</f>
        <v> </v>
      </c>
      <c r="E86" s="23" t="str">
        <f aca="true">IF($G86&lt;&gt;"semaine.a9",OFFSET(INDIRECT($G86),0,9), " ")</f>
        <v> </v>
      </c>
      <c r="G86" s="0" t="str">
        <f aca="false">"Semaine.A"&amp;IF(AND($G$3&gt;0,ROWS($A$4:A86)&lt;=$G$3),$J84,0)+9</f>
        <v>Semaine.A9</v>
      </c>
      <c r="J86" s="15" t="n">
        <v>85</v>
      </c>
    </row>
    <row collapsed="false" customFormat="false" customHeight="false" hidden="false" ht="15.65" outlineLevel="0" r="87">
      <c r="A87" s="23" t="str">
        <f aca="true">IF($G87&lt;&gt;"semaine.a9",INDIRECT($G87), " ")</f>
        <v> </v>
      </c>
      <c r="B87" s="23" t="str">
        <f aca="true">IF($G87&lt;&gt;"semaine.a9",OFFSET(INDIRECT($G87),0,1), " ")</f>
        <v> </v>
      </c>
      <c r="C87" s="23" t="str">
        <f aca="true">IF($G87&lt;&gt;"semaine.a9",OFFSET(INDIRECT($G87),0,2), " ")</f>
        <v> </v>
      </c>
      <c r="D87" s="23" t="str">
        <f aca="true">IF($G87&lt;&gt;"semaine.a9",OFFSET(INDIRECT($G87),0,4), " ")</f>
        <v> </v>
      </c>
      <c r="E87" s="23" t="str">
        <f aca="true">IF($G87&lt;&gt;"semaine.a9",OFFSET(INDIRECT($G87),0,9), " ")</f>
        <v> </v>
      </c>
      <c r="G87" s="0" t="str">
        <f aca="false">"Semaine.A"&amp;IF(AND($G$3&gt;0,ROWS($A$4:A87)&lt;=$G$3),$J85,0)+9</f>
        <v>Semaine.A9</v>
      </c>
      <c r="J87" s="15" t="n">
        <v>86</v>
      </c>
    </row>
    <row collapsed="false" customFormat="false" customHeight="false" hidden="false" ht="15.65" outlineLevel="0" r="88">
      <c r="A88" s="23" t="str">
        <f aca="true">IF($G88&lt;&gt;"semaine.a9",INDIRECT($G88), " ")</f>
        <v> </v>
      </c>
      <c r="B88" s="23" t="str">
        <f aca="true">IF($G88&lt;&gt;"semaine.a9",OFFSET(INDIRECT($G88),0,1), " ")</f>
        <v> </v>
      </c>
      <c r="C88" s="23" t="str">
        <f aca="true">IF($G88&lt;&gt;"semaine.a9",OFFSET(INDIRECT($G88),0,2), " ")</f>
        <v> </v>
      </c>
      <c r="D88" s="23" t="str">
        <f aca="true">IF($G88&lt;&gt;"semaine.a9",OFFSET(INDIRECT($G88),0,4), " ")</f>
        <v> </v>
      </c>
      <c r="E88" s="23" t="str">
        <f aca="true">IF($G88&lt;&gt;"semaine.a9",OFFSET(INDIRECT($G88),0,9), " ")</f>
        <v> </v>
      </c>
      <c r="G88" s="0" t="str">
        <f aca="false">"Semaine.A"&amp;IF(AND($G$3&gt;0,ROWS($A$4:A88)&lt;=$G$3),$J86,0)+9</f>
        <v>Semaine.A9</v>
      </c>
      <c r="J88" s="15" t="n">
        <v>87</v>
      </c>
    </row>
    <row collapsed="false" customFormat="false" customHeight="false" hidden="false" ht="15.65" outlineLevel="0" r="89">
      <c r="A89" s="23" t="str">
        <f aca="true">IF($G89&lt;&gt;"semaine.a9",INDIRECT($G89), " ")</f>
        <v> </v>
      </c>
      <c r="B89" s="23" t="str">
        <f aca="true">IF($G89&lt;&gt;"semaine.a9",OFFSET(INDIRECT($G89),0,1), " ")</f>
        <v> </v>
      </c>
      <c r="C89" s="23" t="str">
        <f aca="true">IF($G89&lt;&gt;"semaine.a9",OFFSET(INDIRECT($G89),0,2), " ")</f>
        <v> </v>
      </c>
      <c r="D89" s="23" t="str">
        <f aca="true">IF($G89&lt;&gt;"semaine.a9",OFFSET(INDIRECT($G89),0,4), " ")</f>
        <v> </v>
      </c>
      <c r="E89" s="23" t="str">
        <f aca="true">IF($G89&lt;&gt;"semaine.a9",OFFSET(INDIRECT($G89),0,9), " ")</f>
        <v> </v>
      </c>
      <c r="G89" s="0" t="str">
        <f aca="false">"Semaine.A"&amp;IF(AND($G$3&gt;0,ROWS($A$4:A89)&lt;=$G$3),$J87,0)+9</f>
        <v>Semaine.A9</v>
      </c>
      <c r="J89" s="15" t="n">
        <v>88</v>
      </c>
    </row>
    <row collapsed="false" customFormat="false" customHeight="false" hidden="false" ht="15.65" outlineLevel="0" r="90">
      <c r="A90" s="23" t="str">
        <f aca="true">IF($G90&lt;&gt;"semaine.a9",INDIRECT($G90), " ")</f>
        <v> </v>
      </c>
      <c r="B90" s="23" t="str">
        <f aca="true">IF($G90&lt;&gt;"semaine.a9",OFFSET(INDIRECT($G90),0,1), " ")</f>
        <v> </v>
      </c>
      <c r="C90" s="23" t="str">
        <f aca="true">IF($G90&lt;&gt;"semaine.a9",OFFSET(INDIRECT($G90),0,2), " ")</f>
        <v> </v>
      </c>
      <c r="D90" s="23" t="str">
        <f aca="true">IF($G90&lt;&gt;"semaine.a9",OFFSET(INDIRECT($G90),0,4), " ")</f>
        <v> </v>
      </c>
      <c r="E90" s="23" t="str">
        <f aca="true">IF($G90&lt;&gt;"semaine.a9",OFFSET(INDIRECT($G90),0,9), " ")</f>
        <v> </v>
      </c>
      <c r="G90" s="0" t="str">
        <f aca="false">"Semaine.A"&amp;IF(AND($G$3&gt;0,ROWS($A$4:A90)&lt;=$G$3),$J88,0)+9</f>
        <v>Semaine.A9</v>
      </c>
      <c r="J90" s="15" t="n">
        <v>89</v>
      </c>
    </row>
    <row collapsed="false" customFormat="false" customHeight="false" hidden="false" ht="15.65" outlineLevel="0" r="91">
      <c r="A91" s="23" t="str">
        <f aca="true">IF($G91&lt;&gt;"semaine.a9",INDIRECT($G91), " ")</f>
        <v> </v>
      </c>
      <c r="B91" s="23" t="str">
        <f aca="true">IF($G91&lt;&gt;"semaine.a9",OFFSET(INDIRECT($G91),0,1), " ")</f>
        <v> </v>
      </c>
      <c r="C91" s="23" t="str">
        <f aca="true">IF($G91&lt;&gt;"semaine.a9",OFFSET(INDIRECT($G91),0,2), " ")</f>
        <v> </v>
      </c>
      <c r="D91" s="23" t="str">
        <f aca="true">IF($G91&lt;&gt;"semaine.a9",OFFSET(INDIRECT($G91),0,4), " ")</f>
        <v> </v>
      </c>
      <c r="E91" s="23" t="str">
        <f aca="true">IF($G91&lt;&gt;"semaine.a9",OFFSET(INDIRECT($G91),0,9), " ")</f>
        <v> </v>
      </c>
      <c r="G91" s="0" t="str">
        <f aca="false">"Semaine.A"&amp;IF(AND($G$3&gt;0,ROWS($A$4:A91)&lt;=$G$3),$J89,0)+9</f>
        <v>Semaine.A9</v>
      </c>
      <c r="J91" s="15" t="n">
        <v>90</v>
      </c>
    </row>
    <row collapsed="false" customFormat="false" customHeight="false" hidden="false" ht="15.65" outlineLevel="0" r="92">
      <c r="A92" s="23" t="str">
        <f aca="true">IF($G92&lt;&gt;"semaine.a9",INDIRECT($G92), " ")</f>
        <v> </v>
      </c>
      <c r="B92" s="23" t="str">
        <f aca="true">IF($G92&lt;&gt;"semaine.a9",OFFSET(INDIRECT($G92),0,1), " ")</f>
        <v> </v>
      </c>
      <c r="C92" s="23" t="str">
        <f aca="true">IF($G92&lt;&gt;"semaine.a9",OFFSET(INDIRECT($G92),0,2), " ")</f>
        <v> </v>
      </c>
      <c r="D92" s="23" t="str">
        <f aca="true">IF($G92&lt;&gt;"semaine.a9",OFFSET(INDIRECT($G92),0,4), " ")</f>
        <v> </v>
      </c>
      <c r="E92" s="23" t="str">
        <f aca="true">IF($G92&lt;&gt;"semaine.a9",OFFSET(INDIRECT($G92),0,9), " ")</f>
        <v> </v>
      </c>
      <c r="G92" s="0" t="str">
        <f aca="false">"Semaine.A"&amp;IF(AND($G$3&gt;0,ROWS($A$4:A92)&lt;=$G$3),$J90,0)+9</f>
        <v>Semaine.A9</v>
      </c>
      <c r="J92" s="15" t="n">
        <v>91</v>
      </c>
    </row>
    <row collapsed="false" customFormat="false" customHeight="false" hidden="false" ht="15.65" outlineLevel="0" r="93">
      <c r="A93" s="23" t="str">
        <f aca="true">IF($G93&lt;&gt;"semaine.a9",INDIRECT($G93), " ")</f>
        <v> </v>
      </c>
      <c r="B93" s="23" t="str">
        <f aca="true">IF($G93&lt;&gt;"semaine.a9",OFFSET(INDIRECT($G93),0,1), " ")</f>
        <v> </v>
      </c>
      <c r="C93" s="23" t="str">
        <f aca="true">IF($G93&lt;&gt;"semaine.a9",OFFSET(INDIRECT($G93),0,2), " ")</f>
        <v> </v>
      </c>
      <c r="D93" s="23" t="str">
        <f aca="true">IF($G93&lt;&gt;"semaine.a9",OFFSET(INDIRECT($G93),0,4), " ")</f>
        <v> </v>
      </c>
      <c r="E93" s="23" t="str">
        <f aca="true">IF($G93&lt;&gt;"semaine.a9",OFFSET(INDIRECT($G93),0,9), " ")</f>
        <v> </v>
      </c>
      <c r="G93" s="0" t="str">
        <f aca="false">"Semaine.A"&amp;IF(AND($G$3&gt;0,ROWS($A$4:A93)&lt;=$G$3),$J91,0)+9</f>
        <v>Semaine.A9</v>
      </c>
      <c r="J93" s="15" t="n">
        <v>92</v>
      </c>
    </row>
    <row collapsed="false" customFormat="false" customHeight="false" hidden="false" ht="15.65" outlineLevel="0" r="94">
      <c r="A94" s="23" t="str">
        <f aca="true">IF($G94&lt;&gt;"semaine.a9",INDIRECT($G94), " ")</f>
        <v> </v>
      </c>
      <c r="B94" s="23" t="str">
        <f aca="true">IF($G94&lt;&gt;"semaine.a9",OFFSET(INDIRECT($G94),0,1), " ")</f>
        <v> </v>
      </c>
      <c r="C94" s="23" t="str">
        <f aca="true">IF($G94&lt;&gt;"semaine.a9",OFFSET(INDIRECT($G94),0,2), " ")</f>
        <v> </v>
      </c>
      <c r="D94" s="23" t="str">
        <f aca="true">IF($G94&lt;&gt;"semaine.a9",OFFSET(INDIRECT($G94),0,4), " ")</f>
        <v> </v>
      </c>
      <c r="E94" s="23" t="str">
        <f aca="true">IF($G94&lt;&gt;"semaine.a9",OFFSET(INDIRECT($G94),0,9), " ")</f>
        <v> </v>
      </c>
      <c r="G94" s="0" t="str">
        <f aca="false">"Semaine.A"&amp;IF(AND($G$3&gt;0,ROWS($A$4:A94)&lt;=$G$3),$J92,0)+9</f>
        <v>Semaine.A9</v>
      </c>
      <c r="J94" s="15" t="n">
        <v>93</v>
      </c>
    </row>
    <row collapsed="false" customFormat="false" customHeight="false" hidden="false" ht="15.65" outlineLevel="0" r="95">
      <c r="A95" s="23" t="str">
        <f aca="true">IF($G95&lt;&gt;"semaine.a9",INDIRECT($G95), " ")</f>
        <v> </v>
      </c>
      <c r="B95" s="23" t="str">
        <f aca="true">IF($G95&lt;&gt;"semaine.a9",OFFSET(INDIRECT($G95),0,1), " ")</f>
        <v> </v>
      </c>
      <c r="C95" s="23" t="str">
        <f aca="true">IF($G95&lt;&gt;"semaine.a9",OFFSET(INDIRECT($G95),0,2), " ")</f>
        <v> </v>
      </c>
      <c r="D95" s="23" t="str">
        <f aca="true">IF($G95&lt;&gt;"semaine.a9",OFFSET(INDIRECT($G95),0,4), " ")</f>
        <v> </v>
      </c>
      <c r="E95" s="23" t="str">
        <f aca="true">IF($G95&lt;&gt;"semaine.a9",OFFSET(INDIRECT($G95),0,9), " ")</f>
        <v> </v>
      </c>
      <c r="G95" s="0" t="str">
        <f aca="false">"Semaine.A"&amp;IF(AND($G$3&gt;0,ROWS($A$4:A95)&lt;=$G$3),$J93,0)+9</f>
        <v>Semaine.A9</v>
      </c>
      <c r="J95" s="15" t="n">
        <v>94</v>
      </c>
    </row>
    <row collapsed="false" customFormat="false" customHeight="false" hidden="false" ht="15.65" outlineLevel="0" r="96">
      <c r="A96" s="23" t="str">
        <f aca="true">IF($G96&lt;&gt;"semaine.a9",INDIRECT($G96), " ")</f>
        <v> </v>
      </c>
      <c r="B96" s="23" t="str">
        <f aca="true">IF($G96&lt;&gt;"semaine.a9",OFFSET(INDIRECT($G96),0,1), " ")</f>
        <v> </v>
      </c>
      <c r="C96" s="23" t="str">
        <f aca="true">IF($G96&lt;&gt;"semaine.a9",OFFSET(INDIRECT($G96),0,2), " ")</f>
        <v> </v>
      </c>
      <c r="D96" s="23" t="str">
        <f aca="true">IF($G96&lt;&gt;"semaine.a9",OFFSET(INDIRECT($G96),0,4), " ")</f>
        <v> </v>
      </c>
      <c r="E96" s="23" t="str">
        <f aca="true">IF($G96&lt;&gt;"semaine.a9",OFFSET(INDIRECT($G96),0,9), " ")</f>
        <v> </v>
      </c>
      <c r="G96" s="0" t="str">
        <f aca="false">"Semaine.A"&amp;IF(AND($G$3&gt;0,ROWS($A$4:A96)&lt;=$G$3),$J94,0)+9</f>
        <v>Semaine.A9</v>
      </c>
      <c r="J96" s="15" t="n">
        <v>95</v>
      </c>
    </row>
    <row collapsed="false" customFormat="false" customHeight="false" hidden="false" ht="15.65" outlineLevel="0" r="97">
      <c r="A97" s="23" t="str">
        <f aca="true">IF($G97&lt;&gt;"semaine.a9",INDIRECT($G97), " ")</f>
        <v> </v>
      </c>
      <c r="B97" s="23" t="str">
        <f aca="true">IF($G97&lt;&gt;"semaine.a9",OFFSET(INDIRECT($G97),0,1), " ")</f>
        <v> </v>
      </c>
      <c r="C97" s="23" t="str">
        <f aca="true">IF($G97&lt;&gt;"semaine.a9",OFFSET(INDIRECT($G97),0,2), " ")</f>
        <v> </v>
      </c>
      <c r="D97" s="23" t="str">
        <f aca="true">IF($G97&lt;&gt;"semaine.a9",OFFSET(INDIRECT($G97),0,4), " ")</f>
        <v> </v>
      </c>
      <c r="E97" s="23" t="str">
        <f aca="true">IF($G97&lt;&gt;"semaine.a9",OFFSET(INDIRECT($G97),0,9), " ")</f>
        <v> </v>
      </c>
      <c r="G97" s="0" t="str">
        <f aca="false">"Semaine.A"&amp;IF(AND($G$3&gt;0,ROWS($A$4:A97)&lt;=$G$3),$J95,0)+9</f>
        <v>Semaine.A9</v>
      </c>
      <c r="J97" s="15" t="n">
        <v>96</v>
      </c>
    </row>
    <row collapsed="false" customFormat="false" customHeight="false" hidden="false" ht="15.65" outlineLevel="0" r="98">
      <c r="A98" s="23" t="str">
        <f aca="true">IF($G98&lt;&gt;"semaine.a9",INDIRECT($G98), " ")</f>
        <v> </v>
      </c>
      <c r="B98" s="23" t="str">
        <f aca="true">IF($G98&lt;&gt;"semaine.a9",OFFSET(INDIRECT($G98),0,1), " ")</f>
        <v> </v>
      </c>
      <c r="C98" s="23" t="str">
        <f aca="true">IF($G98&lt;&gt;"semaine.a9",OFFSET(INDIRECT($G98),0,2), " ")</f>
        <v> </v>
      </c>
      <c r="D98" s="23" t="str">
        <f aca="true">IF($G98&lt;&gt;"semaine.a9",OFFSET(INDIRECT($G98),0,4), " ")</f>
        <v> </v>
      </c>
      <c r="E98" s="23" t="str">
        <f aca="true">IF($G98&lt;&gt;"semaine.a9",OFFSET(INDIRECT($G98),0,9), " ")</f>
        <v> </v>
      </c>
      <c r="G98" s="0" t="str">
        <f aca="false">"Semaine.A"&amp;IF(AND($G$3&gt;0,ROWS($A$4:A98)&lt;=$G$3),$J96,0)+9</f>
        <v>Semaine.A9</v>
      </c>
      <c r="J98" s="15" t="n">
        <v>97</v>
      </c>
    </row>
    <row collapsed="false" customFormat="false" customHeight="false" hidden="false" ht="15.65" outlineLevel="0" r="99">
      <c r="A99" s="23" t="str">
        <f aca="true">IF($G99&lt;&gt;"semaine.a9",INDIRECT($G99), " ")</f>
        <v> </v>
      </c>
      <c r="B99" s="23" t="str">
        <f aca="true">IF($G99&lt;&gt;"semaine.a9",OFFSET(INDIRECT($G99),0,1), " ")</f>
        <v> </v>
      </c>
      <c r="C99" s="23" t="str">
        <f aca="true">IF($G99&lt;&gt;"semaine.a9",OFFSET(INDIRECT($G99),0,2), " ")</f>
        <v> </v>
      </c>
      <c r="D99" s="23" t="str">
        <f aca="true">IF($G99&lt;&gt;"semaine.a9",OFFSET(INDIRECT($G99),0,4), " ")</f>
        <v> </v>
      </c>
      <c r="E99" s="23" t="str">
        <f aca="true">IF($G99&lt;&gt;"semaine.a9",OFFSET(INDIRECT($G99),0,9), " ")</f>
        <v> </v>
      </c>
      <c r="G99" s="0" t="str">
        <f aca="false">"Semaine.A"&amp;IF(AND($G$3&gt;0,ROWS($A$4:A99)&lt;=$G$3),$J97,0)+9</f>
        <v>Semaine.A9</v>
      </c>
      <c r="J99" s="15" t="n">
        <v>98</v>
      </c>
    </row>
    <row collapsed="false" customFormat="false" customHeight="false" hidden="false" ht="15.65" outlineLevel="0" r="100">
      <c r="A100" s="23" t="str">
        <f aca="true">IF($G100&lt;&gt;"semaine.a9",INDIRECT($G100), " ")</f>
        <v> </v>
      </c>
      <c r="B100" s="23" t="str">
        <f aca="true">IF($G100&lt;&gt;"semaine.a9",OFFSET(INDIRECT($G100),0,1), " ")</f>
        <v> </v>
      </c>
      <c r="C100" s="23" t="str">
        <f aca="true">IF($G100&lt;&gt;"semaine.a9",OFFSET(INDIRECT($G100),0,2), " ")</f>
        <v> </v>
      </c>
      <c r="D100" s="23" t="str">
        <f aca="true">IF($G100&lt;&gt;"semaine.a9",OFFSET(INDIRECT($G100),0,4), " ")</f>
        <v> </v>
      </c>
      <c r="E100" s="23" t="str">
        <f aca="true">IF($G100&lt;&gt;"semaine.a9",OFFSET(INDIRECT($G100),0,9), " ")</f>
        <v> </v>
      </c>
      <c r="G100" s="0" t="str">
        <f aca="false">"Semaine.A"&amp;IF(AND($G$3&gt;0,ROWS($A$4:A100)&lt;=$G$3),$J98,0)+9</f>
        <v>Semaine.A9</v>
      </c>
      <c r="J100" s="15" t="n">
        <v>99</v>
      </c>
    </row>
    <row collapsed="false" customFormat="false" customHeight="false" hidden="false" ht="15.65" outlineLevel="0" r="101">
      <c r="A101" s="23" t="str">
        <f aca="true">IF($G101&lt;&gt;"semaine.a9",INDIRECT($G101), " ")</f>
        <v> </v>
      </c>
      <c r="B101" s="23" t="str">
        <f aca="true">IF($G101&lt;&gt;"semaine.a9",OFFSET(INDIRECT($G101),0,1), " ")</f>
        <v> </v>
      </c>
      <c r="C101" s="23" t="str">
        <f aca="true">IF($G101&lt;&gt;"semaine.a9",OFFSET(INDIRECT($G101),0,2), " ")</f>
        <v> </v>
      </c>
      <c r="D101" s="23" t="str">
        <f aca="true">IF($G101&lt;&gt;"semaine.a9",OFFSET(INDIRECT($G101),0,4), " ")</f>
        <v> </v>
      </c>
      <c r="E101" s="23" t="str">
        <f aca="true">IF($G101&lt;&gt;"semaine.a9",OFFSET(INDIRECT($G101),0,9), " ")</f>
        <v> </v>
      </c>
      <c r="G101" s="0" t="str">
        <f aca="false">"Semaine.A"&amp;IF(AND($G$3&gt;0,ROWS($A$4:A101)&lt;=$G$3),$J99,0)+9</f>
        <v>Semaine.A9</v>
      </c>
      <c r="J101" s="15" t="n">
        <v>100</v>
      </c>
    </row>
    <row collapsed="false" customFormat="false" customHeight="false" hidden="false" ht="15.65" outlineLevel="0" r="102">
      <c r="A102" s="23" t="str">
        <f aca="true">IF($G102&lt;&gt;"semaine.a9",INDIRECT($G102), " ")</f>
        <v> </v>
      </c>
      <c r="B102" s="23" t="str">
        <f aca="true">IF($G102&lt;&gt;"semaine.a9",OFFSET(INDIRECT($G102),0,1), " ")</f>
        <v> </v>
      </c>
      <c r="C102" s="23" t="str">
        <f aca="true">IF($G102&lt;&gt;"semaine.a9",OFFSET(INDIRECT($G102),0,2), " ")</f>
        <v> </v>
      </c>
      <c r="D102" s="23" t="str">
        <f aca="true">IF($G102&lt;&gt;"semaine.a9",OFFSET(INDIRECT($G102),0,4), " ")</f>
        <v> </v>
      </c>
      <c r="E102" s="23" t="str">
        <f aca="true">IF($G102&lt;&gt;"semaine.a9",OFFSET(INDIRECT($G102),0,9), " ")</f>
        <v> </v>
      </c>
      <c r="G102" s="0" t="str">
        <f aca="false">"Semaine.A"&amp;IF(AND($G$3&gt;0,ROWS($A$4:A102)&lt;=$G$3),$J100,0)+9</f>
        <v>Semaine.A9</v>
      </c>
      <c r="J102" s="15" t="n">
        <v>101</v>
      </c>
    </row>
    <row collapsed="false" customFormat="false" customHeight="false" hidden="false" ht="15.65" outlineLevel="0" r="103">
      <c r="A103" s="23" t="str">
        <f aca="true">IF($G103&lt;&gt;"semaine.a9",INDIRECT($G103), " ")</f>
        <v> </v>
      </c>
      <c r="B103" s="23" t="str">
        <f aca="true">IF($G103&lt;&gt;"semaine.a9",OFFSET(INDIRECT($G103),0,1), " ")</f>
        <v> </v>
      </c>
      <c r="C103" s="23" t="str">
        <f aca="true">IF($G103&lt;&gt;"semaine.a9",OFFSET(INDIRECT($G103),0,2), " ")</f>
        <v> </v>
      </c>
      <c r="D103" s="23" t="str">
        <f aca="true">IF($G103&lt;&gt;"semaine.a9",OFFSET(INDIRECT($G103),0,4), " ")</f>
        <v> </v>
      </c>
      <c r="E103" s="23" t="str">
        <f aca="true">IF($G103&lt;&gt;"semaine.a9",OFFSET(INDIRECT($G103),0,9), " ")</f>
        <v> </v>
      </c>
      <c r="G103" s="0" t="str">
        <f aca="false">"Semaine.A"&amp;IF(AND($G$3&gt;0,ROWS($A$4:A103)&lt;=$G$3),$J101,0)+9</f>
        <v>Semaine.A9</v>
      </c>
      <c r="J103" s="15" t="n">
        <v>102</v>
      </c>
    </row>
    <row collapsed="false" customFormat="false" customHeight="false" hidden="false" ht="15.65" outlineLevel="0" r="104">
      <c r="A104" s="23" t="str">
        <f aca="true">IF($G104&lt;&gt;"semaine.a9",INDIRECT($G104), " ")</f>
        <v> </v>
      </c>
      <c r="B104" s="23" t="str">
        <f aca="true">IF($G104&lt;&gt;"semaine.a9",OFFSET(INDIRECT($G104),0,1), " ")</f>
        <v> </v>
      </c>
      <c r="C104" s="23" t="str">
        <f aca="true">IF($G104&lt;&gt;"semaine.a9",OFFSET(INDIRECT($G104),0,2), " ")</f>
        <v> </v>
      </c>
      <c r="D104" s="23" t="str">
        <f aca="true">IF($G104&lt;&gt;"semaine.a9",OFFSET(INDIRECT($G104),0,4), " ")</f>
        <v> </v>
      </c>
      <c r="E104" s="23" t="str">
        <f aca="true">IF($G104&lt;&gt;"semaine.a9",OFFSET(INDIRECT($G104),0,9), " ")</f>
        <v> </v>
      </c>
      <c r="G104" s="0" t="str">
        <f aca="false">"Semaine.A"&amp;IF(AND($G$3&gt;0,ROWS($A$4:A104)&lt;=$G$3),$J102,0)+9</f>
        <v>Semaine.A9</v>
      </c>
      <c r="J104" s="15" t="n">
        <v>103</v>
      </c>
    </row>
    <row collapsed="false" customFormat="false" customHeight="false" hidden="false" ht="15.25" outlineLevel="0" r="105">
      <c r="J105" s="15" t="n">
        <v>104</v>
      </c>
    </row>
    <row collapsed="false" customFormat="false" customHeight="false" hidden="false" ht="15.25" outlineLevel="0" r="106">
      <c r="J106" s="15" t="n">
        <v>105</v>
      </c>
    </row>
    <row collapsed="false" customFormat="false" customHeight="false" hidden="false" ht="15.25" outlineLevel="0" r="107">
      <c r="J107" s="15" t="n">
        <v>106</v>
      </c>
    </row>
    <row collapsed="false" customFormat="false" customHeight="false" hidden="false" ht="15.25" outlineLevel="0" r="108">
      <c r="J108" s="15" t="n">
        <v>107</v>
      </c>
    </row>
    <row collapsed="false" customFormat="false" customHeight="false" hidden="false" ht="15.25" outlineLevel="0" r="109">
      <c r="J109" s="15" t="n">
        <v>108</v>
      </c>
    </row>
    <row collapsed="false" customFormat="false" customHeight="false" hidden="false" ht="15.25" outlineLevel="0" r="110">
      <c r="J110" s="15" t="n">
        <v>109</v>
      </c>
    </row>
    <row collapsed="false" customFormat="false" customHeight="false" hidden="false" ht="15.25" outlineLevel="0" r="111">
      <c r="J111" s="15" t="n">
        <v>110</v>
      </c>
    </row>
    <row collapsed="false" customFormat="false" customHeight="false" hidden="false" ht="15.25" outlineLevel="0" r="112">
      <c r="J112" s="15" t="n">
        <v>111</v>
      </c>
    </row>
    <row collapsed="false" customFormat="false" customHeight="false" hidden="false" ht="15.25" outlineLevel="0" r="113">
      <c r="J113" s="15" t="n">
        <v>112</v>
      </c>
    </row>
    <row collapsed="false" customFormat="false" customHeight="false" hidden="false" ht="15.25" outlineLevel="0" r="114">
      <c r="J114" s="15" t="n">
        <v>113</v>
      </c>
    </row>
    <row collapsed="false" customFormat="false" customHeight="false" hidden="false" ht="15.25" outlineLevel="0" r="115">
      <c r="J115" s="15" t="n">
        <v>114</v>
      </c>
    </row>
    <row collapsed="false" customFormat="false" customHeight="false" hidden="false" ht="15.25" outlineLevel="0" r="116">
      <c r="J116" s="15" t="n">
        <v>115</v>
      </c>
    </row>
    <row collapsed="false" customFormat="false" customHeight="false" hidden="false" ht="15.25" outlineLevel="0" r="117">
      <c r="J117" s="15" t="n">
        <v>116</v>
      </c>
    </row>
    <row collapsed="false" customFormat="false" customHeight="false" hidden="false" ht="15.25" outlineLevel="0" r="118">
      <c r="J118" s="15" t="n">
        <v>117</v>
      </c>
    </row>
    <row collapsed="false" customFormat="false" customHeight="false" hidden="false" ht="15.25" outlineLevel="0" r="119">
      <c r="J119" s="15" t="n">
        <v>118</v>
      </c>
    </row>
    <row collapsed="false" customFormat="false" customHeight="false" hidden="false" ht="15.25" outlineLevel="0" r="120">
      <c r="J120" s="15" t="n">
        <v>119</v>
      </c>
    </row>
    <row collapsed="false" customFormat="false" customHeight="false" hidden="false" ht="15.25" outlineLevel="0" r="121">
      <c r="J121" s="15" t="n">
        <v>120</v>
      </c>
    </row>
    <row collapsed="false" customFormat="false" customHeight="false" hidden="false" ht="15.25" outlineLevel="0" r="122">
      <c r="J122" s="15" t="n">
        <v>121</v>
      </c>
    </row>
    <row collapsed="false" customFormat="false" customHeight="false" hidden="false" ht="15.25" outlineLevel="0" r="123">
      <c r="J123" s="15" t="n">
        <v>122</v>
      </c>
    </row>
    <row collapsed="false" customFormat="false" customHeight="false" hidden="false" ht="15.25" outlineLevel="0" r="124">
      <c r="J124" s="15" t="n">
        <v>123</v>
      </c>
    </row>
    <row collapsed="false" customFormat="false" customHeight="false" hidden="false" ht="15.25" outlineLevel="0" r="125">
      <c r="J125" s="15" t="n">
        <v>124</v>
      </c>
    </row>
    <row collapsed="false" customFormat="false" customHeight="false" hidden="false" ht="15.25" outlineLevel="0" r="126">
      <c r="J126" s="15" t="n">
        <v>125</v>
      </c>
    </row>
    <row collapsed="false" customFormat="false" customHeight="false" hidden="false" ht="15.25" outlineLevel="0" r="127">
      <c r="J127" s="15" t="n">
        <v>126</v>
      </c>
    </row>
    <row collapsed="false" customFormat="false" customHeight="false" hidden="false" ht="15.25" outlineLevel="0" r="128">
      <c r="J128" s="15" t="n">
        <v>127</v>
      </c>
    </row>
    <row collapsed="false" customFormat="false" customHeight="false" hidden="false" ht="15.25" outlineLevel="0" r="129">
      <c r="J129" s="15" t="n">
        <v>128</v>
      </c>
    </row>
    <row collapsed="false" customFormat="false" customHeight="false" hidden="false" ht="15.25" outlineLevel="0" r="130">
      <c r="J130" s="15" t="n">
        <v>129</v>
      </c>
    </row>
    <row collapsed="false" customFormat="false" customHeight="false" hidden="false" ht="15.25" outlineLevel="0" r="131">
      <c r="J131" s="15" t="n">
        <v>130</v>
      </c>
    </row>
    <row collapsed="false" customFormat="false" customHeight="false" hidden="false" ht="15.25" outlineLevel="0" r="132">
      <c r="J132" s="15" t="n">
        <v>131</v>
      </c>
    </row>
    <row collapsed="false" customFormat="false" customHeight="false" hidden="false" ht="15.25" outlineLevel="0" r="133">
      <c r="J133" s="15" t="n">
        <v>132</v>
      </c>
    </row>
    <row collapsed="false" customFormat="false" customHeight="false" hidden="false" ht="15.25" outlineLevel="0" r="134">
      <c r="J134" s="15" t="n">
        <v>133</v>
      </c>
    </row>
    <row collapsed="false" customFormat="false" customHeight="false" hidden="false" ht="15.25" outlineLevel="0" r="135">
      <c r="J135" s="15" t="n">
        <v>134</v>
      </c>
    </row>
    <row collapsed="false" customFormat="false" customHeight="false" hidden="false" ht="15.25" outlineLevel="0" r="136">
      <c r="J136" s="15" t="n">
        <v>135</v>
      </c>
    </row>
    <row collapsed="false" customFormat="false" customHeight="false" hidden="false" ht="15.25" outlineLevel="0" r="137">
      <c r="J137" s="15" t="n">
        <v>136</v>
      </c>
    </row>
    <row collapsed="false" customFormat="false" customHeight="false" hidden="false" ht="15.25" outlineLevel="0" r="138">
      <c r="J138" s="15" t="n">
        <v>137</v>
      </c>
    </row>
    <row collapsed="false" customFormat="false" customHeight="false" hidden="false" ht="15.25" outlineLevel="0" r="139">
      <c r="J139" s="15" t="n">
        <v>138</v>
      </c>
    </row>
    <row collapsed="false" customFormat="false" customHeight="false" hidden="false" ht="15.25" outlineLevel="0" r="140">
      <c r="J140" s="15" t="n">
        <v>139</v>
      </c>
    </row>
    <row collapsed="false" customFormat="false" customHeight="false" hidden="false" ht="15.25" outlineLevel="0" r="141">
      <c r="J141" s="15" t="n">
        <v>140</v>
      </c>
    </row>
  </sheetData>
  <mergeCells count="1">
    <mergeCell ref="B1:C1"/>
  </mergeCells>
  <conditionalFormatting sqref="A6:E104;C4:E4;A5:E10">
    <cfRule aboveAverage="0" bottom="0" dxfId="0" equalAverage="0" operator="equal" percent="0" priority="2" rank="0" text="" type="cellIs">
      <formula>"ah"</formula>
    </cfRule>
    <cfRule aboveAverage="0" bottom="0" dxfId="1" equalAverage="0" operator="equal" percent="0" priority="3" rank="0" text="" type="cellIs">
      <formula>"ahts"</formula>
    </cfRule>
  </conditionalFormatting>
  <conditionalFormatting sqref="A4:B4;A5:E104;C4:E4">
    <cfRule aboveAverage="0" bottom="0" dxfId="0" equalAverage="0" operator="equal" percent="0" priority="4" rank="0" text="" type="cellIs">
      <formula>"ah"</formula>
    </cfRule>
    <cfRule aboveAverage="0" bottom="0" dxfId="1" equalAverage="0" operator="equal" percent="0" priority="5" rank="0" text="" type="cellIs">
      <formula>"ahts"</formula>
    </cfRule>
  </conditionalFormatting>
  <printOptions headings="false" gridLines="false" gridLinesSet="true" horizontalCentered="false" verticalCentered="false"/>
  <pageMargins left="0.7875" right="0.7875" top="1.025" bottom="1.025" header="0.7875" footer="0.787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LibreOffice/4.1.3.2$Windows_x86 LibreOffice_project/70feb7d99726f064edab4605a8ab840c50ec57a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2019-12-11T06:24:19Z</dcterms:created>
  <dcterms:modified xsi:type="dcterms:W3CDTF">2020-01-19T21:19:25Z</dcterms:modified>
  <cp:revision>23</cp:revision>
</cp:coreProperties>
</file>